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https://kulturradet-my.sharepoint.com/personal/fabian_sjo_kulturradet_se/Documents/KULTURSKOLECENTRUM/Statistik/Statistik för året 2024/FAB KÖRNINGAR STAT 24/EXCELFILER/KLARA EXCELFILER ATT LÄGGA IN/"/>
    </mc:Choice>
  </mc:AlternateContent>
  <xr:revisionPtr revIDLastSave="9" documentId="6_{5F05D5E8-BE6B-4197-AEDB-34790C839F0C}" xr6:coauthVersionLast="47" xr6:coauthVersionMax="47" xr10:uidLastSave="{F83100F2-B935-4770-BE8D-51F9AD372769}"/>
  <bookViews>
    <workbookView xWindow="1480" yWindow="1480" windowWidth="21110" windowHeight="11510" xr2:uid="{00000000-000D-0000-FFFF-FFFF00000000}"/>
  </bookViews>
  <sheets>
    <sheet name="Infomation" sheetId="18" r:id="rId1"/>
    <sheet name="Riket" sheetId="8" r:id="rId2"/>
    <sheet name="Län 2024" sheetId="19" r:id="rId3"/>
    <sheet name=" Län 2023" sheetId="13" r:id="rId4"/>
    <sheet name=" Län 2022" sheetId="9" r:id="rId5"/>
    <sheet name="Län 2021" sheetId="12" r:id="rId6"/>
    <sheet name="Kommuner_Ämneskurser 2024" sheetId="20" r:id="rId7"/>
    <sheet name="Kommuner_Verksamhet 2024" sheetId="21" r:id="rId8"/>
    <sheet name="Kommuner_Ämneskurser 2023" sheetId="14" r:id="rId9"/>
    <sheet name="Kommuner_Verksamhet 2023" sheetId="16" r:id="rId10"/>
    <sheet name="Kommuner_Ämneskurser 2022" sheetId="10" r:id="rId11"/>
    <sheet name="Kommuner_Verksamhet 2022" sheetId="7" r:id="rId12"/>
    <sheet name="Kommuner_Ämneskurser 2021" sheetId="6" r:id="rId13"/>
    <sheet name="Kommuner_Verksamhet 2021" sheetId="11" r:id="rId14"/>
    <sheet name="Ämneskurser 2018" sheetId="2" state="hidden" r:id="rId15"/>
    <sheet name="Ämneskurser 2019" sheetId="5" state="hidden" r:id="rId16"/>
  </sheets>
  <definedNames>
    <definedName name="_xlnm._FilterDatabase" localSheetId="13" hidden="1">'Kommuner_Verksamhet 2021'!$A$1:$AD$535</definedName>
    <definedName name="_xlnm._FilterDatabase" localSheetId="11" hidden="1">'Kommuner_Verksamhet 2022'!$A$1:$AD$537</definedName>
    <definedName name="_xlnm._FilterDatabase" localSheetId="9" hidden="1">'Kommuner_Verksamhet 2023'!$A$1:$AD$537</definedName>
    <definedName name="_xlnm._FilterDatabase" localSheetId="7" hidden="1">'Kommuner_Verksamhet 2024'!$A$1:$AD$294</definedName>
    <definedName name="_xlnm._FilterDatabase" localSheetId="12" hidden="1">'Kommuner_Ämneskurser 2021'!$A$1:$BK$292</definedName>
    <definedName name="_xlnm._FilterDatabase" localSheetId="10" hidden="1">'Kommuner_Ämneskurser 2022'!$A$1:$BK$3222</definedName>
    <definedName name="_xlnm._FilterDatabase" localSheetId="8" hidden="1">'Kommuner_Ämneskurser 2023'!$A$1:$BK$3222</definedName>
    <definedName name="_xlnm._FilterDatabase" localSheetId="6" hidden="1">'Kommuner_Ämneskurser 2024'!$A$1:$BK$293</definedName>
    <definedName name="_xlnm._FilterDatabase" localSheetId="2" hidden="1">'Län 2024'!$A$1:$E$1</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0" i="7" l="1"/>
  <c r="R289" i="7"/>
  <c r="R288" i="7"/>
  <c r="R286" i="7"/>
  <c r="R285" i="7"/>
  <c r="R284" i="7"/>
  <c r="R283" i="7"/>
  <c r="R281" i="7"/>
  <c r="R280" i="7"/>
  <c r="R279" i="7"/>
  <c r="R278" i="7"/>
  <c r="R277" i="7"/>
  <c r="R275" i="7"/>
  <c r="R274" i="7"/>
  <c r="R272" i="7"/>
  <c r="R271" i="7"/>
  <c r="R270" i="7"/>
  <c r="R269" i="7"/>
  <c r="R268" i="7"/>
  <c r="R266" i="7"/>
  <c r="R265" i="7"/>
  <c r="R264" i="7"/>
  <c r="R262" i="7"/>
  <c r="R261" i="7"/>
  <c r="R260" i="7"/>
  <c r="R259" i="7"/>
  <c r="R253" i="7"/>
  <c r="R252" i="7"/>
  <c r="R249" i="7"/>
  <c r="R248" i="7"/>
  <c r="R246" i="7"/>
  <c r="R245" i="7"/>
  <c r="R244" i="7"/>
  <c r="R242" i="7"/>
  <c r="R241" i="7"/>
  <c r="R240" i="7"/>
  <c r="R239" i="7"/>
  <c r="R238" i="7"/>
  <c r="R237" i="7"/>
  <c r="R236" i="7"/>
  <c r="R235" i="7"/>
  <c r="R234" i="7"/>
  <c r="R233" i="7"/>
  <c r="R232" i="7"/>
  <c r="R231" i="7"/>
  <c r="R230" i="7"/>
  <c r="R229" i="7"/>
  <c r="R228" i="7"/>
  <c r="R227" i="7"/>
  <c r="R226" i="7"/>
  <c r="R224" i="7"/>
  <c r="R223" i="7"/>
  <c r="R222" i="7"/>
  <c r="R221" i="7"/>
  <c r="R220" i="7"/>
  <c r="R216" i="7"/>
  <c r="R214" i="7"/>
  <c r="R213" i="7"/>
  <c r="R212" i="7"/>
  <c r="R211" i="7"/>
  <c r="R210" i="7"/>
  <c r="R207" i="7"/>
  <c r="R206" i="7"/>
  <c r="R205" i="7"/>
  <c r="R203" i="7"/>
  <c r="R202" i="7"/>
  <c r="R201" i="7"/>
  <c r="R200" i="7"/>
  <c r="R199" i="7"/>
  <c r="R195" i="7"/>
  <c r="R194" i="7"/>
  <c r="R193" i="7"/>
  <c r="R192" i="7"/>
  <c r="R191" i="7"/>
  <c r="R190" i="7"/>
  <c r="R189" i="7"/>
  <c r="R188" i="7"/>
  <c r="R187" i="7"/>
  <c r="R186" i="7"/>
  <c r="R185" i="7"/>
  <c r="R184" i="7"/>
  <c r="R183" i="7"/>
  <c r="R181" i="7"/>
  <c r="R180" i="7"/>
  <c r="R178" i="7"/>
  <c r="R177" i="7"/>
  <c r="R176" i="7"/>
  <c r="R173" i="7"/>
  <c r="R172" i="7"/>
  <c r="R171" i="7"/>
  <c r="R169" i="7"/>
  <c r="R168" i="7"/>
  <c r="R166" i="7"/>
  <c r="R164" i="7"/>
  <c r="R163" i="7"/>
  <c r="R162" i="7"/>
  <c r="R161" i="7"/>
  <c r="R158" i="7"/>
  <c r="R154" i="7"/>
  <c r="R153" i="7"/>
  <c r="R152" i="7"/>
  <c r="R151" i="7"/>
  <c r="R150" i="7"/>
  <c r="R149" i="7"/>
  <c r="R146" i="7"/>
  <c r="R145" i="7"/>
  <c r="R144" i="7"/>
  <c r="R143" i="7"/>
  <c r="R142" i="7"/>
  <c r="R141" i="7"/>
  <c r="R140" i="7"/>
  <c r="R138" i="7"/>
  <c r="R137" i="7"/>
  <c r="R136" i="7"/>
  <c r="R135" i="7"/>
  <c r="R134" i="7"/>
  <c r="R132" i="7"/>
  <c r="R131" i="7"/>
  <c r="R130" i="7"/>
  <c r="R129" i="7"/>
  <c r="R128" i="7"/>
  <c r="R127" i="7"/>
  <c r="R126" i="7"/>
  <c r="R125" i="7"/>
  <c r="R124" i="7"/>
  <c r="R123" i="7"/>
  <c r="R122" i="7"/>
  <c r="R121" i="7"/>
  <c r="R120" i="7"/>
  <c r="R119" i="7"/>
  <c r="R118" i="7"/>
  <c r="R116" i="7"/>
  <c r="R114" i="7"/>
  <c r="R113" i="7"/>
  <c r="R112" i="7"/>
  <c r="R110" i="7"/>
  <c r="R109" i="7"/>
  <c r="R108" i="7"/>
  <c r="R107" i="7"/>
  <c r="R105" i="7"/>
  <c r="R104" i="7"/>
  <c r="R103" i="7"/>
  <c r="R102" i="7"/>
  <c r="R101" i="7"/>
  <c r="R99" i="7"/>
  <c r="R98" i="7"/>
  <c r="R96" i="7"/>
  <c r="R94" i="7"/>
  <c r="R93" i="7"/>
  <c r="R92" i="7"/>
  <c r="R91" i="7"/>
  <c r="R90" i="7"/>
  <c r="R89" i="7"/>
  <c r="R88" i="7"/>
  <c r="R87" i="7"/>
  <c r="R85" i="7"/>
  <c r="R84" i="7"/>
  <c r="R83" i="7"/>
  <c r="R82" i="7"/>
  <c r="R80" i="7"/>
  <c r="R79" i="7"/>
  <c r="R78" i="7"/>
  <c r="R76" i="7"/>
  <c r="R75" i="7"/>
  <c r="R73" i="7"/>
  <c r="R72" i="7"/>
  <c r="R71" i="7"/>
  <c r="R70" i="7"/>
  <c r="R67" i="7"/>
  <c r="R65" i="7"/>
  <c r="R64" i="7"/>
  <c r="R63" i="7"/>
  <c r="R60" i="7"/>
  <c r="R59" i="7"/>
  <c r="R58" i="7"/>
  <c r="R53" i="7"/>
  <c r="R51" i="7"/>
  <c r="R50" i="7"/>
  <c r="R49" i="7"/>
  <c r="R47" i="7"/>
  <c r="R46" i="7"/>
  <c r="R44" i="7"/>
  <c r="R43" i="7"/>
  <c r="R42" i="7"/>
  <c r="R41" i="7"/>
  <c r="R40" i="7"/>
  <c r="R38" i="7"/>
  <c r="R37" i="7"/>
  <c r="R36" i="7"/>
  <c r="R34" i="7"/>
  <c r="R33" i="7"/>
  <c r="R29" i="7"/>
  <c r="R26" i="7"/>
  <c r="R25" i="7"/>
  <c r="R24" i="7"/>
  <c r="R22" i="7"/>
  <c r="R21" i="7"/>
  <c r="R20" i="7"/>
  <c r="R19" i="7"/>
  <c r="R18" i="7"/>
  <c r="R17" i="7"/>
  <c r="R16" i="7"/>
  <c r="R15" i="7"/>
  <c r="R14" i="7"/>
  <c r="R13" i="7"/>
  <c r="R12" i="7"/>
  <c r="R11" i="7"/>
  <c r="R10" i="7"/>
  <c r="R9" i="7"/>
  <c r="R8" i="7"/>
  <c r="R7" i="7"/>
  <c r="R6" i="7"/>
  <c r="R5" i="7"/>
  <c r="R4" i="7"/>
  <c r="R3" i="7"/>
  <c r="AD291" i="11"/>
  <c r="AD290" i="11"/>
  <c r="AD289" i="11"/>
  <c r="AD288" i="11"/>
  <c r="AD287" i="11"/>
  <c r="AD286" i="11"/>
  <c r="AD285" i="11"/>
  <c r="AD284" i="11"/>
  <c r="AD283" i="11"/>
  <c r="AD281" i="11"/>
  <c r="AD280" i="11"/>
  <c r="AD279" i="11"/>
  <c r="AD278" i="11"/>
  <c r="AD275" i="11"/>
  <c r="AD274" i="11"/>
  <c r="AD273" i="11"/>
  <c r="AD272" i="11"/>
  <c r="AD270" i="11"/>
  <c r="AD269" i="11"/>
  <c r="AD268" i="11"/>
  <c r="AD267" i="11"/>
  <c r="AD266" i="11"/>
  <c r="AD265" i="11"/>
  <c r="AD264" i="11"/>
  <c r="AD263" i="11"/>
  <c r="AD262" i="11"/>
  <c r="AD261" i="11"/>
  <c r="AD260" i="11"/>
  <c r="AD259" i="11"/>
  <c r="AD258" i="11"/>
  <c r="AD254" i="11"/>
  <c r="AD253" i="11"/>
  <c r="AD252" i="11"/>
  <c r="AD250" i="11"/>
  <c r="AD248" i="11"/>
  <c r="AD246" i="11"/>
  <c r="AD245" i="11"/>
  <c r="AD243" i="11"/>
  <c r="AD242" i="11"/>
  <c r="AD241" i="11"/>
  <c r="AD240" i="11"/>
  <c r="AD239" i="11"/>
  <c r="AD238" i="11"/>
  <c r="AD236" i="11"/>
  <c r="AD235" i="11"/>
  <c r="AD234" i="11"/>
  <c r="AD233" i="11"/>
  <c r="AD232" i="11"/>
  <c r="AD231" i="11"/>
  <c r="AD230" i="11"/>
  <c r="AD229" i="11"/>
  <c r="AD228" i="11"/>
  <c r="AD227" i="11"/>
  <c r="AD226" i="11"/>
  <c r="AD223" i="11"/>
  <c r="AD222" i="11"/>
  <c r="AD221" i="11"/>
  <c r="AD220" i="11"/>
  <c r="AD218" i="11"/>
  <c r="AD217" i="11"/>
  <c r="AD216" i="11"/>
  <c r="AD215" i="11"/>
  <c r="AD214" i="11"/>
  <c r="AD213" i="11"/>
  <c r="AD212" i="11"/>
  <c r="AD211" i="11"/>
  <c r="AD210" i="11"/>
  <c r="AD207" i="11"/>
  <c r="AD206" i="11"/>
  <c r="AD205" i="11"/>
  <c r="AD204" i="11"/>
  <c r="AD203" i="11"/>
  <c r="AD202" i="11"/>
  <c r="AD200" i="11"/>
  <c r="AD199" i="11"/>
  <c r="AD198" i="11"/>
  <c r="AD195" i="11"/>
  <c r="AD194" i="11"/>
  <c r="AD193" i="11"/>
  <c r="AD192" i="11"/>
  <c r="AD191" i="11"/>
  <c r="AD190" i="11"/>
  <c r="AD189" i="11"/>
  <c r="AD188" i="11"/>
  <c r="AD187" i="11"/>
  <c r="AD186" i="11"/>
  <c r="AD185" i="11"/>
  <c r="AD184" i="11"/>
  <c r="AD183" i="11"/>
  <c r="AD180" i="11"/>
  <c r="AD179" i="11"/>
  <c r="AD178" i="11"/>
  <c r="AD177" i="11"/>
  <c r="AD176" i="11"/>
  <c r="AD175" i="11"/>
  <c r="AD173" i="11"/>
  <c r="AD172" i="11"/>
  <c r="AD171" i="11"/>
  <c r="AD168" i="11"/>
  <c r="AD164" i="11"/>
  <c r="AD163" i="11"/>
  <c r="AD162" i="11"/>
  <c r="AD159" i="11"/>
  <c r="AD158" i="11"/>
  <c r="AD154" i="11"/>
  <c r="AD153" i="11"/>
  <c r="AD152" i="11"/>
  <c r="AD149" i="11"/>
  <c r="AD146" i="11"/>
  <c r="AD145" i="11"/>
  <c r="AD144" i="11"/>
  <c r="AD143" i="11"/>
  <c r="AD142" i="11"/>
  <c r="AD141" i="11"/>
  <c r="AD140" i="11"/>
  <c r="AD139" i="11"/>
  <c r="AD138" i="11"/>
  <c r="AD136" i="11"/>
  <c r="AD135" i="11"/>
  <c r="AD134" i="11"/>
  <c r="AD131" i="11"/>
  <c r="AD130" i="11"/>
  <c r="AD129" i="11"/>
  <c r="AD128" i="11"/>
  <c r="AD127" i="11"/>
  <c r="AD125" i="11"/>
  <c r="AD124" i="11"/>
  <c r="AD123" i="11"/>
  <c r="AD122" i="11"/>
  <c r="AD121" i="11"/>
  <c r="AD120" i="11"/>
  <c r="AD119" i="11"/>
  <c r="AD118" i="11"/>
  <c r="AD117" i="11"/>
  <c r="AD116" i="11"/>
  <c r="AD115" i="11"/>
  <c r="AD114" i="11"/>
  <c r="AD113" i="11"/>
  <c r="AD110" i="11"/>
  <c r="AD109" i="11"/>
  <c r="AD108" i="11"/>
  <c r="AD107" i="11"/>
  <c r="AD104" i="11"/>
  <c r="AD103" i="11"/>
  <c r="AD102" i="11"/>
  <c r="AD101" i="11"/>
  <c r="AD99" i="11"/>
  <c r="AD98" i="11"/>
  <c r="AD96" i="11"/>
  <c r="AD95" i="11"/>
  <c r="AD94" i="11"/>
  <c r="AD93" i="11"/>
  <c r="AD92" i="11"/>
  <c r="AD91" i="11"/>
  <c r="AD90" i="11"/>
  <c r="AD89" i="11"/>
  <c r="AD88" i="11"/>
  <c r="AD85" i="11"/>
  <c r="AD84" i="11"/>
  <c r="AD83" i="11"/>
  <c r="AD82" i="11"/>
  <c r="AD80" i="11"/>
  <c r="AD79" i="11"/>
  <c r="AD78" i="11"/>
  <c r="AD76" i="11"/>
  <c r="AD75" i="11"/>
  <c r="AD74" i="11"/>
  <c r="AD73" i="11"/>
  <c r="AD72" i="11"/>
  <c r="AD71" i="11"/>
  <c r="AD70" i="11"/>
  <c r="AD68" i="11"/>
  <c r="AD67" i="11"/>
  <c r="AD66" i="11"/>
  <c r="AD64" i="11"/>
  <c r="AD63" i="11"/>
  <c r="AD61" i="11"/>
  <c r="AD60" i="11"/>
  <c r="AD59" i="11"/>
  <c r="AD58" i="11"/>
  <c r="AD57" i="11"/>
  <c r="AD56" i="11"/>
  <c r="AD53" i="11"/>
  <c r="AD52" i="11"/>
  <c r="AD51" i="11"/>
  <c r="AD50" i="11"/>
  <c r="AD49" i="11"/>
  <c r="AD48" i="11"/>
  <c r="AD46" i="11"/>
  <c r="AD45" i="11"/>
  <c r="AD44" i="11"/>
  <c r="AD43" i="11"/>
  <c r="AD42" i="11"/>
  <c r="AD38" i="11"/>
  <c r="AD37" i="11"/>
  <c r="AD36" i="11"/>
  <c r="AD35" i="11"/>
  <c r="AD34" i="11"/>
  <c r="AD33" i="11"/>
  <c r="AD31" i="11"/>
  <c r="AD29" i="11"/>
  <c r="AD27" i="11"/>
  <c r="AD26" i="11"/>
  <c r="AD25" i="11"/>
  <c r="AD24" i="11"/>
  <c r="AD22" i="11"/>
  <c r="AD21" i="11"/>
  <c r="AD19" i="11"/>
  <c r="AD18" i="11"/>
  <c r="AD17" i="11"/>
  <c r="AD16" i="11"/>
  <c r="AD15" i="11"/>
  <c r="AD14" i="11"/>
  <c r="AD13" i="11"/>
  <c r="AD10" i="11"/>
  <c r="AD9" i="11"/>
  <c r="AD8" i="11"/>
  <c r="AD7" i="11"/>
  <c r="AD6" i="11"/>
  <c r="AD4" i="11"/>
  <c r="AD2" i="11"/>
  <c r="D6" i="8" l="1"/>
  <c r="BK56" i="6"/>
  <c r="BK52" i="6"/>
  <c r="BK48" i="6"/>
  <c r="BK45" i="6"/>
  <c r="BK291" i="6"/>
  <c r="BK290" i="6"/>
  <c r="BK289" i="6"/>
  <c r="BK288" i="6"/>
  <c r="BK287" i="6"/>
  <c r="BK286" i="6"/>
  <c r="BK285" i="6"/>
  <c r="BK284" i="6"/>
  <c r="BK283" i="6"/>
  <c r="BK281" i="6"/>
  <c r="BK280" i="6"/>
  <c r="BK279" i="6"/>
  <c r="BK278" i="6"/>
  <c r="BK275" i="6"/>
  <c r="BK274" i="6"/>
  <c r="BK273" i="6"/>
  <c r="BK272" i="6"/>
  <c r="BK270" i="6"/>
  <c r="BK269" i="6"/>
  <c r="BK268" i="6"/>
  <c r="BK267" i="6"/>
  <c r="BK266" i="6"/>
  <c r="BK265" i="6"/>
  <c r="BK264" i="6"/>
  <c r="BK263" i="6"/>
  <c r="BK262" i="6"/>
  <c r="BK261" i="6"/>
  <c r="BK260" i="6"/>
  <c r="BK259" i="6"/>
  <c r="BK258" i="6"/>
  <c r="BK254" i="6"/>
  <c r="BK253" i="6"/>
  <c r="BK252" i="6"/>
  <c r="BK250" i="6"/>
  <c r="BK248" i="6"/>
  <c r="BK246" i="6"/>
  <c r="BK245" i="6"/>
  <c r="BK243" i="6"/>
  <c r="BK242" i="6"/>
  <c r="BK241" i="6"/>
  <c r="BK240" i="6"/>
  <c r="BK239" i="6"/>
  <c r="BK238" i="6"/>
  <c r="BK236" i="6"/>
  <c r="BK235" i="6"/>
  <c r="BK234" i="6"/>
  <c r="BK233" i="6"/>
  <c r="BK232" i="6"/>
  <c r="BK231" i="6"/>
  <c r="BK230" i="6"/>
  <c r="BK228" i="6"/>
  <c r="BK227" i="6"/>
  <c r="BK226" i="6"/>
  <c r="BK223" i="6"/>
  <c r="BK222" i="6"/>
  <c r="BK221" i="6"/>
  <c r="BK220" i="6"/>
  <c r="BK218" i="6"/>
  <c r="BK217" i="6"/>
  <c r="BK216" i="6"/>
  <c r="BK215" i="6"/>
  <c r="BK214" i="6"/>
  <c r="BK213" i="6"/>
  <c r="BK212" i="6"/>
  <c r="BK210" i="6"/>
  <c r="BK207" i="6"/>
  <c r="BK206" i="6"/>
  <c r="BK205" i="6"/>
  <c r="BK204" i="6"/>
  <c r="BK203" i="6"/>
  <c r="BK202" i="6"/>
  <c r="BK200" i="6"/>
  <c r="BK199" i="6"/>
  <c r="BK198" i="6"/>
  <c r="BK195" i="6"/>
  <c r="BK194" i="6"/>
  <c r="BK193" i="6"/>
  <c r="BK192" i="6"/>
  <c r="BK191" i="6"/>
  <c r="BK190" i="6"/>
  <c r="BK189" i="6"/>
  <c r="BK188" i="6"/>
  <c r="BK187" i="6"/>
  <c r="BK186" i="6"/>
  <c r="BK185" i="6"/>
  <c r="BK184" i="6"/>
  <c r="BK183" i="6"/>
  <c r="BK180" i="6"/>
  <c r="BK179" i="6"/>
  <c r="BK178" i="6"/>
  <c r="BK177" i="6"/>
  <c r="BK176" i="6"/>
  <c r="BK175" i="6"/>
  <c r="BK173" i="6"/>
  <c r="BK172" i="6"/>
  <c r="BK171" i="6"/>
  <c r="BK168" i="6"/>
  <c r="BK166" i="6"/>
  <c r="BK164" i="6"/>
  <c r="BK163" i="6"/>
  <c r="BK162" i="6"/>
  <c r="BK159" i="6"/>
  <c r="BK158" i="6"/>
  <c r="BK154" i="6"/>
  <c r="BK153" i="6"/>
  <c r="BK152" i="6"/>
  <c r="BK149" i="6"/>
  <c r="BK146" i="6"/>
  <c r="BK145" i="6"/>
  <c r="BK144" i="6"/>
  <c r="BK143" i="6"/>
  <c r="BK142" i="6"/>
  <c r="BK141" i="6"/>
  <c r="BK140" i="6"/>
  <c r="BK139" i="6"/>
  <c r="BK138" i="6"/>
  <c r="BK136" i="6"/>
  <c r="BK135" i="6"/>
  <c r="BK134" i="6"/>
  <c r="BK131" i="6"/>
  <c r="BK130" i="6"/>
  <c r="BK129" i="6"/>
  <c r="BK128" i="6"/>
  <c r="BK127" i="6"/>
  <c r="BK125" i="6"/>
  <c r="BK124" i="6"/>
  <c r="BK123" i="6"/>
  <c r="BK122" i="6"/>
  <c r="BK121" i="6"/>
  <c r="BK120" i="6"/>
  <c r="BK119" i="6"/>
  <c r="BK118" i="6"/>
  <c r="BK117" i="6"/>
  <c r="BK116" i="6"/>
  <c r="BK115" i="6"/>
  <c r="BK114" i="6"/>
  <c r="BK113" i="6"/>
  <c r="BK110" i="6"/>
  <c r="BK109" i="6"/>
  <c r="BK108" i="6"/>
  <c r="BK107" i="6"/>
  <c r="BK104" i="6"/>
  <c r="BK103" i="6"/>
  <c r="BK102" i="6"/>
  <c r="BK101" i="6"/>
  <c r="BK99" i="6"/>
  <c r="BK98" i="6"/>
  <c r="BK96" i="6"/>
  <c r="BK95" i="6"/>
  <c r="BK94" i="6"/>
  <c r="BK93" i="6"/>
  <c r="BK92" i="6"/>
  <c r="BK91" i="6"/>
  <c r="BK90" i="6"/>
  <c r="BK89" i="6"/>
  <c r="BK88" i="6"/>
  <c r="BK85" i="6"/>
  <c r="BK84" i="6"/>
  <c r="BK83" i="6"/>
  <c r="BK82" i="6"/>
  <c r="BK80" i="6"/>
  <c r="BK79" i="6"/>
  <c r="BK78" i="6"/>
  <c r="BK76" i="6"/>
  <c r="BK75" i="6"/>
  <c r="BK74" i="6"/>
  <c r="BK73" i="6"/>
  <c r="BK72" i="6"/>
  <c r="BK71" i="6"/>
  <c r="BK70" i="6"/>
  <c r="BK69" i="6"/>
  <c r="BK68" i="6"/>
  <c r="BK67" i="6"/>
  <c r="BK66" i="6"/>
  <c r="BK64" i="6"/>
  <c r="BK63" i="6"/>
  <c r="BK61" i="6"/>
  <c r="BK60" i="6"/>
  <c r="BK59" i="6"/>
  <c r="BK58" i="6"/>
  <c r="BK57" i="6"/>
  <c r="BK53" i="6"/>
  <c r="BK51" i="6"/>
  <c r="BK50" i="6"/>
  <c r="BK49" i="6"/>
  <c r="BK46" i="6"/>
  <c r="BK44" i="6"/>
  <c r="BK43" i="6"/>
  <c r="BK42" i="6"/>
  <c r="BK38" i="6"/>
  <c r="BK37" i="6"/>
  <c r="BK36" i="6"/>
  <c r="BK35" i="6"/>
  <c r="BK34" i="6"/>
  <c r="BK33" i="6"/>
  <c r="BK31" i="6"/>
  <c r="BK29" i="6"/>
  <c r="BK27" i="6"/>
  <c r="BK26" i="6"/>
  <c r="BK25" i="6"/>
  <c r="BK24" i="6"/>
  <c r="BK22" i="6"/>
  <c r="BK21" i="6"/>
  <c r="BK19" i="6"/>
  <c r="BK18" i="6"/>
  <c r="BK17" i="6"/>
  <c r="BK16" i="6"/>
  <c r="BK15" i="6"/>
  <c r="BK14" i="6"/>
  <c r="BK13" i="6"/>
  <c r="BK10" i="6"/>
  <c r="BK9" i="6"/>
  <c r="BK8" i="6"/>
  <c r="BK7" i="6"/>
  <c r="BK6" i="6"/>
  <c r="BK4" i="6"/>
  <c r="BK2" i="6"/>
</calcChain>
</file>

<file path=xl/sharedStrings.xml><?xml version="1.0" encoding="utf-8"?>
<sst xmlns="http://schemas.openxmlformats.org/spreadsheetml/2006/main" count="64506" uniqueCount="507">
  <si>
    <t>Variabelnamn</t>
  </si>
  <si>
    <t>Förklaring</t>
  </si>
  <si>
    <t>Värde</t>
  </si>
  <si>
    <t xml:space="preserve">Kommun </t>
  </si>
  <si>
    <t>Kommunnamn</t>
  </si>
  <si>
    <t>Län/region</t>
  </si>
  <si>
    <t>Läns-/regionnamn</t>
  </si>
  <si>
    <t>Kommunkod</t>
  </si>
  <si>
    <t>Kommun</t>
  </si>
  <si>
    <t>År</t>
  </si>
  <si>
    <t>Bild och form</t>
  </si>
  <si>
    <t>Finns ämnet i kulturskolan ja/nej (i långa och/eller korta ämneskurser)</t>
  </si>
  <si>
    <t>Ja/nej</t>
  </si>
  <si>
    <t>Bild/form långa</t>
  </si>
  <si>
    <t>Finns ämnet i kulturskolan, långa ämneskurser</t>
  </si>
  <si>
    <t>Cirkus</t>
  </si>
  <si>
    <t>Bild/form långa, deltagartillfällen</t>
  </si>
  <si>
    <t>Antal deltagartillfällen</t>
  </si>
  <si>
    <t>Antal</t>
  </si>
  <si>
    <t xml:space="preserve">Dans </t>
  </si>
  <si>
    <t>Cirkus långa</t>
  </si>
  <si>
    <t>Film/animation</t>
  </si>
  <si>
    <t>Cirkus långa, deltagartillfällen</t>
  </si>
  <si>
    <t>Foto</t>
  </si>
  <si>
    <t>Dans långa</t>
  </si>
  <si>
    <t>Musik i grupp - kör/orkester</t>
  </si>
  <si>
    <t>Dans långa, deltagartillfällen</t>
  </si>
  <si>
    <t>Musik - undervisning i mindre grupp</t>
  </si>
  <si>
    <t>Film/animation långa</t>
  </si>
  <si>
    <t>Musik - enskild undervisning</t>
  </si>
  <si>
    <t>Film/animation långa, deltagartillfällen</t>
  </si>
  <si>
    <t>Skrivande/berättande</t>
  </si>
  <si>
    <t>Foto långa</t>
  </si>
  <si>
    <t xml:space="preserve">Slöjd/hantverk </t>
  </si>
  <si>
    <t>Foto långa, deltagartillfällen</t>
  </si>
  <si>
    <t>Teater/drama</t>
  </si>
  <si>
    <t>Musik i grupp - kör/orkester långa</t>
  </si>
  <si>
    <t>Musikal</t>
  </si>
  <si>
    <t>Musik i grupp - kör/orkester långa, deltagartillfällen</t>
  </si>
  <si>
    <t>Kurser där flera ämnen ingår</t>
  </si>
  <si>
    <t>Musik - undervisning i mindre grupp långa</t>
  </si>
  <si>
    <t>Övriga kurser</t>
  </si>
  <si>
    <t>Musik - undervisning i mindre grupp långa, deltagartillfällen</t>
  </si>
  <si>
    <t>Ämneskurser som erbjuds i kulturskolan, antal ämnesområden</t>
  </si>
  <si>
    <t>Ämnesområden som erbjuds på långa och/eller korta ämneskurser i kulturskolan, antal ämnesområden</t>
  </si>
  <si>
    <t>Musik - enskild undervisning långa</t>
  </si>
  <si>
    <t>Har verksamhet särskild riktad till barn och unga med funktionsnedsättning</t>
  </si>
  <si>
    <t>Musik - enskild undervisning långa, deltagartillfällen</t>
  </si>
  <si>
    <t>Har verksamhet särskild riktad till nyinvandrade barn och unga</t>
  </si>
  <si>
    <t>Skrivande långa</t>
  </si>
  <si>
    <t>Har verksamhet särskilt riktad till barn med socioekonomiska utmaningar</t>
  </si>
  <si>
    <t>Skrivande långa, deltagartillfällen</t>
  </si>
  <si>
    <t>Har verksamhet särskilt riktad till barn och unga boende i landsbygd/glesbygd</t>
  </si>
  <si>
    <t>Slöjd långa</t>
  </si>
  <si>
    <t>Summa deltagartillfällen långa ämneskurser</t>
  </si>
  <si>
    <t xml:space="preserve">Summa av deltagartillfällen för kurser som pågår en termin eller minst 10 kurstillfällen. </t>
  </si>
  <si>
    <t>Slöjd långa, deltagartillfällen</t>
  </si>
  <si>
    <t>Har korta ämneskurser</t>
  </si>
  <si>
    <t>Kurser med 1 - 9 kurstillfällen</t>
  </si>
  <si>
    <t>Teater/drama långa</t>
  </si>
  <si>
    <t>Summa deltagartillfällen korta ämneskurser</t>
  </si>
  <si>
    <t>Summa av deltagartillfällen för kurser med 1 - 9 kurstillfällen</t>
  </si>
  <si>
    <t>Teater/drama långa, deltagartillfällen</t>
  </si>
  <si>
    <t>Har öppen verksamhet</t>
  </si>
  <si>
    <t>Öppen verksamhet, drop-in, prova-på eller motsvarande.</t>
  </si>
  <si>
    <t>Musikal långa</t>
  </si>
  <si>
    <t>Öppen verksamhet, deltagartillfällen</t>
  </si>
  <si>
    <t>Deltagartillfällen för öppen verksamhet, drop-in, prova-på eller motsvarande.</t>
  </si>
  <si>
    <t>Musikal långa, deltagartillfällen</t>
  </si>
  <si>
    <t>Har övrig verksamhet</t>
  </si>
  <si>
    <t>Kurser och projekt som inte räknas till ämneskurser eller öppen verksamhet, t. ex. kurser som riktar sig till särskilda målgrupper.</t>
  </si>
  <si>
    <t>Kurser där flera ämnen ingår långa</t>
  </si>
  <si>
    <t>Övrig verksamhet, deltagartillfällen</t>
  </si>
  <si>
    <t>Deltagartillfällen för kurser och projekt som inte räknas till ämneskurser eller öppen verksamhet, t. ex. kurser som riktar sig till särskilda målgrupper.</t>
  </si>
  <si>
    <t>Kurser där flera ämnen ingår, deltagartillfällen</t>
  </si>
  <si>
    <t>Totalt antal deltagartillfällen i frivillig kulturskoleverksamhet</t>
  </si>
  <si>
    <t xml:space="preserve">Sammanlagt antal deltagartillfällen för långa kurser, korta kurser, öppen verksamhet och övrig verksamhet. </t>
  </si>
  <si>
    <t>Övriga långa</t>
  </si>
  <si>
    <t>Övriga långa, deltagartillfällen</t>
  </si>
  <si>
    <t>Summa deltagartillfällen långa kurser</t>
  </si>
  <si>
    <t>Begrepp</t>
  </si>
  <si>
    <t>Definition och förklaring</t>
  </si>
  <si>
    <t>Bild/form korta</t>
  </si>
  <si>
    <t>Finns ämnet i kulturskolan, korta ämneskurser</t>
  </si>
  <si>
    <t>Deltagartillfällen</t>
  </si>
  <si>
    <t>Antal deltagare x antal kurstillfällen</t>
  </si>
  <si>
    <t>Bild/form korta, deltagartillfällen</t>
  </si>
  <si>
    <t>Långa ämneskurser</t>
  </si>
  <si>
    <t>Kurser som pågår en termin eller minst 10 kurstillfällen</t>
  </si>
  <si>
    <t>Cirkus korta</t>
  </si>
  <si>
    <t>Korta ämneskurser</t>
  </si>
  <si>
    <t>Cirkus korta, deltagartillfällen</t>
  </si>
  <si>
    <t>Dans korta</t>
  </si>
  <si>
    <t>Dans korta, deltagartillfällen</t>
  </si>
  <si>
    <t>Tecken</t>
  </si>
  <si>
    <t>Teckenförklaring</t>
  </si>
  <si>
    <t>Film/animation korta</t>
  </si>
  <si>
    <t>..</t>
  </si>
  <si>
    <t>Uppgift saknas, frågan har inte besvarats eller inte samlats in</t>
  </si>
  <si>
    <t>Film/animation korta, deltagartillfällen</t>
  </si>
  <si>
    <t>.</t>
  </si>
  <si>
    <t>Uppgift för osäker för att redovisas</t>
  </si>
  <si>
    <t>Foto korta</t>
  </si>
  <si>
    <t xml:space="preserve">- </t>
  </si>
  <si>
    <t>Uppgift kan inte förekomma, för att kulturskola saknas</t>
  </si>
  <si>
    <t>Foto korta, deltagartillfällen</t>
  </si>
  <si>
    <t>Musik i grupp - kör/orkester korta</t>
  </si>
  <si>
    <t>Musik i grupp - kör/orkester korta, deltagartillfällen</t>
  </si>
  <si>
    <t>Musik - undervisning i mindre grupp korta</t>
  </si>
  <si>
    <t>Musik - undervisning i mindre grupp korta, deltagartillfällen</t>
  </si>
  <si>
    <t>Musik - enskild undervisning korta</t>
  </si>
  <si>
    <t>Musik - enskild undervisning korta, deltagartillfällen</t>
  </si>
  <si>
    <t>Skrivande korta</t>
  </si>
  <si>
    <t>Skrivande korta, deltagartillfällen</t>
  </si>
  <si>
    <t>Slöjd korta</t>
  </si>
  <si>
    <t>Slöjd korta, deltagartillfällen</t>
  </si>
  <si>
    <t>Teater/drama korta</t>
  </si>
  <si>
    <t>Teater/drama korta, deltagartillfällen</t>
  </si>
  <si>
    <t>Musikal korta</t>
  </si>
  <si>
    <t>Musikal korta, deltagartillfällen</t>
  </si>
  <si>
    <t>Övriga korta</t>
  </si>
  <si>
    <t>Övriga korta, deltagartillfällen</t>
  </si>
  <si>
    <t>Summa deltagartillfällen korta</t>
  </si>
  <si>
    <t>Geografiskt område</t>
  </si>
  <si>
    <t>Antal unika deltagare i kulturskolan, 6 - 19 år, uppräknat värde</t>
  </si>
  <si>
    <t>Andel av alla barn och unga 6-19 år som går i kulturskolan</t>
  </si>
  <si>
    <t>Andel flickor %, unika deltagare</t>
  </si>
  <si>
    <t>Andel flickor % av antalet elevplatser</t>
  </si>
  <si>
    <t>Summa elevplatser ämneskurs</t>
  </si>
  <si>
    <t>Andel flickor av totala deltagar-tilfällen</t>
  </si>
  <si>
    <t>Summa deltagar-tillfällen, långa kurser, uppräknat värde</t>
  </si>
  <si>
    <t>Summa deltagar-tillfällen, korta kurser, uppräknat värde</t>
  </si>
  <si>
    <t>Riket</t>
  </si>
  <si>
    <t>För att kompensera bortfall har antalet unika barn och unga 6-19 år räknats upp till en siffra som motsvarar hela riket.</t>
  </si>
  <si>
    <t>Antalet elevplatser samlas inte längre in. Istället redovisas antalet deltagartillfällen.  För att kompensera bortfall har antalet deltagartillfällen räknats upp till en siffra som motsvarar hela landet.</t>
  </si>
  <si>
    <t>Antal unika deltagare i kulturskolan,  6 - 19 år, uppräknade värden</t>
  </si>
  <si>
    <t>Andel av alla barn och unga 6-19 år som går i kulturskolan, flickor och pojkar</t>
  </si>
  <si>
    <t>Andel flickor % av unika deltagare i kulturskolan</t>
  </si>
  <si>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</si>
  <si>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</si>
  <si>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</si>
  <si>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</si>
  <si>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</si>
  <si>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</si>
  <si>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</si>
  <si>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</si>
  <si>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</si>
  <si>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</si>
  <si>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</si>
  <si>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</si>
  <si>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</si>
  <si>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</si>
  <si>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</si>
  <si>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</si>
  <si>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</si>
  <si>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</si>
  <si>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</si>
  <si>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</si>
  <si>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Östergötland</t>
  </si>
  <si>
    <t xml:space="preserve">För att kompensera bortfall har antalet unika deltagare i kulturskolan 6-19 år räknats upp till en siffra som motsvarar hela länet. </t>
  </si>
  <si>
    <t>Räknas de olika länens uppräknade summa ihop skiljer sig denna summa något från vad som anges som uppräknat antal unika deltagare för riket. Detta beror på att denna uppräkning skett direkt från kommuner upp till riket. För 2022 saknas även redovisningar från kommuner i Blekinge, vilket innebär att ingen upräkning kunnat göras för länet.</t>
  </si>
  <si>
    <t>Räknas de olika länens uppräknade summa ihop skiljer sig denna summa något från vad som anges som uppräknat antal unika deltagare för riket. Detta beror på att denna uppräkning skett direkt från kommuner upp till riket.</t>
  </si>
  <si>
    <t xml:space="preserve">Län/region </t>
  </si>
  <si>
    <t>Cirkus långa, deltagar-tillfällen</t>
  </si>
  <si>
    <t>Kurser där flera ämnen ingår långa, deltagartillfällen</t>
  </si>
  <si>
    <t>Kurser där flera ämnen ingår korta</t>
  </si>
  <si>
    <t>Kurser där flera ämnen ingår korta, deltagartillfällen</t>
  </si>
  <si>
    <t>Summa deltagartillfällen korta kurser</t>
  </si>
  <si>
    <t>Upplands Väsby</t>
  </si>
  <si>
    <t>Stockholms län</t>
  </si>
  <si>
    <t>Ja</t>
  </si>
  <si>
    <t>Nej</t>
  </si>
  <si>
    <t>Vallentuna</t>
  </si>
  <si>
    <t>Österåker</t>
  </si>
  <si>
    <t>Värmdö</t>
  </si>
  <si>
    <t>Järfälla</t>
  </si>
  <si>
    <t>Ekerö</t>
  </si>
  <si>
    <t>Huddinge</t>
  </si>
  <si>
    <t>Botkyrka</t>
  </si>
  <si>
    <t>Salem</t>
  </si>
  <si>
    <t>Haninge</t>
  </si>
  <si>
    <t>Tyresö</t>
  </si>
  <si>
    <t>Upplands-Bro</t>
  </si>
  <si>
    <t>Nykvarn</t>
  </si>
  <si>
    <t>Täby</t>
  </si>
  <si>
    <t>Danderyd</t>
  </si>
  <si>
    <t>Sollentuna</t>
  </si>
  <si>
    <t>Södertälje</t>
  </si>
  <si>
    <t>Nacka*</t>
  </si>
  <si>
    <t>Sundbyberg</t>
  </si>
  <si>
    <t>Solna</t>
  </si>
  <si>
    <t>Lidingö</t>
  </si>
  <si>
    <t>Vaxholm</t>
  </si>
  <si>
    <t>Norrtälje</t>
  </si>
  <si>
    <t>Sigtuna</t>
  </si>
  <si>
    <t>Nynäshamn</t>
  </si>
  <si>
    <t>Håbo</t>
  </si>
  <si>
    <t>Uppsala län</t>
  </si>
  <si>
    <t>Älvkarleby</t>
  </si>
  <si>
    <t>Knivsta</t>
  </si>
  <si>
    <t>Heby</t>
  </si>
  <si>
    <t>Tierp</t>
  </si>
  <si>
    <t>Enköping</t>
  </si>
  <si>
    <t>Östhammar</t>
  </si>
  <si>
    <t>Vingåker</t>
  </si>
  <si>
    <t>Södermanlands län</t>
  </si>
  <si>
    <t>Gnesta</t>
  </si>
  <si>
    <t>Nyköping</t>
  </si>
  <si>
    <t>Oxelösund</t>
  </si>
  <si>
    <t>Flen</t>
  </si>
  <si>
    <t>Katrineholm</t>
  </si>
  <si>
    <t>Eskilstuna</t>
  </si>
  <si>
    <t>Strängnäs</t>
  </si>
  <si>
    <t>Trosa</t>
  </si>
  <si>
    <t>Ödeshög</t>
  </si>
  <si>
    <t>Östergötlands län</t>
  </si>
  <si>
    <t>Ydre</t>
  </si>
  <si>
    <t>Kinda</t>
  </si>
  <si>
    <t>Boxholm</t>
  </si>
  <si>
    <t>Åtvidaberg</t>
  </si>
  <si>
    <t>Finspång</t>
  </si>
  <si>
    <t>Valdemarsvik</t>
  </si>
  <si>
    <t>Linköping</t>
  </si>
  <si>
    <t>Norrköping</t>
  </si>
  <si>
    <t>Söderköping</t>
  </si>
  <si>
    <t>Motala</t>
  </si>
  <si>
    <t>Vadstena</t>
  </si>
  <si>
    <t>Mjölby</t>
  </si>
  <si>
    <t>Aneby</t>
  </si>
  <si>
    <t>Jönköpings län</t>
  </si>
  <si>
    <t>Gnosjö</t>
  </si>
  <si>
    <t>Mullsjö</t>
  </si>
  <si>
    <t>Habo</t>
  </si>
  <si>
    <t>Gislaved</t>
  </si>
  <si>
    <t>Vaggeryd</t>
  </si>
  <si>
    <t>Nässjö</t>
  </si>
  <si>
    <t>Värnamo</t>
  </si>
  <si>
    <t>Sävsjö</t>
  </si>
  <si>
    <t>Vetlanda</t>
  </si>
  <si>
    <t>Eksjö</t>
  </si>
  <si>
    <t>Tranås</t>
  </si>
  <si>
    <t>Uppvidinge</t>
  </si>
  <si>
    <t>Kronobergs län</t>
  </si>
  <si>
    <t>Lessebo</t>
  </si>
  <si>
    <t>Tingsryd</t>
  </si>
  <si>
    <t>Alvesta</t>
  </si>
  <si>
    <t>Älmhult</t>
  </si>
  <si>
    <t>Markaryd</t>
  </si>
  <si>
    <t>Växjö</t>
  </si>
  <si>
    <t>Ljungby</t>
  </si>
  <si>
    <t>Högsby</t>
  </si>
  <si>
    <t>Kalmar län</t>
  </si>
  <si>
    <t>Torsås</t>
  </si>
  <si>
    <t>Mörbylånga</t>
  </si>
  <si>
    <t>Hultsfred</t>
  </si>
  <si>
    <t>Mönsterås</t>
  </si>
  <si>
    <t>Emmaboda</t>
  </si>
  <si>
    <t>Nybro</t>
  </si>
  <si>
    <t>Oskarshamn</t>
  </si>
  <si>
    <t>Västervik</t>
  </si>
  <si>
    <t>Vimmerby</t>
  </si>
  <si>
    <t>Borgholm</t>
  </si>
  <si>
    <t>Region Gotland</t>
  </si>
  <si>
    <t>Olofström</t>
  </si>
  <si>
    <t>Blekinge län</t>
  </si>
  <si>
    <t>Karlskrona</t>
  </si>
  <si>
    <t>Ronneby</t>
  </si>
  <si>
    <t>Karlshamn</t>
  </si>
  <si>
    <t>Sölvesborg</t>
  </si>
  <si>
    <t>Svalöv</t>
  </si>
  <si>
    <t>Region Skåne</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</si>
  <si>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</si>
  <si>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</si>
  <si>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</si>
  <si>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</si>
  <si>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</si>
  <si>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</si>
  <si>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</si>
  <si>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</si>
  <si>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</si>
  <si>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</si>
  <si>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</si>
  <si>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</si>
  <si>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</si>
  <si>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</si>
  <si>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</si>
  <si>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</si>
  <si>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</si>
  <si>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</si>
  <si>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</si>
  <si>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</si>
  <si>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</si>
  <si>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</si>
  <si>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</si>
  <si>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</si>
  <si>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</si>
  <si>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</si>
  <si>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</si>
  <si>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</si>
  <si>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</si>
  <si>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</si>
  <si>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</si>
  <si>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</si>
  <si>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</si>
  <si>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Region Halland</t>
  </si>
  <si>
    <t>Halmstad</t>
  </si>
  <si>
    <t>Laholm</t>
  </si>
  <si>
    <t>Falkenberg</t>
  </si>
  <si>
    <t>Varberg</t>
  </si>
  <si>
    <t>Kungsbacka</t>
  </si>
  <si>
    <t>Härryda</t>
  </si>
  <si>
    <t>Västra Götalandsregionen</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</si>
  <si>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</si>
  <si>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</si>
  <si>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</si>
  <si>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</si>
  <si>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</si>
  <si>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</si>
  <si>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</si>
  <si>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</si>
  <si>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</si>
  <si>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</si>
  <si>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</si>
  <si>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</si>
  <si>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</si>
  <si>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</si>
  <si>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</si>
  <si>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</si>
  <si>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</si>
  <si>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</si>
  <si>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</si>
  <si>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</si>
  <si>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</si>
  <si>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</si>
  <si>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</si>
  <si>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</si>
  <si>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</si>
  <si>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</si>
  <si>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</si>
  <si>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</si>
  <si>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</si>
  <si>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</si>
  <si>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</si>
  <si>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</si>
  <si>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</si>
  <si>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</si>
  <si>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</si>
  <si>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</si>
  <si>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</si>
  <si>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</si>
  <si>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</si>
  <si>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</si>
  <si>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</si>
  <si>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</si>
  <si>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</si>
  <si>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</si>
  <si>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</si>
  <si>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</si>
  <si>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</si>
  <si>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</si>
  <si>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</si>
  <si>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Värmlands län</t>
  </si>
  <si>
    <t>Eda</t>
  </si>
  <si>
    <t>Torsby</t>
  </si>
  <si>
    <t>Storfors</t>
  </si>
  <si>
    <t>Hammarö</t>
  </si>
  <si>
    <t>Munkfors</t>
  </si>
  <si>
    <t>Forshaga</t>
  </si>
  <si>
    <t>Grums</t>
  </si>
  <si>
    <t>-</t>
  </si>
  <si>
    <t>Årjäng</t>
  </si>
  <si>
    <t>Sunne</t>
  </si>
  <si>
    <t>Karlstad</t>
  </si>
  <si>
    <t>Kristinehamn</t>
  </si>
  <si>
    <t>Filipstad</t>
  </si>
  <si>
    <t>Hagfors</t>
  </si>
  <si>
    <t>Arvika</t>
  </si>
  <si>
    <t>Säffle</t>
  </si>
  <si>
    <t>Lekeberg</t>
  </si>
  <si>
    <t>Örebro län</t>
  </si>
  <si>
    <t>Laxå</t>
  </si>
  <si>
    <t>Hallsberg</t>
  </si>
  <si>
    <t>Degerfors</t>
  </si>
  <si>
    <t>Hällefors</t>
  </si>
  <si>
    <t>Ljusnarsberg</t>
  </si>
  <si>
    <t>Kumla</t>
  </si>
  <si>
    <t>Askersund</t>
  </si>
  <si>
    <t>Karlskoga</t>
  </si>
  <si>
    <t>Nora</t>
  </si>
  <si>
    <t>Lindesberg</t>
  </si>
  <si>
    <t>Skinnskatteberg</t>
  </si>
  <si>
    <t>Västmanlands län</t>
  </si>
  <si>
    <t>Surahammar</t>
  </si>
  <si>
    <t>Kungsör</t>
  </si>
  <si>
    <t>Hallstahammar</t>
  </si>
  <si>
    <t>Norberg</t>
  </si>
  <si>
    <t>Västerås</t>
  </si>
  <si>
    <t>Sala</t>
  </si>
  <si>
    <t>Fagersta</t>
  </si>
  <si>
    <t>Köping</t>
  </si>
  <si>
    <t>Arboga</t>
  </si>
  <si>
    <t>Vansbro</t>
  </si>
  <si>
    <t>Dalarnas län</t>
  </si>
  <si>
    <t>Malung-Sälen</t>
  </si>
  <si>
    <t>Gagnef</t>
  </si>
  <si>
    <t>Leksand</t>
  </si>
  <si>
    <t>Rättvik</t>
  </si>
  <si>
    <t>Orsa</t>
  </si>
  <si>
    <t>Älvdalen</t>
  </si>
  <si>
    <t>Smedjebacken</t>
  </si>
  <si>
    <t>Mora</t>
  </si>
  <si>
    <t>Falun</t>
  </si>
  <si>
    <t>Borlänge</t>
  </si>
  <si>
    <t>Säter</t>
  </si>
  <si>
    <t>Hedemora</t>
  </si>
  <si>
    <t>Avesta</t>
  </si>
  <si>
    <t>Ludvika</t>
  </si>
  <si>
    <t>Ockelbo</t>
  </si>
  <si>
    <t>Gävleborgs län</t>
  </si>
  <si>
    <t>Hofors</t>
  </si>
  <si>
    <t>Ovanåker</t>
  </si>
  <si>
    <t>Nordanstig</t>
  </si>
  <si>
    <t>Ljusdal</t>
  </si>
  <si>
    <t>Gävle</t>
  </si>
  <si>
    <t>Sandviken</t>
  </si>
  <si>
    <t>Söderhamn</t>
  </si>
  <si>
    <t>Bollnäs</t>
  </si>
  <si>
    <t>Hudiksvall</t>
  </si>
  <si>
    <t>Ånge</t>
  </si>
  <si>
    <t>Västernorrlands län</t>
  </si>
  <si>
    <t>Timrå</t>
  </si>
  <si>
    <t>Härnösand</t>
  </si>
  <si>
    <t>Sundsvall</t>
  </si>
  <si>
    <t>Kramfors</t>
  </si>
  <si>
    <t>Sollefteå</t>
  </si>
  <si>
    <t>Örnsköldsvik</t>
  </si>
  <si>
    <t>Ragunda</t>
  </si>
  <si>
    <t>Jämtlands län</t>
  </si>
  <si>
    <t>Bräcke</t>
  </si>
  <si>
    <t>Krokom</t>
  </si>
  <si>
    <t>Strömsund</t>
  </si>
  <si>
    <t>Åre</t>
  </si>
  <si>
    <t>Berg</t>
  </si>
  <si>
    <t>Härjedalen</t>
  </si>
  <si>
    <t>Östersund</t>
  </si>
  <si>
    <t>Nordmaling</t>
  </si>
  <si>
    <t>Västerbottens län</t>
  </si>
  <si>
    <t>Bjurholm</t>
  </si>
  <si>
    <t>Vindeln</t>
  </si>
  <si>
    <t>Robertsfors</t>
  </si>
  <si>
    <t>Norsjö</t>
  </si>
  <si>
    <t>Malå</t>
  </si>
  <si>
    <t>Storuman</t>
  </si>
  <si>
    <t>Sorsele</t>
  </si>
  <si>
    <t>Dorotea</t>
  </si>
  <si>
    <t>Vännäs</t>
  </si>
  <si>
    <t>Vilhelmina</t>
  </si>
  <si>
    <t>Åsele</t>
  </si>
  <si>
    <t>Umeå</t>
  </si>
  <si>
    <t>Lycksele</t>
  </si>
  <si>
    <t>Skellefteå</t>
  </si>
  <si>
    <t>Arvidsjaur</t>
  </si>
  <si>
    <t>Norrbottens län</t>
  </si>
  <si>
    <t>Arjeplog</t>
  </si>
  <si>
    <t>Jokkmokk</t>
  </si>
  <si>
    <t>Överkalix</t>
  </si>
  <si>
    <t>Kalix</t>
  </si>
  <si>
    <t>Övertorneå</t>
  </si>
  <si>
    <t>Pajala</t>
  </si>
  <si>
    <t>Gällivare</t>
  </si>
  <si>
    <t>Älvsbyn</t>
  </si>
  <si>
    <t>Luleå</t>
  </si>
  <si>
    <t>Piteå</t>
  </si>
  <si>
    <t>Boden</t>
  </si>
  <si>
    <t>Haparanda</t>
  </si>
  <si>
    <t>Kiruna</t>
  </si>
  <si>
    <t xml:space="preserve"> Observera att det förkommer en hel del bortfall när kommunerna redogör för antal deltagartillfällen i olika sorters verksamheter. Det innebär att den totala summan av deltagartillfällen i olika verksamhetstyper i flera fall är underskattad. </t>
  </si>
  <si>
    <t>Fyra kommuner saknar kulturskola enligt Kulturrådets definition; Grums, Surahammar, Vilhelmina och Vindeln.</t>
  </si>
  <si>
    <t>Dans</t>
  </si>
  <si>
    <t>Musik - under-visning i mindre grupp</t>
  </si>
  <si>
    <t>Musik - enskild under-visning</t>
  </si>
  <si>
    <t>Slöjd/hantverk</t>
  </si>
  <si>
    <t>Övriga ämnen</t>
  </si>
  <si>
    <t>Ämnes-kurser som erbjuds i kultur-skolan, antal ämnes-områden*</t>
  </si>
  <si>
    <t>Har verksam-het särskild riktad till barn och unga med funktions-nedsättning</t>
  </si>
  <si>
    <t xml:space="preserve">Har verksam-het särskilt riktad till ny-invandrade </t>
  </si>
  <si>
    <t>Har verksam-het särskilt riktad till barn med socio-ekonomiska utmaningar</t>
  </si>
  <si>
    <t>Har verksamhet särskilt riktad till barn i glesbygd/-landsbygd</t>
  </si>
  <si>
    <t>Summa deltagar-tillfällen långa kurser</t>
  </si>
  <si>
    <t xml:space="preserve">Har korta kurser </t>
  </si>
  <si>
    <t>Summa deltagar-tillfällen korta kurser</t>
  </si>
  <si>
    <t xml:space="preserve">Har öppen verksamhet </t>
  </si>
  <si>
    <t>Summa deltagar-tillfällen, Öppen verksamhet</t>
  </si>
  <si>
    <t xml:space="preserve">Har övrig verksamhet </t>
  </si>
  <si>
    <t>Summa deltagar-tillfällen, Övrig verksamhet</t>
  </si>
  <si>
    <t>Totalt antal deltagartill-fällen i frivillig kulturskole-verksamhet**</t>
  </si>
  <si>
    <t xml:space="preserve">* Fr.o.m. undersökningen för 2021 har musikämnet uppdaterats med tre kategorier istället för tidigare två. </t>
  </si>
  <si>
    <t xml:space="preserve">** Observera att det förkommer en hel del bortfall när kommunerna redogör för antal deltagartillfällen i olika sorters verksamheter. Det innebär att den totala summan av deltagartillfällen i olika verksamhetstyper i flera fall är underskattad. </t>
  </si>
  <si>
    <t>Fyra kommuner saknar kulturskola enligt Kulturrådets definition; Grums, Surahammar Vilhelmina och Vindeln.</t>
  </si>
  <si>
    <t>Nacka</t>
  </si>
  <si>
    <t>Kommun-kod</t>
  </si>
  <si>
    <t xml:space="preserve">* I 2021 års undersökning utökades och uppdaterades musikämnet med tre kategorier istället för tidigare två. </t>
  </si>
  <si>
    <t xml:space="preserve">Räknas de olika länens uppräknade summa ihop skiljer sig denna summa något från vad som anges som uppräknat antal unika deltagare för riket. Detta beror på att denna uppräkning skett direkt från kommuner upp till riket. </t>
  </si>
  <si>
    <t>Ämneskurser och deltagartillfällen 2021-2024</t>
  </si>
  <si>
    <t>Verksamhet 2021-2024</t>
  </si>
  <si>
    <t xml:space="preserve">Antalet unika deltagare i kulturskolan bygger på inlämnade personnummerlistor. Listorna avser främst deltagare i kulturskolornas terminskurser och täcker i regel inte in deltagare i annan verksamhet, såsom den öppna verksamheten.  </t>
  </si>
  <si>
    <t>Tre kommuner saknar kulturskola enligt Kulturrådets definition; Grums, Vilhelmina och Vindeln.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</si>
</sst>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_ ;\-#,##0\ "/>
    <numFmt numFmtId="166" formatCode="0.0%"/>
    <numFmt numFmtId="167" formatCode="0_ ;\-0\ "/>
    <numFmt numFmtId="168" formatCode="#,##0.0_ ;\-#,##0.0\ "/>
    <numFmt numFmtId="169" formatCode="#,##0.0"/>
    <numFmt numFmtId="170" formatCode="_-* #,##0\ _k_r_-;\-* #,##0\ _k_r_-;_-* &quot;-&quot;\ _k_r_-;_-@_-"/>
  </numFmts>
  <fonts count="30" x14ac:knownFonts="1">
    <font>
      <sz val="11"/>
      <color theme="1"/>
      <name val="Calibri"/>
      <family val="2"/>
      <scheme val="minor"/>
    </font>
    <font>
      <sz val="11"/>
      <name val="Calibri"/>
      <family val="2"/>
      <scheme val="minor"/>
    </font>
    <font>
      <b/>
      <sz val="8"/>
      <color rgb="FFFF66B2"/>
      <name val="Consolas"/>
      <family val="3"/>
    </font>
    <font>
      <sz val="7"/>
      <name val="Arial"/>
      <family val="2"/>
    </font>
    <font>
      <sz val="11"/>
      <name val="Arial"/>
      <family val="2"/>
    </font>
    <font>
      <sz val="8"/>
      <name val="Arial"/>
      <family val="2"/>
    </font>
    <font>
      <b/>
      <sz val="8"/>
      <name val="Arial"/>
      <family val="2"/>
    </font>
    <font>
      <sz val="11"/>
      <color theme="1"/>
      <name val="Calibri"/>
      <family val="2"/>
      <scheme val="minor"/>
    </font>
    <font>
      <b/>
      <sz val="8"/>
      <color rgb="FFC00000"/>
      <name val="Consolas"/>
      <family val="3"/>
    </font>
    <font>
      <u/>
      <sz val="11"/>
      <color theme="10"/>
      <name val="Calibri"/>
      <family val="2"/>
      <scheme val="minor"/>
    </font>
    <font>
      <u/>
      <sz val="11"/>
      <color theme="11"/>
      <name val="Calibri"/>
      <family val="2"/>
      <scheme val="minor"/>
    </font>
    <font>
      <sz val="8"/>
      <color theme="1"/>
      <name val="Arial"/>
      <family val="2"/>
    </font>
    <font>
      <sz val="8"/>
      <color theme="1"/>
      <name val="Calibri"/>
      <family val="2"/>
      <scheme val="minor"/>
    </font>
    <font>
      <i/>
      <sz val="10"/>
      <color theme="1"/>
      <name val="Arial"/>
      <family val="2"/>
    </font>
    <font>
      <sz val="12"/>
      <color theme="1"/>
      <name val="Calibri"/>
      <family val="2"/>
      <scheme val="minor"/>
    </font>
    <font>
      <b/>
      <sz val="11"/>
      <color rgb="FFC00000"/>
      <name val="Calibri"/>
      <family val="2"/>
      <scheme val="minor"/>
    </font>
    <font>
      <sz val="8"/>
      <color rgb="FFFF0000"/>
      <name val="Arial"/>
      <family val="2"/>
    </font>
    <font>
      <i/>
      <sz val="9"/>
      <color theme="1"/>
      <name val="Arial"/>
      <family val="2"/>
    </font>
    <font>
      <i/>
      <sz val="7"/>
      <name val="Arial"/>
      <family val="2"/>
    </font>
    <font>
      <b/>
      <sz val="7"/>
      <name val="Arial"/>
      <family val="2"/>
    </font>
    <font>
      <i/>
      <sz val="7"/>
      <color theme="1"/>
      <name val="Calibri"/>
      <family val="2"/>
      <scheme val="minor"/>
    </font>
    <font>
      <i/>
      <sz val="7"/>
      <color theme="1"/>
      <name val="Arial"/>
      <family val="2"/>
    </font>
    <font>
      <sz val="8"/>
      <color rgb="FFFF66B2"/>
      <name val="Consolas"/>
      <family val="3"/>
    </font>
    <font>
      <sz val="7"/>
      <color theme="1"/>
      <name val="Arial"/>
      <family val="2"/>
    </font>
    <font>
      <sz val="7"/>
      <color rgb="FF000000"/>
      <name val="Arial"/>
      <family val="2"/>
    </font>
    <font>
      <i/>
      <sz val="8"/>
      <name val="Arial"/>
      <family val="2"/>
    </font>
    <font>
      <i/>
      <sz val="8"/>
      <color theme="1"/>
      <name val="Arial"/>
      <family val="2"/>
    </font>
    <font>
      <sz val="10"/>
      <color theme="1"/>
      <name val="Arial"/>
      <family val="2"/>
    </font>
    <font>
      <i/>
      <sz val="10"/>
      <name val="Arial"/>
      <family val="2"/>
    </font>
    <font>
      <sz val="9"/>
      <color theme="1"/>
      <name val="Arial"/>
      <family val="2"/>
    </font>
  </fonts>
  <fills count="6">
    <fill>
      <patternFill patternType="none"/>
    </fill>
    <fill>
      <patternFill patternType="gray125"/>
    </fill>
    <fill>
      <patternFill patternType="solid">
        <fgColor rgb="FFFFCCFF"/>
        <bgColor indexed="64"/>
      </patternFill>
    </fill>
    <fill>
      <patternFill patternType="solid">
        <fgColor theme="2"/>
        <bgColor indexed="64"/>
      </patternFill>
    </fill>
    <fill>
      <patternFill patternType="solid">
        <fgColor theme="3" tint="0.79998168889431442"/>
        <bgColor indexed="64"/>
      </patternFill>
    </fill>
    <fill>
      <patternFill patternType="solid">
        <fgColor theme="2" tint="-9.9978637043366805E-2"/>
        <bgColor indexed="64"/>
      </patternFill>
    </fill>
  </fills>
  <borders count="61">
    <border>
      <left/>
      <right/>
      <top/>
      <bottom/>
      <diagonal/>
    </border>
    <border>
      <left style="thin">
        <color rgb="FFFF66B2"/>
      </left>
      <right style="thin">
        <color rgb="FFFF66B2"/>
      </right>
      <top style="thin">
        <color rgb="FFFF66B2"/>
      </top>
      <bottom style="thin">
        <color rgb="FFFF66B2"/>
      </bottom>
      <diagonal/>
    </border>
    <border>
      <left style="thin">
        <color rgb="FFFF66B2"/>
      </left>
      <right/>
      <top style="dotted">
        <color rgb="FFFF66B2"/>
      </top>
      <bottom style="dotted">
        <color rgb="FFFF66B2"/>
      </bottom>
      <diagonal/>
    </border>
    <border>
      <left/>
      <right/>
      <top style="dotted">
        <color rgb="FFFF66B2"/>
      </top>
      <bottom style="dotted">
        <color rgb="FFFF66B2"/>
      </bottom>
      <diagonal/>
    </border>
    <border>
      <left/>
      <right style="thin">
        <color rgb="FFFF66B2"/>
      </right>
      <top style="dotted">
        <color rgb="FFFF66B2"/>
      </top>
      <bottom style="dotted">
        <color rgb="FFFF66B2"/>
      </bottom>
      <diagonal/>
    </border>
    <border>
      <left/>
      <right style="thin">
        <color rgb="FFFF66B2"/>
      </right>
      <top style="dotted">
        <color rgb="FFFF66B2"/>
      </top>
      <bottom style="thin">
        <color rgb="FFFF66B2"/>
      </bottom>
      <diagonal/>
    </border>
    <border>
      <left style="thin">
        <color rgb="FFFF66B2"/>
      </left>
      <right/>
      <top style="dotted">
        <color rgb="FFFF66B2"/>
      </top>
      <bottom style="thin">
        <color rgb="FFFF66B2"/>
      </bottom>
      <diagonal/>
    </border>
    <border>
      <left/>
      <right/>
      <top style="dotted">
        <color rgb="FFFF66B2"/>
      </top>
      <bottom style="thin">
        <color rgb="FFFF66B2"/>
      </bottom>
      <diagonal/>
    </border>
    <border>
      <left/>
      <right style="thin">
        <color rgb="FFFF66B2"/>
      </right>
      <top style="thin">
        <color rgb="FFFF66B2"/>
      </top>
      <bottom style="thin">
        <color rgb="FFFF66B2"/>
      </bottom>
      <diagonal/>
    </border>
    <border>
      <left style="thin">
        <color rgb="FFFF66B2"/>
      </left>
      <right style="thin">
        <color auto="1"/>
      </right>
      <top style="thin">
        <color rgb="FFFF66B2"/>
      </top>
      <bottom style="thin">
        <color rgb="FFFF66B2"/>
      </bottom>
      <diagonal/>
    </border>
    <border>
      <left/>
      <right style="thin">
        <color auto="1"/>
      </right>
      <top/>
      <bottom/>
      <diagonal/>
    </border>
    <border>
      <left style="thin">
        <color auto="1"/>
      </left>
      <right style="thin">
        <color auto="1"/>
      </right>
      <top style="thin">
        <color rgb="FFFF66B2"/>
      </top>
      <bottom style="thin">
        <color rgb="FFFF66B2"/>
      </bottom>
      <diagonal/>
    </border>
    <border>
      <left style="thin">
        <color auto="1"/>
      </left>
      <right style="thin">
        <color auto="1"/>
      </right>
      <top/>
      <bottom/>
      <diagonal/>
    </border>
    <border>
      <left style="thin">
        <color auto="1"/>
      </left>
      <right/>
      <top/>
      <bottom/>
      <diagonal/>
    </border>
    <border>
      <left style="thin">
        <color rgb="FFFF66B2"/>
      </left>
      <right/>
      <top/>
      <bottom style="dotted">
        <color rgb="FFFF66B2"/>
      </bottom>
      <diagonal/>
    </border>
    <border>
      <left style="thin">
        <color rgb="FFFF66B2"/>
      </left>
      <right style="thin">
        <color theme="1"/>
      </right>
      <top style="thin">
        <color rgb="FFFF66B2"/>
      </top>
      <bottom style="thin">
        <color rgb="FFFF66B2"/>
      </bottom>
      <diagonal/>
    </border>
    <border>
      <left/>
      <right style="thin">
        <color theme="1"/>
      </right>
      <top/>
      <bottom/>
      <diagonal/>
    </border>
    <border>
      <left style="thin">
        <color auto="1"/>
      </left>
      <right style="thin">
        <color indexed="64"/>
      </right>
      <top style="thin">
        <color rgb="FFFF66B2"/>
      </top>
      <bottom/>
      <diagonal/>
    </border>
    <border>
      <left/>
      <right style="thin">
        <color auto="1"/>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style="thin">
        <color rgb="FFFF66B2"/>
      </top>
      <bottom style="thin">
        <color rgb="FFFF66B2"/>
      </bottom>
      <diagonal/>
    </border>
    <border>
      <left style="thin">
        <color rgb="FFFF66B2"/>
      </left>
      <right style="thin">
        <color rgb="FFFF66B2"/>
      </right>
      <top style="thin">
        <color rgb="FFFF66B2"/>
      </top>
      <bottom style="thin">
        <color indexed="64"/>
      </bottom>
      <diagonal/>
    </border>
    <border>
      <left style="thin">
        <color rgb="FFFF66B2"/>
      </left>
      <right style="thin">
        <color theme="1"/>
      </right>
      <top style="thin">
        <color rgb="FFFF66B2"/>
      </top>
      <bottom style="thin">
        <color indexed="64"/>
      </bottom>
      <diagonal/>
    </border>
    <border>
      <left/>
      <right style="thin">
        <color rgb="FFFF66B2"/>
      </right>
      <top style="thin">
        <color rgb="FFFF66B2"/>
      </top>
      <bottom style="thin">
        <color indexed="64"/>
      </bottom>
      <diagonal/>
    </border>
    <border>
      <left style="thin">
        <color rgb="FFFF66B2"/>
      </left>
      <right style="thin">
        <color indexed="64"/>
      </right>
      <top style="thin">
        <color rgb="FFFF66B2"/>
      </top>
      <bottom style="thin">
        <color indexed="64"/>
      </bottom>
      <diagonal/>
    </border>
    <border>
      <left/>
      <right style="thin">
        <color auto="1"/>
      </right>
      <top style="thin">
        <color rgb="FFFF66B2"/>
      </top>
      <bottom style="thin">
        <color indexed="64"/>
      </bottom>
      <diagonal/>
    </border>
    <border>
      <left style="thin">
        <color auto="1"/>
      </left>
      <right style="thin">
        <color indexed="64"/>
      </right>
      <top style="thin">
        <color rgb="FFFF66B2"/>
      </top>
      <bottom style="thin">
        <color indexed="64"/>
      </bottom>
      <diagonal/>
    </border>
    <border>
      <left/>
      <right style="thin">
        <color theme="1"/>
      </right>
      <top style="dotted">
        <color rgb="FFFF66B2"/>
      </top>
      <bottom style="dotted">
        <color rgb="FFFF66B2"/>
      </bottom>
      <diagonal/>
    </border>
    <border>
      <left style="thin">
        <color theme="1"/>
      </left>
      <right style="thin">
        <color indexed="64"/>
      </right>
      <top style="dotted">
        <color rgb="FFFF66B2"/>
      </top>
      <bottom style="dotted">
        <color rgb="FFFF66B2"/>
      </bottom>
      <diagonal/>
    </border>
    <border>
      <left/>
      <right style="thin">
        <color auto="1"/>
      </right>
      <top style="dotted">
        <color rgb="FFFF66B2"/>
      </top>
      <bottom style="dotted">
        <color rgb="FFFF66B2"/>
      </bottom>
      <diagonal/>
    </border>
    <border>
      <left style="thin">
        <color auto="1"/>
      </left>
      <right style="thin">
        <color auto="1"/>
      </right>
      <top style="dotted">
        <color rgb="FFFF66B2"/>
      </top>
      <bottom style="dotted">
        <color rgb="FFFF66B2"/>
      </bottom>
      <diagonal/>
    </border>
    <border>
      <left style="thin">
        <color indexed="64"/>
      </left>
      <right style="thin">
        <color indexed="64"/>
      </right>
      <top style="thin">
        <color indexed="64"/>
      </top>
      <bottom/>
      <diagonal/>
    </border>
    <border>
      <left/>
      <right/>
      <top/>
      <bottom style="dotted">
        <color rgb="FFFF66B2"/>
      </bottom>
      <diagonal/>
    </border>
    <border>
      <left/>
      <right/>
      <top style="dotted">
        <color rgb="FFFF66B2"/>
      </top>
      <bottom/>
      <diagonal/>
    </border>
    <border>
      <left/>
      <right style="thin">
        <color auto="1"/>
      </right>
      <top style="dotted">
        <color rgb="FFFF66B2"/>
      </top>
      <bottom/>
      <diagonal/>
    </border>
    <border>
      <left/>
      <right style="thin">
        <color auto="1"/>
      </right>
      <top/>
      <bottom style="dotted">
        <color rgb="FFFF66B2"/>
      </bottom>
      <diagonal/>
    </border>
    <border>
      <left style="thin">
        <color indexed="64"/>
      </left>
      <right/>
      <top style="dotted">
        <color rgb="FFFF66B2"/>
      </top>
      <bottom style="dotted">
        <color rgb="FFFF66B2"/>
      </bottom>
      <diagonal/>
    </border>
    <border>
      <left style="thin">
        <color rgb="FFFF66B2"/>
      </left>
      <right/>
      <top style="dotted">
        <color rgb="FFFF66B2"/>
      </top>
      <bottom style="thin">
        <color theme="1"/>
      </bottom>
      <diagonal/>
    </border>
    <border>
      <left/>
      <right style="thin">
        <color theme="1"/>
      </right>
      <top style="dotted">
        <color rgb="FFFF66B2"/>
      </top>
      <bottom style="thin">
        <color indexed="64"/>
      </bottom>
      <diagonal/>
    </border>
    <border>
      <left style="thin">
        <color theme="1"/>
      </left>
      <right style="thin">
        <color indexed="64"/>
      </right>
      <top style="dotted">
        <color rgb="FFFF66B2"/>
      </top>
      <bottom style="thin">
        <color indexed="64"/>
      </bottom>
      <diagonal/>
    </border>
    <border>
      <left/>
      <right/>
      <top style="dotted">
        <color rgb="FFFF66B2"/>
      </top>
      <bottom style="thin">
        <color auto="1"/>
      </bottom>
      <diagonal/>
    </border>
    <border>
      <left/>
      <right style="thin">
        <color auto="1"/>
      </right>
      <top style="dotted">
        <color rgb="FFFF66B2"/>
      </top>
      <bottom style="thin">
        <color auto="1"/>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style="dotted">
        <color rgb="FFFF66B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dotted">
        <color rgb="FFFF66B2"/>
      </top>
      <bottom style="dotted">
        <color rgb="FFFF66B2"/>
      </bottom>
      <diagonal/>
    </border>
    <border>
      <left style="thin">
        <color theme="5" tint="-0.499984740745262"/>
      </left>
      <right style="thin">
        <color theme="5" tint="-0.499984740745262"/>
      </right>
      <top/>
      <bottom/>
      <diagonal/>
    </border>
    <border>
      <left style="thin">
        <color theme="5" tint="-0.499984740745262"/>
      </left>
      <right style="thin">
        <color theme="5" tint="-0.499984740745262"/>
      </right>
      <top style="dotted">
        <color rgb="FFFF66B2"/>
      </top>
      <bottom style="thin">
        <color theme="5" tint="-0.499984740745262"/>
      </bottom>
      <diagonal/>
    </border>
    <border>
      <left style="thin">
        <color theme="5" tint="-0.499984740745262"/>
      </left>
      <right style="thin">
        <color theme="5" tint="-0.499984740745262"/>
      </right>
      <top/>
      <bottom style="thin">
        <color theme="5" tint="-0.499984740745262"/>
      </bottom>
      <diagonal/>
    </border>
    <border>
      <left/>
      <right style="thin">
        <color theme="1"/>
      </right>
      <top style="thin">
        <color rgb="FFFF66B2"/>
      </top>
      <bottom style="thin">
        <color indexed="64"/>
      </bottom>
      <diagonal/>
    </border>
    <border>
      <left style="thin">
        <color auto="1"/>
      </left>
      <right style="thin">
        <color auto="1"/>
      </right>
      <top style="dotted">
        <color rgb="FFFF66B2"/>
      </top>
      <bottom style="thin">
        <color indexed="64"/>
      </bottom>
      <diagonal/>
    </border>
    <border>
      <left style="thin">
        <color auto="1"/>
      </left>
      <right/>
      <top/>
      <bottom style="thin">
        <color indexed="64"/>
      </bottom>
      <diagonal/>
    </border>
    <border>
      <left/>
      <right style="thin">
        <color indexed="64"/>
      </right>
      <top style="thin">
        <color indexed="64"/>
      </top>
      <bottom/>
      <diagonal/>
    </border>
    <border>
      <left/>
      <right style="thin">
        <color theme="1"/>
      </right>
      <top/>
      <bottom style="thin">
        <color indexed="64"/>
      </bottom>
      <diagonal/>
    </border>
    <border>
      <left/>
      <right style="thin">
        <color indexed="64"/>
      </right>
      <top style="thin">
        <color rgb="FFFF66B2"/>
      </top>
      <bottom/>
      <diagonal/>
    </border>
    <border>
      <left/>
      <right/>
      <top style="thin">
        <color indexed="64"/>
      </top>
      <bottom style="dotted">
        <color rgb="FFFF66B2"/>
      </bottom>
      <diagonal/>
    </border>
    <border>
      <left style="thin">
        <color theme="1"/>
      </left>
      <right style="thin">
        <color indexed="64"/>
      </right>
      <top style="dotted">
        <color rgb="FFFF66B2"/>
      </top>
      <bottom/>
      <diagonal/>
    </border>
    <border>
      <left/>
      <right/>
      <top style="thin">
        <color indexed="64"/>
      </top>
      <bottom/>
      <diagonal/>
    </border>
    <border>
      <left style="thin">
        <color auto="1"/>
      </left>
      <right style="thin">
        <color auto="1"/>
      </right>
      <top style="dotted">
        <color rgb="FFFF66B2"/>
      </top>
      <bottom/>
      <diagonal/>
    </border>
    <border>
      <left style="thin">
        <color rgb="FFFF66B2"/>
      </left>
      <right/>
      <top style="dotted">
        <color rgb="FFFF66B2"/>
      </top>
      <bottom style="thin">
        <color indexed="64"/>
      </bottom>
      <diagonal/>
    </border>
  </borders>
  <cellStyleXfs count="97">
    <xf numFmtId="0" fontId="0" fillId="0" borderId="0"/>
    <xf numFmtId="165" fontId="2" fillId="0" borderId="1">
      <alignment vertical="center" wrapText="1"/>
    </xf>
    <xf numFmtId="165" fontId="3" fillId="0" borderId="0">
      <alignment vertical="top" wrapText="1"/>
    </xf>
    <xf numFmtId="9" fontId="7"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14" fillId="0" borderId="0"/>
    <xf numFmtId="43" fontId="7" fillId="0" borderId="0" applyFont="0" applyFill="0" applyBorder="0" applyAlignment="0" applyProtection="0"/>
    <xf numFmtId="43" fontId="7" fillId="0" borderId="0" applyFont="0" applyFill="0" applyBorder="0" applyAlignment="0" applyProtection="0"/>
    <xf numFmtId="0" fontId="14" fillId="0" borderId="0"/>
  </cellStyleXfs>
  <cellXfs count="275">
    <xf numFmtId="0" fontId="0" fillId="0" borderId="0" xfId="0"/>
    <xf numFmtId="0" fontId="1" fillId="0" borderId="0" xfId="0" applyFont="1"/>
    <xf numFmtId="165" fontId="3" fillId="0" borderId="2" xfId="2" applyBorder="1">
      <alignment vertical="top" wrapText="1"/>
    </xf>
    <xf numFmtId="165" fontId="3" fillId="0" borderId="3" xfId="2" applyBorder="1">
      <alignment vertical="top" wrapText="1"/>
    </xf>
    <xf numFmtId="0" fontId="0" fillId="0" borderId="0" xfId="0" applyAlignment="1">
      <alignment horizontal="center"/>
    </xf>
    <xf numFmtId="165" fontId="3" fillId="0" borderId="6" xfId="2" applyBorder="1">
      <alignment vertical="top" wrapText="1"/>
    </xf>
    <xf numFmtId="165" fontId="3" fillId="0" borderId="7" xfId="2" applyBorder="1">
      <alignment vertical="top" wrapText="1"/>
    </xf>
    <xf numFmtId="165" fontId="3" fillId="0" borderId="4" xfId="2" applyBorder="1" applyAlignment="1">
      <alignment horizontal="center" vertical="top" wrapText="1"/>
    </xf>
    <xf numFmtId="165" fontId="3" fillId="0" borderId="5" xfId="2" applyBorder="1" applyAlignment="1">
      <alignment horizontal="center" vertical="top" wrapText="1"/>
    </xf>
    <xf numFmtId="0" fontId="0" fillId="0" borderId="0" xfId="0" applyAlignment="1">
      <alignment horizontal="left" vertical="center"/>
    </xf>
    <xf numFmtId="0" fontId="4" fillId="0" borderId="0" xfId="0" applyFont="1"/>
    <xf numFmtId="0" fontId="5" fillId="0" borderId="0" xfId="0" applyFont="1"/>
    <xf numFmtId="0" fontId="1" fillId="2" borderId="0" xfId="0" applyFont="1" applyFill="1"/>
    <xf numFmtId="0" fontId="1" fillId="0" borderId="0" xfId="0" applyFont="1" applyAlignment="1">
      <alignment horizontal="right"/>
    </xf>
    <xf numFmtId="166" fontId="1" fillId="0" borderId="10" xfId="3" applyNumberFormat="1" applyFont="1" applyFill="1" applyBorder="1" applyAlignment="1">
      <alignment horizontal="right"/>
    </xf>
    <xf numFmtId="166" fontId="1" fillId="0" borderId="10" xfId="3" applyNumberFormat="1" applyFont="1" applyFill="1" applyBorder="1"/>
    <xf numFmtId="0" fontId="0" fillId="0" borderId="10" xfId="0" applyBorder="1"/>
    <xf numFmtId="0" fontId="0" fillId="2" borderId="0" xfId="0" applyFill="1"/>
    <xf numFmtId="165" fontId="8" fillId="2" borderId="8" xfId="1" applyFont="1" applyFill="1" applyBorder="1" applyAlignment="1">
      <alignment horizontal="left" vertical="center" wrapText="1"/>
    </xf>
    <xf numFmtId="0" fontId="1" fillId="2" borderId="0" xfId="0" applyFont="1" applyFill="1" applyAlignment="1">
      <alignment horizontal="right"/>
    </xf>
    <xf numFmtId="0" fontId="0" fillId="0" borderId="0" xfId="0" applyAlignment="1">
      <alignment horizontal="right"/>
    </xf>
    <xf numFmtId="166" fontId="1" fillId="2" borderId="10" xfId="3" applyNumberFormat="1" applyFont="1" applyFill="1" applyBorder="1" applyAlignment="1">
      <alignment horizontal="right"/>
    </xf>
    <xf numFmtId="166" fontId="0" fillId="0" borderId="10" xfId="3" applyNumberFormat="1" applyFont="1" applyBorder="1" applyAlignment="1">
      <alignment horizontal="right"/>
    </xf>
    <xf numFmtId="166" fontId="1" fillId="2" borderId="10" xfId="3" applyNumberFormat="1" applyFont="1" applyFill="1" applyBorder="1"/>
    <xf numFmtId="0" fontId="1" fillId="0" borderId="12" xfId="0" applyFont="1" applyBorder="1" applyAlignment="1">
      <alignment horizontal="right"/>
    </xf>
    <xf numFmtId="1" fontId="8" fillId="0" borderId="1" xfId="1" applyNumberFormat="1" applyFont="1" applyAlignment="1">
      <alignment horizontal="left" vertical="center" wrapText="1"/>
    </xf>
    <xf numFmtId="1" fontId="0" fillId="0" borderId="0" xfId="0" applyNumberFormat="1"/>
    <xf numFmtId="1" fontId="1" fillId="0" borderId="0" xfId="0" applyNumberFormat="1" applyFont="1"/>
    <xf numFmtId="1" fontId="1" fillId="0" borderId="0" xfId="0" applyNumberFormat="1" applyFont="1" applyAlignment="1">
      <alignment horizontal="right"/>
    </xf>
    <xf numFmtId="1" fontId="12" fillId="0" borderId="12" xfId="0" applyNumberFormat="1" applyFont="1" applyBorder="1"/>
    <xf numFmtId="0" fontId="1" fillId="2" borderId="13" xfId="0" applyFont="1" applyFill="1" applyBorder="1"/>
    <xf numFmtId="165" fontId="3" fillId="0" borderId="3" xfId="0" applyNumberFormat="1" applyFont="1" applyBorder="1" applyAlignment="1">
      <alignment vertical="top" wrapText="1"/>
    </xf>
    <xf numFmtId="1" fontId="12" fillId="3" borderId="0" xfId="0" applyNumberFormat="1" applyFont="1" applyFill="1"/>
    <xf numFmtId="166" fontId="1" fillId="0" borderId="0" xfId="3" applyNumberFormat="1" applyFont="1" applyFill="1" applyBorder="1" applyAlignment="1">
      <alignment horizontal="right"/>
    </xf>
    <xf numFmtId="0" fontId="13" fillId="0" borderId="14" xfId="0" applyFont="1" applyBorder="1"/>
    <xf numFmtId="165" fontId="8" fillId="0" borderId="1" xfId="1" applyFont="1" applyAlignment="1">
      <alignment horizontal="left" vertical="center" wrapText="1"/>
    </xf>
    <xf numFmtId="165" fontId="8" fillId="0" borderId="15" xfId="1" applyFont="1" applyBorder="1" applyAlignment="1">
      <alignment horizontal="left" vertical="center" wrapText="1"/>
    </xf>
    <xf numFmtId="0" fontId="6" fillId="0" borderId="16" xfId="0" applyFont="1" applyBorder="1"/>
    <xf numFmtId="0" fontId="0" fillId="2" borderId="0" xfId="0" applyFill="1" applyAlignment="1">
      <alignment horizontal="right"/>
    </xf>
    <xf numFmtId="9" fontId="1" fillId="0" borderId="0" xfId="3" applyFont="1" applyFill="1" applyBorder="1" applyAlignment="1">
      <alignment horizontal="right"/>
    </xf>
    <xf numFmtId="9" fontId="1" fillId="0" borderId="0" xfId="3" applyFont="1" applyFill="1" applyBorder="1"/>
    <xf numFmtId="164" fontId="8" fillId="2" borderId="8" xfId="1" applyNumberFormat="1" applyFont="1" applyFill="1" applyBorder="1" applyAlignment="1">
      <alignment horizontal="right" vertical="center" wrapText="1"/>
    </xf>
    <xf numFmtId="165" fontId="8" fillId="2" borderId="8" xfId="1" applyFont="1" applyFill="1" applyBorder="1" applyAlignment="1">
      <alignment horizontal="right" vertical="center" wrapText="1"/>
    </xf>
    <xf numFmtId="3" fontId="8" fillId="2" borderId="8" xfId="1" applyNumberFormat="1" applyFont="1" applyFill="1" applyBorder="1" applyAlignment="1">
      <alignment horizontal="right" vertical="center" wrapText="1"/>
    </xf>
    <xf numFmtId="0" fontId="1" fillId="2" borderId="12" xfId="0" applyFont="1" applyFill="1" applyBorder="1" applyAlignment="1">
      <alignment horizontal="right"/>
    </xf>
    <xf numFmtId="1" fontId="5" fillId="2" borderId="0" xfId="0" applyNumberFormat="1" applyFont="1" applyFill="1" applyAlignment="1">
      <alignment horizontal="right"/>
    </xf>
    <xf numFmtId="1" fontId="11" fillId="2" borderId="0" xfId="0" applyNumberFormat="1" applyFont="1" applyFill="1" applyAlignment="1">
      <alignment horizontal="right"/>
    </xf>
    <xf numFmtId="0" fontId="5" fillId="0" borderId="19" xfId="0" applyFont="1" applyBorder="1"/>
    <xf numFmtId="1" fontId="11" fillId="2" borderId="19" xfId="0" applyNumberFormat="1" applyFont="1" applyFill="1" applyBorder="1" applyAlignment="1">
      <alignment horizontal="right"/>
    </xf>
    <xf numFmtId="1" fontId="12" fillId="4" borderId="12" xfId="0" applyNumberFormat="1" applyFont="1" applyFill="1" applyBorder="1"/>
    <xf numFmtId="1" fontId="8" fillId="4" borderId="11" xfId="1" applyNumberFormat="1" applyFont="1" applyFill="1" applyBorder="1" applyAlignment="1">
      <alignment horizontal="right" vertical="center" wrapText="1"/>
    </xf>
    <xf numFmtId="0" fontId="5" fillId="2" borderId="0" xfId="0" applyFont="1" applyFill="1" applyAlignment="1">
      <alignment horizontal="right"/>
    </xf>
    <xf numFmtId="0" fontId="5" fillId="0" borderId="12" xfId="0" applyFont="1" applyBorder="1" applyAlignment="1">
      <alignment horizontal="right"/>
    </xf>
    <xf numFmtId="0" fontId="5" fillId="0" borderId="0" xfId="0" applyFont="1" applyAlignment="1">
      <alignment horizontal="right"/>
    </xf>
    <xf numFmtId="0" fontId="11" fillId="2" borderId="0" xfId="0" applyFont="1" applyFill="1" applyAlignment="1">
      <alignment horizontal="right"/>
    </xf>
    <xf numFmtId="0" fontId="11" fillId="2" borderId="19" xfId="0" applyFont="1" applyFill="1" applyBorder="1" applyAlignment="1">
      <alignment horizontal="right"/>
    </xf>
    <xf numFmtId="0" fontId="5" fillId="2" borderId="19" xfId="0" applyFont="1" applyFill="1" applyBorder="1" applyAlignment="1">
      <alignment horizontal="right"/>
    </xf>
    <xf numFmtId="0" fontId="5" fillId="0" borderId="20" xfId="0" applyFont="1" applyBorder="1" applyAlignment="1">
      <alignment horizontal="right"/>
    </xf>
    <xf numFmtId="0" fontId="11" fillId="4" borderId="12" xfId="0" applyFont="1" applyFill="1" applyBorder="1" applyAlignment="1">
      <alignment horizontal="right"/>
    </xf>
    <xf numFmtId="0" fontId="11" fillId="4" borderId="20" xfId="0" applyFont="1" applyFill="1" applyBorder="1" applyAlignment="1">
      <alignment horizontal="right"/>
    </xf>
    <xf numFmtId="1" fontId="8" fillId="0" borderId="9" xfId="1" applyNumberFormat="1" applyFont="1" applyBorder="1" applyAlignment="1">
      <alignment horizontal="left" vertical="center" wrapText="1"/>
    </xf>
    <xf numFmtId="0" fontId="5" fillId="0" borderId="10" xfId="0" applyFont="1" applyBorder="1" applyAlignment="1">
      <alignment horizontal="right"/>
    </xf>
    <xf numFmtId="0" fontId="11" fillId="0" borderId="10" xfId="0" applyFont="1" applyBorder="1" applyAlignment="1">
      <alignment horizontal="right"/>
    </xf>
    <xf numFmtId="0" fontId="11" fillId="0" borderId="18" xfId="0" applyFont="1" applyBorder="1" applyAlignment="1">
      <alignment horizontal="right"/>
    </xf>
    <xf numFmtId="165" fontId="8" fillId="0" borderId="21" xfId="1" applyFont="1" applyBorder="1" applyAlignment="1">
      <alignment horizontal="right" vertical="center" wrapText="1"/>
    </xf>
    <xf numFmtId="1" fontId="8" fillId="0" borderId="9" xfId="1" applyNumberFormat="1" applyFont="1" applyBorder="1" applyAlignment="1">
      <alignment horizontal="right" vertical="center" wrapText="1"/>
    </xf>
    <xf numFmtId="1" fontId="8" fillId="2" borderId="21" xfId="1" applyNumberFormat="1" applyFont="1" applyFill="1" applyBorder="1" applyAlignment="1">
      <alignment horizontal="right" vertical="center" wrapText="1"/>
    </xf>
    <xf numFmtId="1" fontId="12" fillId="0" borderId="0" xfId="0" applyNumberFormat="1" applyFont="1"/>
    <xf numFmtId="0" fontId="5" fillId="0" borderId="18" xfId="0" applyFont="1" applyBorder="1" applyAlignment="1">
      <alignment horizontal="right"/>
    </xf>
    <xf numFmtId="3" fontId="8" fillId="0" borderId="21" xfId="1" applyNumberFormat="1" applyFont="1" applyBorder="1" applyAlignment="1">
      <alignment horizontal="left" vertical="center" wrapText="1"/>
    </xf>
    <xf numFmtId="3" fontId="8" fillId="0" borderId="9" xfId="1" applyNumberFormat="1" applyFont="1" applyBorder="1" applyAlignment="1">
      <alignment horizontal="left" vertical="center" wrapText="1"/>
    </xf>
    <xf numFmtId="0" fontId="4" fillId="0" borderId="10" xfId="0" applyFont="1" applyBorder="1" applyAlignment="1">
      <alignment horizontal="right"/>
    </xf>
    <xf numFmtId="3" fontId="8" fillId="0" borderId="9" xfId="1" applyNumberFormat="1" applyFont="1" applyBorder="1" applyAlignment="1">
      <alignment horizontal="right" vertical="center" wrapText="1"/>
    </xf>
    <xf numFmtId="3" fontId="8" fillId="2" borderId="21" xfId="1" applyNumberFormat="1" applyFont="1" applyFill="1" applyBorder="1" applyAlignment="1">
      <alignment horizontal="right" vertical="center" wrapText="1"/>
    </xf>
    <xf numFmtId="0" fontId="5" fillId="2" borderId="10" xfId="0" applyFont="1" applyFill="1" applyBorder="1" applyAlignment="1">
      <alignment horizontal="right"/>
    </xf>
    <xf numFmtId="0" fontId="5" fillId="4" borderId="10" xfId="0" applyFont="1" applyFill="1" applyBorder="1" applyAlignment="1">
      <alignment horizontal="right"/>
    </xf>
    <xf numFmtId="0" fontId="8" fillId="2" borderId="17" xfId="1" applyNumberFormat="1" applyFont="1" applyFill="1" applyBorder="1" applyAlignment="1">
      <alignment horizontal="right" vertical="center" wrapText="1"/>
    </xf>
    <xf numFmtId="0" fontId="15" fillId="0" borderId="0" xfId="0" applyFont="1"/>
    <xf numFmtId="165" fontId="8" fillId="2" borderId="22" xfId="1" applyFont="1" applyFill="1" applyBorder="1" applyAlignment="1">
      <alignment horizontal="left" vertical="top" wrapText="1"/>
    </xf>
    <xf numFmtId="165" fontId="8" fillId="2" borderId="23" xfId="1" applyFont="1" applyFill="1" applyBorder="1" applyAlignment="1">
      <alignment horizontal="left" vertical="top" wrapText="1"/>
    </xf>
    <xf numFmtId="165" fontId="8" fillId="2" borderId="24" xfId="1" applyFont="1" applyFill="1" applyBorder="1" applyAlignment="1">
      <alignment horizontal="left" vertical="top" wrapText="1"/>
    </xf>
    <xf numFmtId="165" fontId="8" fillId="2" borderId="25" xfId="1" applyFont="1" applyFill="1" applyBorder="1" applyAlignment="1">
      <alignment horizontal="left" vertical="top" wrapText="1"/>
    </xf>
    <xf numFmtId="1" fontId="8" fillId="2" borderId="26" xfId="1" applyNumberFormat="1" applyFont="1" applyFill="1" applyBorder="1" applyAlignment="1">
      <alignment horizontal="left" vertical="top" wrapText="1"/>
    </xf>
    <xf numFmtId="0" fontId="8" fillId="2" borderId="27" xfId="0" applyFont="1" applyFill="1" applyBorder="1" applyAlignment="1">
      <alignment horizontal="left" vertical="top" wrapText="1"/>
    </xf>
    <xf numFmtId="1" fontId="8" fillId="2" borderId="27" xfId="1" applyNumberFormat="1" applyFont="1" applyFill="1" applyBorder="1" applyAlignment="1">
      <alignment horizontal="left" vertical="top" wrapText="1"/>
    </xf>
    <xf numFmtId="1" fontId="8" fillId="2" borderId="17" xfId="1" applyNumberFormat="1" applyFont="1" applyFill="1" applyBorder="1" applyAlignment="1">
      <alignment horizontal="left" vertical="top" wrapText="1"/>
    </xf>
    <xf numFmtId="165" fontId="5" fillId="0" borderId="2" xfId="2" applyFont="1" applyBorder="1" applyAlignment="1">
      <alignment horizontal="left" wrapText="1"/>
    </xf>
    <xf numFmtId="165" fontId="5" fillId="0" borderId="28" xfId="2" applyFont="1" applyBorder="1" applyAlignment="1">
      <alignment wrapText="1"/>
    </xf>
    <xf numFmtId="1" fontId="5" fillId="0" borderId="29" xfId="2" applyNumberFormat="1" applyFont="1" applyBorder="1" applyAlignment="1">
      <alignment wrapText="1"/>
    </xf>
    <xf numFmtId="165" fontId="5" fillId="0" borderId="3" xfId="2" applyFont="1" applyBorder="1" applyAlignment="1">
      <alignment horizontal="right" wrapText="1"/>
    </xf>
    <xf numFmtId="1" fontId="11" fillId="0" borderId="0" xfId="0" applyNumberFormat="1" applyFont="1" applyAlignment="1">
      <alignment horizontal="right"/>
    </xf>
    <xf numFmtId="0" fontId="11" fillId="0" borderId="0" xfId="0" applyFont="1" applyAlignment="1">
      <alignment horizontal="right"/>
    </xf>
    <xf numFmtId="1" fontId="11" fillId="0" borderId="30" xfId="0" applyNumberFormat="1" applyFont="1" applyBorder="1" applyAlignment="1">
      <alignment horizontal="right"/>
    </xf>
    <xf numFmtId="0" fontId="11" fillId="0" borderId="31" xfId="0" applyFont="1" applyBorder="1" applyAlignment="1">
      <alignment horizontal="right"/>
    </xf>
    <xf numFmtId="1" fontId="5" fillId="0" borderId="31" xfId="0" applyNumberFormat="1" applyFont="1" applyBorder="1" applyAlignment="1">
      <alignment horizontal="right"/>
    </xf>
    <xf numFmtId="1" fontId="11" fillId="0" borderId="3" xfId="0" applyNumberFormat="1" applyFont="1" applyBorder="1" applyAlignment="1">
      <alignment horizontal="right"/>
    </xf>
    <xf numFmtId="165" fontId="5" fillId="0" borderId="30" xfId="2" applyFont="1" applyBorder="1" applyAlignment="1">
      <alignment horizontal="right" wrapText="1"/>
    </xf>
    <xf numFmtId="1" fontId="11" fillId="0" borderId="13" xfId="0" applyNumberFormat="1" applyFont="1" applyBorder="1" applyAlignment="1">
      <alignment horizontal="right"/>
    </xf>
    <xf numFmtId="1" fontId="11" fillId="0" borderId="32" xfId="0" applyNumberFormat="1" applyFont="1" applyBorder="1" applyAlignment="1">
      <alignment horizontal="right"/>
    </xf>
    <xf numFmtId="165" fontId="5" fillId="0" borderId="0" xfId="2" applyFont="1" applyAlignment="1">
      <alignment horizontal="right" wrapText="1"/>
    </xf>
    <xf numFmtId="165" fontId="5" fillId="0" borderId="31" xfId="2" applyFont="1" applyBorder="1" applyAlignment="1">
      <alignment horizontal="right" wrapText="1"/>
    </xf>
    <xf numFmtId="165" fontId="5" fillId="0" borderId="33" xfId="2" applyFont="1" applyBorder="1" applyAlignment="1">
      <alignment horizontal="right" wrapText="1"/>
    </xf>
    <xf numFmtId="165" fontId="5" fillId="0" borderId="12" xfId="2" applyFont="1" applyBorder="1" applyAlignment="1">
      <alignment horizontal="right" wrapText="1"/>
    </xf>
    <xf numFmtId="3" fontId="5" fillId="0" borderId="30" xfId="2" applyNumberFormat="1" applyFont="1" applyBorder="1" applyAlignment="1">
      <alignment horizontal="right" wrapText="1"/>
    </xf>
    <xf numFmtId="0" fontId="11" fillId="0" borderId="3" xfId="0" applyFont="1" applyBorder="1" applyAlignment="1">
      <alignment horizontal="right"/>
    </xf>
    <xf numFmtId="1" fontId="11" fillId="0" borderId="12" xfId="0" applyNumberFormat="1" applyFont="1" applyBorder="1" applyAlignment="1">
      <alignment horizontal="right"/>
    </xf>
    <xf numFmtId="0" fontId="11" fillId="0" borderId="30" xfId="0" applyFont="1" applyBorder="1" applyAlignment="1">
      <alignment horizontal="right"/>
    </xf>
    <xf numFmtId="1" fontId="11" fillId="0" borderId="34" xfId="0" applyNumberFormat="1" applyFont="1" applyBorder="1" applyAlignment="1">
      <alignment horizontal="right"/>
    </xf>
    <xf numFmtId="3" fontId="5" fillId="0" borderId="35" xfId="2" applyNumberFormat="1" applyFont="1" applyBorder="1" applyAlignment="1">
      <alignment horizontal="right" wrapText="1"/>
    </xf>
    <xf numFmtId="0" fontId="11" fillId="0" borderId="12" xfId="0" applyFont="1" applyBorder="1" applyAlignment="1">
      <alignment horizontal="right"/>
    </xf>
    <xf numFmtId="165" fontId="5" fillId="0" borderId="36" xfId="2" applyFont="1" applyBorder="1" applyAlignment="1">
      <alignment horizontal="right" wrapText="1"/>
    </xf>
    <xf numFmtId="165" fontId="5" fillId="0" borderId="30" xfId="0" applyNumberFormat="1" applyFont="1" applyBorder="1" applyAlignment="1">
      <alignment horizontal="right" wrapText="1"/>
    </xf>
    <xf numFmtId="165" fontId="5" fillId="0" borderId="3" xfId="0" applyNumberFormat="1" applyFont="1" applyBorder="1" applyAlignment="1">
      <alignment horizontal="right" wrapText="1"/>
    </xf>
    <xf numFmtId="0" fontId="16" fillId="0" borderId="3" xfId="0" applyFont="1" applyBorder="1" applyAlignment="1">
      <alignment horizontal="right"/>
    </xf>
    <xf numFmtId="165" fontId="5" fillId="0" borderId="34" xfId="2" applyFont="1" applyBorder="1" applyAlignment="1">
      <alignment horizontal="right" wrapText="1"/>
    </xf>
    <xf numFmtId="165" fontId="5" fillId="0" borderId="35" xfId="2" applyFont="1" applyBorder="1" applyAlignment="1">
      <alignment horizontal="right" wrapText="1"/>
    </xf>
    <xf numFmtId="0" fontId="11" fillId="0" borderId="37" xfId="0" applyFont="1" applyBorder="1" applyAlignment="1">
      <alignment horizontal="right"/>
    </xf>
    <xf numFmtId="1" fontId="11" fillId="0" borderId="33" xfId="0" applyNumberFormat="1" applyFont="1" applyBorder="1" applyAlignment="1">
      <alignment horizontal="right"/>
    </xf>
    <xf numFmtId="3" fontId="5" fillId="0" borderId="36" xfId="2" applyNumberFormat="1" applyFont="1" applyBorder="1" applyAlignment="1">
      <alignment horizontal="right" wrapText="1"/>
    </xf>
    <xf numFmtId="165" fontId="5" fillId="0" borderId="35" xfId="0" applyNumberFormat="1" applyFont="1" applyBorder="1" applyAlignment="1">
      <alignment horizontal="right" wrapText="1"/>
    </xf>
    <xf numFmtId="165" fontId="5" fillId="0" borderId="37" xfId="2" applyFont="1" applyBorder="1" applyAlignment="1">
      <alignment horizontal="right" wrapText="1"/>
    </xf>
    <xf numFmtId="165" fontId="5" fillId="0" borderId="10" xfId="2" applyFont="1" applyBorder="1" applyAlignment="1">
      <alignment horizontal="right" wrapText="1"/>
    </xf>
    <xf numFmtId="165" fontId="5" fillId="0" borderId="36" xfId="0" applyNumberFormat="1" applyFont="1" applyBorder="1" applyAlignment="1">
      <alignment horizontal="right" wrapText="1"/>
    </xf>
    <xf numFmtId="165" fontId="5" fillId="0" borderId="38" xfId="2" applyFont="1" applyBorder="1" applyAlignment="1">
      <alignment horizontal="left" wrapText="1"/>
    </xf>
    <xf numFmtId="165" fontId="5" fillId="0" borderId="39" xfId="2" applyFont="1" applyBorder="1" applyAlignment="1">
      <alignment wrapText="1"/>
    </xf>
    <xf numFmtId="1" fontId="5" fillId="0" borderId="40" xfId="2" applyNumberFormat="1" applyFont="1" applyBorder="1" applyAlignment="1">
      <alignment wrapText="1"/>
    </xf>
    <xf numFmtId="0" fontId="11" fillId="0" borderId="41" xfId="0" applyFont="1" applyBorder="1" applyAlignment="1">
      <alignment horizontal="right"/>
    </xf>
    <xf numFmtId="0" fontId="11" fillId="0" borderId="19" xfId="0" applyFont="1" applyBorder="1" applyAlignment="1">
      <alignment horizontal="right"/>
    </xf>
    <xf numFmtId="0" fontId="11" fillId="0" borderId="42" xfId="0" applyFont="1" applyBorder="1" applyAlignment="1">
      <alignment horizontal="right"/>
    </xf>
    <xf numFmtId="1" fontId="11" fillId="0" borderId="20" xfId="0" applyNumberFormat="1" applyFont="1" applyBorder="1" applyAlignment="1">
      <alignment horizontal="right"/>
    </xf>
    <xf numFmtId="0" fontId="17" fillId="0" borderId="0" xfId="0" applyFont="1"/>
    <xf numFmtId="0" fontId="0" fillId="0" borderId="12" xfId="0" applyBorder="1"/>
    <xf numFmtId="165" fontId="8" fillId="0" borderId="1" xfId="1" applyFont="1" applyAlignment="1">
      <alignment horizontal="left" vertical="top" wrapText="1"/>
    </xf>
    <xf numFmtId="0" fontId="0" fillId="0" borderId="0" xfId="0" applyAlignment="1">
      <alignment horizontal="left" vertical="top"/>
    </xf>
    <xf numFmtId="165" fontId="2" fillId="0" borderId="1" xfId="1" applyAlignment="1">
      <alignment horizontal="left" vertical="top" wrapText="1"/>
    </xf>
    <xf numFmtId="165" fontId="3" fillId="0" borderId="2" xfId="2" applyBorder="1" applyAlignment="1">
      <alignment horizontal="left" vertical="top" wrapText="1"/>
    </xf>
    <xf numFmtId="165" fontId="3" fillId="0" borderId="3" xfId="2" applyBorder="1" applyAlignment="1">
      <alignment horizontal="left" vertical="top" wrapText="1"/>
    </xf>
    <xf numFmtId="165" fontId="3" fillId="0" borderId="4" xfId="2" applyBorder="1" applyAlignment="1">
      <alignment horizontal="left" vertical="top" wrapText="1"/>
    </xf>
    <xf numFmtId="165" fontId="3" fillId="0" borderId="0" xfId="2" applyAlignment="1">
      <alignment horizontal="left" vertical="top" wrapText="1"/>
    </xf>
    <xf numFmtId="165" fontId="3" fillId="0" borderId="6" xfId="2" applyBorder="1" applyAlignment="1">
      <alignment horizontal="left" vertical="top" wrapText="1"/>
    </xf>
    <xf numFmtId="165" fontId="3" fillId="0" borderId="5" xfId="2" applyBorder="1" applyAlignment="1">
      <alignment horizontal="left" vertical="top" wrapText="1"/>
    </xf>
    <xf numFmtId="165" fontId="3" fillId="0" borderId="3" xfId="0" applyNumberFormat="1" applyFont="1" applyBorder="1" applyAlignment="1">
      <alignment horizontal="left" vertical="top" wrapText="1"/>
    </xf>
    <xf numFmtId="165" fontId="3" fillId="0" borderId="7" xfId="2" applyBorder="1" applyAlignment="1">
      <alignment horizontal="left" vertical="top" wrapText="1"/>
    </xf>
    <xf numFmtId="165" fontId="3" fillId="0" borderId="0" xfId="2" applyAlignment="1">
      <alignment vertical="center" wrapText="1"/>
    </xf>
    <xf numFmtId="167" fontId="3" fillId="0" borderId="0" xfId="2" applyNumberFormat="1" applyAlignment="1">
      <alignment vertical="center" wrapText="1"/>
    </xf>
    <xf numFmtId="168" fontId="3" fillId="0" borderId="0" xfId="2" applyNumberFormat="1" applyAlignment="1">
      <alignment vertical="center" wrapText="1"/>
    </xf>
    <xf numFmtId="165" fontId="3" fillId="0" borderId="0" xfId="2" applyAlignment="1">
      <alignment horizontal="right" vertical="center" wrapText="1"/>
    </xf>
    <xf numFmtId="3" fontId="3" fillId="0" borderId="0" xfId="2" applyNumberFormat="1" applyAlignment="1">
      <alignment horizontal="right" vertical="center" wrapText="1"/>
    </xf>
    <xf numFmtId="1" fontId="3" fillId="0" borderId="0" xfId="2" applyNumberFormat="1" applyAlignment="1">
      <alignment vertical="center" wrapText="1"/>
    </xf>
    <xf numFmtId="165" fontId="19" fillId="0" borderId="0" xfId="2" applyFont="1" applyAlignment="1">
      <alignment horizontal="right" vertical="center" wrapText="1"/>
    </xf>
    <xf numFmtId="165" fontId="18" fillId="0" borderId="0" xfId="2" applyFont="1" applyAlignment="1">
      <alignment vertical="center"/>
    </xf>
    <xf numFmtId="167" fontId="18" fillId="0" borderId="0" xfId="2" applyNumberFormat="1" applyFont="1" applyAlignment="1">
      <alignment vertical="center" wrapText="1"/>
    </xf>
    <xf numFmtId="165" fontId="18" fillId="0" borderId="0" xfId="2" applyFont="1" applyAlignment="1">
      <alignment vertical="center" wrapText="1"/>
    </xf>
    <xf numFmtId="168" fontId="18" fillId="0" borderId="0" xfId="2" applyNumberFormat="1" applyFont="1" applyAlignment="1">
      <alignment vertical="center" wrapText="1"/>
    </xf>
    <xf numFmtId="0" fontId="20" fillId="0" borderId="0" xfId="0" applyFont="1"/>
    <xf numFmtId="0" fontId="21" fillId="0" borderId="0" xfId="0" applyFont="1"/>
    <xf numFmtId="165" fontId="22" fillId="0" borderId="43" xfId="1" applyFont="1" applyBorder="1" applyAlignment="1">
      <alignment horizontal="left" vertical="top" wrapText="1"/>
    </xf>
    <xf numFmtId="165" fontId="3" fillId="0" borderId="44" xfId="2" applyBorder="1" applyAlignment="1">
      <alignment vertical="center" wrapText="1"/>
    </xf>
    <xf numFmtId="167" fontId="3" fillId="0" borderId="45" xfId="2" applyNumberFormat="1" applyBorder="1" applyAlignment="1">
      <alignment vertical="center" wrapText="1"/>
    </xf>
    <xf numFmtId="1" fontId="23" fillId="0" borderId="45" xfId="96" applyNumberFormat="1" applyFont="1" applyBorder="1"/>
    <xf numFmtId="169" fontId="24" fillId="0" borderId="45" xfId="0" applyNumberFormat="1" applyFont="1" applyBorder="1" applyAlignment="1">
      <alignment horizontal="right"/>
    </xf>
    <xf numFmtId="165" fontId="3" fillId="0" borderId="46" xfId="2" applyBorder="1" applyAlignment="1">
      <alignment vertical="center" wrapText="1"/>
    </xf>
    <xf numFmtId="167" fontId="3" fillId="0" borderId="47" xfId="2" applyNumberFormat="1" applyBorder="1" applyAlignment="1">
      <alignment vertical="center" wrapText="1"/>
    </xf>
    <xf numFmtId="1" fontId="23" fillId="0" borderId="47" xfId="0" applyNumberFormat="1" applyFont="1" applyBorder="1"/>
    <xf numFmtId="169" fontId="24" fillId="0" borderId="47" xfId="0" applyNumberFormat="1" applyFont="1" applyBorder="1" applyAlignment="1">
      <alignment horizontal="right"/>
    </xf>
    <xf numFmtId="165" fontId="3" fillId="0" borderId="48" xfId="2" applyBorder="1" applyAlignment="1">
      <alignment vertical="center" wrapText="1"/>
    </xf>
    <xf numFmtId="167" fontId="3" fillId="0" borderId="49" xfId="2" applyNumberFormat="1" applyBorder="1" applyAlignment="1">
      <alignment vertical="center" wrapText="1"/>
    </xf>
    <xf numFmtId="1" fontId="23" fillId="0" borderId="49" xfId="0" applyNumberFormat="1" applyFont="1" applyBorder="1"/>
    <xf numFmtId="169" fontId="24" fillId="0" borderId="49" xfId="0" applyNumberFormat="1" applyFont="1" applyBorder="1" applyAlignment="1">
      <alignment horizontal="right"/>
    </xf>
    <xf numFmtId="165" fontId="25" fillId="0" borderId="0" xfId="2" applyFont="1" applyAlignment="1">
      <alignment vertical="center"/>
    </xf>
    <xf numFmtId="167" fontId="25" fillId="0" borderId="0" xfId="2" applyNumberFormat="1" applyFont="1" applyAlignment="1">
      <alignment vertical="center" wrapText="1"/>
    </xf>
    <xf numFmtId="165" fontId="25" fillId="0" borderId="0" xfId="2" applyFont="1" applyAlignment="1">
      <alignment vertical="center" wrapText="1"/>
    </xf>
    <xf numFmtId="168" fontId="25" fillId="0" borderId="0" xfId="2" applyNumberFormat="1" applyFont="1" applyAlignment="1">
      <alignment vertical="center" wrapText="1"/>
    </xf>
    <xf numFmtId="0" fontId="26" fillId="0" borderId="0" xfId="0" applyFont="1"/>
    <xf numFmtId="170" fontId="3" fillId="0" borderId="0" xfId="2" applyNumberFormat="1" applyAlignment="1">
      <alignment horizontal="right" vertical="center" wrapText="1"/>
    </xf>
    <xf numFmtId="1" fontId="11" fillId="0" borderId="36" xfId="0" applyNumberFormat="1" applyFont="1" applyBorder="1" applyAlignment="1">
      <alignment horizontal="right"/>
    </xf>
    <xf numFmtId="165" fontId="8" fillId="2" borderId="50" xfId="1" applyFont="1" applyFill="1" applyBorder="1" applyAlignment="1">
      <alignment horizontal="left" vertical="top" wrapText="1"/>
    </xf>
    <xf numFmtId="0" fontId="11" fillId="0" borderId="0" xfId="93" applyFont="1" applyAlignment="1">
      <alignment horizontal="right"/>
    </xf>
    <xf numFmtId="164" fontId="23" fillId="0" borderId="45" xfId="0" applyNumberFormat="1" applyFont="1" applyBorder="1"/>
    <xf numFmtId="164" fontId="23" fillId="0" borderId="47" xfId="0" applyNumberFormat="1" applyFont="1" applyBorder="1"/>
    <xf numFmtId="164" fontId="23" fillId="0" borderId="49" xfId="0" applyNumberFormat="1" applyFont="1" applyBorder="1"/>
    <xf numFmtId="165" fontId="2" fillId="0" borderId="43" xfId="1" applyBorder="1" applyAlignment="1">
      <alignment horizontal="left" vertical="top" wrapText="1"/>
    </xf>
    <xf numFmtId="164" fontId="2" fillId="0" borderId="43" xfId="1" applyNumberFormat="1" applyBorder="1" applyAlignment="1">
      <alignment horizontal="left" vertical="top" wrapText="1"/>
    </xf>
    <xf numFmtId="0" fontId="13" fillId="0" borderId="2" xfId="0" applyFont="1" applyBorder="1"/>
    <xf numFmtId="0" fontId="13" fillId="0" borderId="3" xfId="0" applyFont="1" applyBorder="1"/>
    <xf numFmtId="1" fontId="13" fillId="0" borderId="3" xfId="0" applyNumberFormat="1" applyFont="1" applyBorder="1"/>
    <xf numFmtId="0" fontId="13" fillId="0" borderId="0" xfId="0" applyFont="1"/>
    <xf numFmtId="0" fontId="27" fillId="0" borderId="0" xfId="0" applyFont="1"/>
    <xf numFmtId="165" fontId="28" fillId="0" borderId="2" xfId="2" applyFont="1" applyBorder="1" applyAlignment="1"/>
    <xf numFmtId="165" fontId="28" fillId="0" borderId="3" xfId="2" applyFont="1" applyBorder="1" applyAlignment="1">
      <alignment wrapText="1"/>
    </xf>
    <xf numFmtId="1" fontId="28" fillId="0" borderId="3" xfId="2" applyNumberFormat="1" applyFont="1" applyBorder="1" applyAlignment="1">
      <alignment wrapText="1"/>
    </xf>
    <xf numFmtId="165" fontId="28" fillId="0" borderId="3" xfId="2" applyFont="1" applyBorder="1" applyAlignment="1">
      <alignment horizontal="right" wrapText="1"/>
    </xf>
    <xf numFmtId="1" fontId="11" fillId="0" borderId="42" xfId="0" applyNumberFormat="1" applyFont="1" applyBorder="1" applyAlignment="1">
      <alignment horizontal="right"/>
    </xf>
    <xf numFmtId="0" fontId="11" fillId="0" borderId="51" xfId="0" applyFont="1" applyBorder="1" applyAlignment="1">
      <alignment horizontal="right"/>
    </xf>
    <xf numFmtId="3" fontId="1" fillId="0" borderId="0" xfId="0" applyNumberFormat="1" applyFont="1"/>
    <xf numFmtId="3" fontId="1" fillId="0" borderId="0" xfId="3" applyNumberFormat="1" applyFont="1" applyFill="1" applyBorder="1" applyAlignment="1">
      <alignment horizontal="right"/>
    </xf>
    <xf numFmtId="165" fontId="5" fillId="0" borderId="51" xfId="2" applyFont="1" applyBorder="1" applyAlignment="1">
      <alignment horizontal="right" wrapText="1"/>
    </xf>
    <xf numFmtId="0" fontId="11" fillId="0" borderId="53" xfId="0" applyFont="1" applyBorder="1" applyAlignment="1">
      <alignment horizontal="right"/>
    </xf>
    <xf numFmtId="0" fontId="16" fillId="0" borderId="30" xfId="0" applyFont="1" applyBorder="1" applyAlignment="1">
      <alignment horizontal="right"/>
    </xf>
    <xf numFmtId="0" fontId="11" fillId="0" borderId="20" xfId="0" applyFont="1" applyBorder="1" applyAlignment="1">
      <alignment horizontal="right"/>
    </xf>
    <xf numFmtId="165" fontId="5" fillId="0" borderId="19" xfId="2" applyFont="1" applyBorder="1" applyAlignment="1">
      <alignment horizontal="right" wrapText="1"/>
    </xf>
    <xf numFmtId="1" fontId="11" fillId="0" borderId="19" xfId="0" applyNumberFormat="1" applyFont="1" applyBorder="1" applyAlignment="1">
      <alignment horizontal="right"/>
    </xf>
    <xf numFmtId="164" fontId="23" fillId="0" borderId="45" xfId="0" applyNumberFormat="1" applyFont="1" applyBorder="1" applyAlignment="1">
      <alignment horizontal="right"/>
    </xf>
    <xf numFmtId="1" fontId="23" fillId="0" borderId="45" xfId="96" applyNumberFormat="1" applyFont="1" applyBorder="1" applyAlignment="1">
      <alignment horizontal="right"/>
    </xf>
    <xf numFmtId="3" fontId="23" fillId="0" borderId="47" xfId="0" applyNumberFormat="1" applyFont="1" applyBorder="1"/>
    <xf numFmtId="3" fontId="23" fillId="0" borderId="49" xfId="0" applyNumberFormat="1" applyFont="1" applyBorder="1"/>
    <xf numFmtId="3" fontId="23" fillId="0" borderId="0" xfId="0" applyNumberFormat="1" applyFont="1"/>
    <xf numFmtId="0" fontId="29" fillId="0" borderId="0" xfId="0" applyFont="1"/>
    <xf numFmtId="3" fontId="1" fillId="0" borderId="0" xfId="0" applyNumberFormat="1" applyFont="1" applyAlignment="1">
      <alignment horizontal="right"/>
    </xf>
    <xf numFmtId="3" fontId="0" fillId="0" borderId="0" xfId="0" applyNumberFormat="1" applyAlignment="1">
      <alignment horizontal="right"/>
    </xf>
    <xf numFmtId="3" fontId="0" fillId="0" borderId="0" xfId="0" applyNumberFormat="1"/>
    <xf numFmtId="0" fontId="5" fillId="2" borderId="52" xfId="0" applyFont="1" applyFill="1" applyBorder="1" applyAlignment="1">
      <alignment horizontal="right"/>
    </xf>
    <xf numFmtId="0" fontId="6" fillId="0" borderId="54" xfId="0" applyFont="1" applyBorder="1"/>
    <xf numFmtId="1" fontId="5" fillId="2" borderId="19" xfId="0" applyNumberFormat="1" applyFont="1" applyFill="1" applyBorder="1" applyAlignment="1">
      <alignment horizontal="right"/>
    </xf>
    <xf numFmtId="1" fontId="8" fillId="5" borderId="21" xfId="1" applyNumberFormat="1" applyFont="1" applyFill="1" applyBorder="1" applyAlignment="1">
      <alignment horizontal="right" vertical="center" wrapText="1"/>
    </xf>
    <xf numFmtId="0" fontId="11" fillId="5" borderId="0" xfId="0" applyFont="1" applyFill="1" applyAlignment="1">
      <alignment horizontal="right"/>
    </xf>
    <xf numFmtId="165" fontId="5" fillId="5" borderId="0" xfId="2" applyFont="1" applyFill="1" applyAlignment="1">
      <alignment horizontal="right" wrapText="1"/>
    </xf>
    <xf numFmtId="1" fontId="5" fillId="0" borderId="37" xfId="0" applyNumberFormat="1" applyFont="1" applyBorder="1" applyAlignment="1">
      <alignment horizontal="right"/>
    </xf>
    <xf numFmtId="0" fontId="11" fillId="5" borderId="13" xfId="0" applyFont="1" applyFill="1" applyBorder="1" applyAlignment="1">
      <alignment horizontal="right"/>
    </xf>
    <xf numFmtId="1" fontId="5" fillId="5" borderId="0" xfId="0" applyNumberFormat="1" applyFont="1" applyFill="1" applyAlignment="1">
      <alignment horizontal="right"/>
    </xf>
    <xf numFmtId="0" fontId="5" fillId="2" borderId="13" xfId="0" applyFont="1" applyFill="1" applyBorder="1" applyAlignment="1">
      <alignment horizontal="right"/>
    </xf>
    <xf numFmtId="1" fontId="5" fillId="5" borderId="13" xfId="0" applyNumberFormat="1" applyFont="1" applyFill="1" applyBorder="1" applyAlignment="1">
      <alignment horizontal="right"/>
    </xf>
    <xf numFmtId="165" fontId="5" fillId="5" borderId="13" xfId="2" applyFont="1" applyFill="1" applyBorder="1" applyAlignment="1">
      <alignment horizontal="right" wrapText="1"/>
    </xf>
    <xf numFmtId="3" fontId="8" fillId="2" borderId="55" xfId="1" applyNumberFormat="1" applyFont="1" applyFill="1" applyBorder="1" applyAlignment="1">
      <alignment horizontal="right" vertical="center" wrapText="1"/>
    </xf>
    <xf numFmtId="0" fontId="13" fillId="0" borderId="33" xfId="0" applyFont="1" applyBorder="1"/>
    <xf numFmtId="1" fontId="13" fillId="0" borderId="33" xfId="0" applyNumberFormat="1" applyFont="1" applyBorder="1"/>
    <xf numFmtId="3" fontId="13" fillId="0" borderId="0" xfId="0" applyNumberFormat="1" applyFont="1"/>
    <xf numFmtId="0" fontId="28" fillId="0" borderId="14" xfId="0" applyFont="1" applyBorder="1"/>
    <xf numFmtId="3" fontId="5" fillId="0" borderId="0" xfId="0" applyNumberFormat="1" applyFont="1" applyAlignment="1">
      <alignment horizontal="right"/>
    </xf>
    <xf numFmtId="0" fontId="11" fillId="5" borderId="19" xfId="0" applyFont="1" applyFill="1" applyBorder="1" applyAlignment="1">
      <alignment horizontal="right"/>
    </xf>
    <xf numFmtId="1" fontId="5" fillId="0" borderId="0" xfId="0" applyNumberFormat="1" applyFont="1" applyAlignment="1">
      <alignment horizontal="right"/>
    </xf>
    <xf numFmtId="1" fontId="5" fillId="0" borderId="57" xfId="2" applyNumberFormat="1" applyFont="1" applyBorder="1" applyAlignment="1">
      <alignment wrapText="1"/>
    </xf>
    <xf numFmtId="0" fontId="13" fillId="0" borderId="56" xfId="0" applyFont="1" applyBorder="1"/>
    <xf numFmtId="1" fontId="5" fillId="0" borderId="12" xfId="0" applyNumberFormat="1" applyFont="1" applyBorder="1" applyAlignment="1">
      <alignment horizontal="right"/>
    </xf>
    <xf numFmtId="1" fontId="5" fillId="0" borderId="59" xfId="0" applyNumberFormat="1" applyFont="1" applyBorder="1" applyAlignment="1">
      <alignment horizontal="right"/>
    </xf>
    <xf numFmtId="3" fontId="0" fillId="0" borderId="58" xfId="0" applyNumberFormat="1" applyBorder="1"/>
    <xf numFmtId="3" fontId="23" fillId="0" borderId="45" xfId="96" applyNumberFormat="1" applyFont="1" applyBorder="1" applyAlignment="1">
      <alignment horizontal="right"/>
    </xf>
    <xf numFmtId="3" fontId="3" fillId="0" borderId="0" xfId="2" applyNumberFormat="1" applyAlignment="1">
      <alignment vertical="center" wrapText="1"/>
    </xf>
    <xf numFmtId="3" fontId="5" fillId="0" borderId="10" xfId="0" applyNumberFormat="1" applyFont="1" applyBorder="1" applyAlignment="1">
      <alignment horizontal="right"/>
    </xf>
    <xf numFmtId="3" fontId="4" fillId="0" borderId="10" xfId="0" applyNumberFormat="1" applyFont="1" applyBorder="1" applyAlignment="1">
      <alignment horizontal="right"/>
    </xf>
    <xf numFmtId="3" fontId="11" fillId="0" borderId="10" xfId="0" applyNumberFormat="1" applyFont="1" applyBorder="1" applyAlignment="1">
      <alignment horizontal="right"/>
    </xf>
    <xf numFmtId="3" fontId="29" fillId="0" borderId="0" xfId="0" applyNumberFormat="1" applyFont="1"/>
    <xf numFmtId="165" fontId="8" fillId="0" borderId="8" xfId="1" applyFont="1" applyBorder="1" applyAlignment="1">
      <alignment horizontal="right" vertical="center" wrapText="1"/>
    </xf>
    <xf numFmtId="1" fontId="8" fillId="0" borderId="21" xfId="1" applyNumberFormat="1" applyFont="1" applyBorder="1" applyAlignment="1">
      <alignment horizontal="right" vertical="center" wrapText="1"/>
    </xf>
    <xf numFmtId="3" fontId="5" fillId="0" borderId="31" xfId="0" applyNumberFormat="1" applyFont="1" applyBorder="1" applyAlignment="1">
      <alignment horizontal="right"/>
    </xf>
    <xf numFmtId="3" fontId="8" fillId="0" borderId="21" xfId="1" applyNumberFormat="1" applyFont="1" applyBorder="1" applyAlignment="1">
      <alignment horizontal="right" vertical="center" wrapText="1"/>
    </xf>
    <xf numFmtId="1" fontId="8" fillId="0" borderId="11" xfId="1" applyNumberFormat="1" applyFont="1" applyBorder="1" applyAlignment="1">
      <alignment horizontal="right" vertical="center" wrapText="1"/>
    </xf>
    <xf numFmtId="3" fontId="5" fillId="0" borderId="13" xfId="0" applyNumberFormat="1" applyFont="1" applyBorder="1" applyAlignment="1">
      <alignment horizontal="right"/>
    </xf>
    <xf numFmtId="1" fontId="5" fillId="5" borderId="12" xfId="0" applyNumberFormat="1" applyFont="1" applyFill="1" applyBorder="1" applyAlignment="1">
      <alignment horizontal="right"/>
    </xf>
    <xf numFmtId="165" fontId="5" fillId="5" borderId="12" xfId="2" applyFont="1" applyFill="1" applyBorder="1" applyAlignment="1">
      <alignment horizontal="right" wrapText="1"/>
    </xf>
    <xf numFmtId="0" fontId="11" fillId="5" borderId="12" xfId="0" applyFont="1" applyFill="1" applyBorder="1" applyAlignment="1">
      <alignment horizontal="right"/>
    </xf>
    <xf numFmtId="1" fontId="5" fillId="5" borderId="17" xfId="0" applyNumberFormat="1" applyFont="1" applyFill="1" applyBorder="1" applyAlignment="1">
      <alignment horizontal="right"/>
    </xf>
    <xf numFmtId="3" fontId="5" fillId="0" borderId="18" xfId="0" applyNumberFormat="1" applyFont="1" applyBorder="1" applyAlignment="1">
      <alignment horizontal="right"/>
    </xf>
    <xf numFmtId="3" fontId="5" fillId="0" borderId="19" xfId="0" applyNumberFormat="1" applyFont="1" applyBorder="1" applyAlignment="1">
      <alignment horizontal="right"/>
    </xf>
    <xf numFmtId="165" fontId="5" fillId="5" borderId="20" xfId="2" applyFont="1" applyFill="1" applyBorder="1" applyAlignment="1">
      <alignment horizontal="right" wrapText="1"/>
    </xf>
    <xf numFmtId="3" fontId="8" fillId="2" borderId="23" xfId="1" applyNumberFormat="1" applyFont="1" applyFill="1" applyBorder="1" applyAlignment="1">
      <alignment horizontal="left" vertical="top" wrapText="1"/>
    </xf>
    <xf numFmtId="3" fontId="11" fillId="0" borderId="53" xfId="0" applyNumberFormat="1" applyFont="1" applyBorder="1" applyAlignment="1">
      <alignment horizontal="right"/>
    </xf>
    <xf numFmtId="3" fontId="5" fillId="0" borderId="31" xfId="2" applyNumberFormat="1" applyFont="1" applyBorder="1" applyAlignment="1">
      <alignment horizontal="right" wrapText="1"/>
    </xf>
    <xf numFmtId="3" fontId="11" fillId="0" borderId="30" xfId="0" applyNumberFormat="1" applyFont="1" applyBorder="1" applyAlignment="1">
      <alignment horizontal="right"/>
    </xf>
    <xf numFmtId="3" fontId="11" fillId="0" borderId="31" xfId="0" applyNumberFormat="1" applyFont="1" applyBorder="1" applyAlignment="1">
      <alignment horizontal="right"/>
    </xf>
    <xf numFmtId="3" fontId="11" fillId="0" borderId="37" xfId="0" applyNumberFormat="1" applyFont="1" applyBorder="1" applyAlignment="1">
      <alignment horizontal="right"/>
    </xf>
    <xf numFmtId="3" fontId="5" fillId="0" borderId="30" xfId="0" applyNumberFormat="1" applyFont="1" applyBorder="1" applyAlignment="1">
      <alignment horizontal="right" wrapText="1"/>
    </xf>
    <xf numFmtId="165" fontId="5" fillId="0" borderId="42" xfId="2" applyFont="1" applyBorder="1" applyAlignment="1">
      <alignment horizontal="right" wrapText="1"/>
    </xf>
    <xf numFmtId="3" fontId="5" fillId="0" borderId="51" xfId="2" applyNumberFormat="1" applyFont="1" applyBorder="1" applyAlignment="1">
      <alignment horizontal="right" wrapText="1"/>
    </xf>
    <xf numFmtId="165" fontId="5" fillId="0" borderId="41" xfId="2" applyFont="1" applyBorder="1" applyAlignment="1">
      <alignment horizontal="right" wrapText="1"/>
    </xf>
    <xf numFmtId="3" fontId="5" fillId="0" borderId="51" xfId="0" applyNumberFormat="1" applyFont="1" applyBorder="1" applyAlignment="1">
      <alignment horizontal="right"/>
    </xf>
    <xf numFmtId="3" fontId="5" fillId="0" borderId="42" xfId="2" applyNumberFormat="1" applyFont="1" applyBorder="1" applyAlignment="1">
      <alignment horizontal="right" wrapText="1"/>
    </xf>
    <xf numFmtId="3" fontId="11" fillId="0" borderId="20" xfId="0" applyNumberFormat="1" applyFont="1" applyBorder="1" applyAlignment="1">
      <alignment horizontal="right"/>
    </xf>
    <xf numFmtId="3" fontId="5" fillId="0" borderId="37" xfId="0" applyNumberFormat="1" applyFont="1" applyBorder="1" applyAlignment="1">
      <alignment horizontal="right"/>
    </xf>
    <xf numFmtId="3" fontId="5" fillId="0" borderId="37" xfId="2" applyNumberFormat="1" applyFont="1" applyBorder="1" applyAlignment="1">
      <alignment horizontal="right" wrapText="1"/>
    </xf>
    <xf numFmtId="3" fontId="5" fillId="0" borderId="59" xfId="2" applyNumberFormat="1" applyFont="1" applyBorder="1" applyAlignment="1">
      <alignment horizontal="right" wrapText="1"/>
    </xf>
    <xf numFmtId="3" fontId="29" fillId="0" borderId="58" xfId="0" applyNumberFormat="1" applyFont="1" applyBorder="1"/>
    <xf numFmtId="165" fontId="5" fillId="0" borderId="2" xfId="2" applyFont="1" applyBorder="1" applyAlignment="1">
      <alignment wrapText="1"/>
    </xf>
    <xf numFmtId="165" fontId="8" fillId="2" borderId="23" xfId="1" applyFont="1" applyFill="1" applyBorder="1" applyAlignment="1">
      <alignment wrapText="1"/>
    </xf>
    <xf numFmtId="165" fontId="5" fillId="0" borderId="60" xfId="2" applyFont="1" applyBorder="1" applyAlignment="1">
      <alignment wrapText="1"/>
    </xf>
  </cellXfs>
  <cellStyles count="97">
    <cellStyle name="Följd hyperlänk" xfId="29" builtinId="9" hidden="1"/>
    <cellStyle name="Följd hyperlänk" xfId="53" builtinId="9" hidden="1"/>
    <cellStyle name="Följd hyperlänk" xfId="83" builtinId="9" hidden="1"/>
    <cellStyle name="Följd hyperlänk" xfId="65" builtinId="9" hidden="1"/>
    <cellStyle name="Följd hyperlänk" xfId="73" builtinId="9" hidden="1"/>
    <cellStyle name="Följd hyperlänk" xfId="89" builtinId="9" hidden="1"/>
    <cellStyle name="Följd hyperlänk" xfId="43" builtinId="9" hidden="1"/>
    <cellStyle name="Följd hyperlänk" xfId="63" builtinId="9" hidden="1"/>
    <cellStyle name="Följd hyperlänk" xfId="81" builtinId="9" hidden="1"/>
    <cellStyle name="Följd hyperlänk" xfId="69" builtinId="9" hidden="1"/>
    <cellStyle name="Följd hyperlänk" xfId="77" builtinId="9" hidden="1"/>
    <cellStyle name="Följd hyperlänk" xfId="87" builtinId="9" hidden="1"/>
    <cellStyle name="Följd hyperlänk" xfId="75" builtinId="9" hidden="1"/>
    <cellStyle name="Följd hyperlänk" xfId="49" builtinId="9" hidden="1"/>
    <cellStyle name="Följd hyperlänk" xfId="11" builtinId="9" hidden="1"/>
    <cellStyle name="Följd hyperlänk" xfId="19" builtinId="9" hidden="1"/>
    <cellStyle name="Följd hyperlänk" xfId="25" builtinId="9" hidden="1"/>
    <cellStyle name="Följd hyperlänk" xfId="85" builtinId="9" hidden="1"/>
    <cellStyle name="Följd hyperlänk" xfId="79" builtinId="9" hidden="1"/>
    <cellStyle name="Följd hyperlänk" xfId="33" builtinId="9" hidden="1"/>
    <cellStyle name="Följd hyperlänk" xfId="23" builtinId="9" hidden="1"/>
    <cellStyle name="Följd hyperlänk" xfId="39" builtinId="9" hidden="1"/>
    <cellStyle name="Följd hyperlänk" xfId="71" builtinId="9" hidden="1"/>
    <cellStyle name="Följd hyperlänk" xfId="27" builtinId="9" hidden="1"/>
    <cellStyle name="Följd hyperlänk" xfId="35" builtinId="9" hidden="1"/>
    <cellStyle name="Följd hyperlänk" xfId="41" builtinId="9" hidden="1"/>
    <cellStyle name="Följd hyperlänk" xfId="57" builtinId="9" hidden="1"/>
    <cellStyle name="Följd hyperlänk" xfId="59" builtinId="9" hidden="1"/>
    <cellStyle name="Följd hyperlänk" xfId="61" builtinId="9" hidden="1"/>
    <cellStyle name="Följd hyperlänk" xfId="45" builtinId="9" hidden="1"/>
    <cellStyle name="Följd hyperlänk" xfId="67" builtinId="9" hidden="1"/>
    <cellStyle name="Följd hyperlänk" xfId="15" builtinId="9" hidden="1"/>
    <cellStyle name="Följd hyperlänk" xfId="51" builtinId="9" hidden="1"/>
    <cellStyle name="Följd hyperlänk" xfId="7" builtinId="9" hidden="1"/>
    <cellStyle name="Följd hyperlänk" xfId="9" builtinId="9" hidden="1"/>
    <cellStyle name="Följd hyperlänk" xfId="17" builtinId="9" hidden="1"/>
    <cellStyle name="Följd hyperlänk" xfId="47" builtinId="9" hidden="1"/>
    <cellStyle name="Följd hyperlänk" xfId="31" builtinId="9" hidden="1"/>
    <cellStyle name="Följd hyperlänk" xfId="13" builtinId="9" hidden="1"/>
    <cellStyle name="Följd hyperlänk" xfId="21" builtinId="9" hidden="1"/>
    <cellStyle name="Följd hyperlänk" xfId="5" builtinId="9" hidden="1"/>
    <cellStyle name="Följd hyperlänk" xfId="55" builtinId="9" hidden="1"/>
    <cellStyle name="Följd hyperlänk" xfId="37" builtinId="9" hidden="1"/>
    <cellStyle name="Hyperlänk" xfId="30" builtinId="8" hidden="1"/>
    <cellStyle name="Hyperlänk" xfId="68" builtinId="8" hidden="1"/>
    <cellStyle name="Hyperlänk" xfId="12" builtinId="8" hidden="1"/>
    <cellStyle name="Hyperlänk" xfId="10" builtinId="8" hidden="1"/>
    <cellStyle name="Hyperlänk" xfId="20" builtinId="8" hidden="1"/>
    <cellStyle name="Hyperlänk" xfId="8" builtinId="8" hidden="1"/>
    <cellStyle name="Hyperlänk" xfId="26" builtinId="8" hidden="1"/>
    <cellStyle name="Hyperlänk" xfId="66" builtinId="8" hidden="1"/>
    <cellStyle name="Hyperlänk" xfId="70" builtinId="8" hidden="1"/>
    <cellStyle name="Hyperlänk" xfId="78" builtinId="8" hidden="1"/>
    <cellStyle name="Hyperlänk" xfId="34" builtinId="8" hidden="1"/>
    <cellStyle name="Hyperlänk" xfId="24" builtinId="8" hidden="1"/>
    <cellStyle name="Hyperlänk" xfId="52" builtinId="8" hidden="1"/>
    <cellStyle name="Hyperlänk" xfId="60" builtinId="8" hidden="1"/>
    <cellStyle name="Hyperlänk" xfId="32" builtinId="8" hidden="1"/>
    <cellStyle name="Hyperlänk" xfId="72" builtinId="8" hidden="1"/>
    <cellStyle name="Hyperlänk" xfId="56" builtinId="8" hidden="1"/>
    <cellStyle name="Hyperlänk" xfId="4" builtinId="8" hidden="1"/>
    <cellStyle name="Hyperlänk" xfId="86" builtinId="8" hidden="1"/>
    <cellStyle name="Hyperlänk" xfId="50" builtinId="8" hidden="1"/>
    <cellStyle name="Hyperlänk" xfId="42" builtinId="8" hidden="1"/>
    <cellStyle name="Hyperlänk" xfId="38" builtinId="8" hidden="1"/>
    <cellStyle name="Hyperlänk" xfId="48" builtinId="8" hidden="1"/>
    <cellStyle name="Hyperlänk" xfId="18" builtinId="8" hidden="1"/>
    <cellStyle name="Hyperlänk" xfId="6" builtinId="8" hidden="1"/>
    <cellStyle name="Hyperlänk" xfId="88" builtinId="8" hidden="1"/>
    <cellStyle name="Hyperlänk" xfId="28" builtinId="8" hidden="1"/>
    <cellStyle name="Hyperlänk" xfId="64" builtinId="8" hidden="1"/>
    <cellStyle name="Hyperlänk" xfId="54" builtinId="8" hidden="1"/>
    <cellStyle name="Hyperlänk" xfId="62" builtinId="8" hidden="1"/>
    <cellStyle name="Hyperlänk" xfId="74" builtinId="8" hidden="1"/>
    <cellStyle name="Hyperlänk" xfId="58" builtinId="8" hidden="1"/>
    <cellStyle name="Hyperlänk" xfId="40" builtinId="8" hidden="1"/>
    <cellStyle name="Hyperlänk" xfId="82" builtinId="8" hidden="1"/>
    <cellStyle name="Hyperlänk" xfId="44" builtinId="8" hidden="1"/>
    <cellStyle name="Hyperlänk" xfId="14" builtinId="8" hidden="1"/>
    <cellStyle name="Hyperlänk" xfId="16" builtinId="8" hidden="1"/>
    <cellStyle name="Hyperlänk" xfId="22" builtinId="8" hidden="1"/>
    <cellStyle name="Hyperlänk" xfId="76" builtinId="8" hidden="1"/>
    <cellStyle name="Hyperlänk" xfId="80" builtinId="8" hidden="1"/>
    <cellStyle name="Hyperlänk" xfId="84" builtinId="8" hidden="1"/>
    <cellStyle name="Hyperlänk" xfId="36" builtinId="8" hidden="1"/>
    <cellStyle name="Hyperlänk" xfId="46" builtinId="8" hidden="1"/>
    <cellStyle name="KUR_tabellcell_innehåll_1" xfId="2" xr:uid="{00000000-0005-0000-0000-000056000000}"/>
    <cellStyle name="KUR_tabellcell_rubrik_1" xfId="1" xr:uid="{00000000-0005-0000-0000-000057000000}"/>
    <cellStyle name="Normal" xfId="0" builtinId="0"/>
    <cellStyle name="Normal 2" xfId="90" xr:uid="{363D9983-34A2-4EE3-AF76-ABB65D75F3A4}"/>
    <cellStyle name="Normal 2 2" xfId="93" xr:uid="{945DD570-1D8A-4DC0-A76C-8C3FE41B3845}"/>
    <cellStyle name="Normal 3" xfId="96" xr:uid="{912D45F2-C4C7-4D65-A0E6-9B636B2EF5DC}"/>
    <cellStyle name="Procent" xfId="3" builtinId="5"/>
    <cellStyle name="Tusental 2" xfId="92" xr:uid="{8C343AFF-4297-4CC6-8CEA-AA8653374F39}"/>
    <cellStyle name="Tusental 2 2" xfId="95" xr:uid="{E55F0A9E-1FC4-424B-89AA-019F8EF7CAB6}"/>
    <cellStyle name="Tusental 3" xfId="91" xr:uid="{042787EB-B9A6-4B35-8C3D-1A823D665E96}"/>
    <cellStyle name="Tusental 4" xfId="94" xr:uid="{0EE53362-1328-4EDC-A4D9-5726946010E7}"/>
  </cellStyles>
  <dxfs count="13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numFmt numFmtId="1" formatCode="0"/>
      <fill>
        <patternFill patternType="none">
          <fgColor indexed="64"/>
          <bgColor auto="1"/>
        </patternFill>
      </fill>
      <alignment horizontal="general" vertical="center" textRotation="0" wrapText="1" indent="0" justifyLastLine="0" shrinkToFit="0" readingOrder="0"/>
    </dxf>
    <dxf>
      <numFmt numFmtId="1" formatCode="0"/>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general" vertical="center" textRotation="0" wrapText="1" indent="0" justifyLastLine="0" shrinkToFit="0" readingOrder="0"/>
    </dxf>
    <dxf>
      <numFmt numFmtId="165" formatCode="#,##0_ ;\-#,##0\ "/>
      <alignment horizontal="general" vertical="center" textRotation="0" wrapText="1" indent="0" justifyLastLine="0" shrinkToFit="0" readingOrder="0"/>
    </dxf>
    <dxf>
      <numFmt numFmtId="165" formatCode="#,##0_ ;\-#,##0\ "/>
      <alignment horizontal="general" vertical="center" textRotation="0" wrapText="1" indent="0" justifyLastLine="0" shrinkToFit="0" readingOrder="0"/>
    </dxf>
    <dxf>
      <numFmt numFmtId="168" formatCode="#,##0.0_ ;\-#,##0.0\ "/>
      <alignment horizontal="general" vertical="center" textRotation="0" wrapText="1" indent="0" justifyLastLine="0" shrinkToFit="0" readingOrder="0"/>
    </dxf>
    <dxf>
      <alignment horizontal="general" vertical="center" textRotation="0" wrapText="1" indent="0" justifyLastLine="0" shrinkToFit="0" readingOrder="0"/>
    </dxf>
    <dxf>
      <numFmt numFmtId="167" formatCode="0_ ;\-0\ "/>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strike val="0"/>
        <outline val="0"/>
        <shadow val="0"/>
        <u val="none"/>
        <vertAlign val="baseline"/>
        <sz val="8"/>
        <color rgb="FFC00000"/>
        <name val="Consolas"/>
        <family val="3"/>
        <scheme val="none"/>
      </font>
      <alignment horizontal="left" vertical="top" textRotation="0" indent="0" justifyLastLine="0" shrinkToFit="0" readingOrder="0"/>
    </dxf>
    <dxf>
      <border>
        <left style="thin">
          <color rgb="FFFF66B2"/>
        </left>
        <right style="thin">
          <color rgb="FFFF66B2"/>
        </right>
        <top style="thin">
          <color rgb="FFFF66B2"/>
        </top>
        <bottom style="thin">
          <color rgb="FFFF66B2"/>
        </bottom>
        <vertical/>
        <horizontal style="dotted">
          <color rgb="FFFF66B2"/>
        </horizontal>
      </border>
    </dxf>
  </dxfs>
  <tableStyles count="1" defaultTableStyle="TableStyleMedium2" defaultPivotStyle="PivotStyleLight16">
    <tableStyle name="KUR_tabell_rosa_1" pivot="0" count="1" xr9:uid="{9D78355E-79ED-4543-998A-BE0F0C8E4DFC}">
      <tableStyleElement type="wholeTable" dxfId="133"/>
    </tableStyle>
  </tableStyles>
  <colors>
    <mruColors>
      <color rgb="FFFFCC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DA1A25-48CF-4C1A-8BFC-6D831E8784E1}" name="Tabell24311" displayName="Tabell24311" ref="F3:H33" totalsRowShown="0" headerRowDxfId="132" dataDxfId="131" headerRowCellStyle="KUR_tabellcell_rubrik_1" dataCellStyle="KUR_tabellcell_innehåll_1">
  <tableColumns count="3">
    <tableColumn id="1" xr3:uid="{11CCF852-BCB0-47BD-AFB2-FD5862EEB7CB}" name="Variabelnamn" dataDxfId="130" dataCellStyle="KUR_tabellcell_innehåll_1"/>
    <tableColumn id="2" xr3:uid="{D13D916A-E3B0-4618-9E13-78C6C1CEE5E1}" name="Förklaring" dataDxfId="129" dataCellStyle="KUR_tabellcell_innehåll_1"/>
    <tableColumn id="3" xr3:uid="{78F10ED0-A426-40D4-B1D7-237E9D33A778}" name="Värde" dataDxfId="128" dataCellStyle="KUR_tabellcell_innehåll_1"/>
  </tableColumns>
  <tableStyleInfo name="KUR_tabell_rosa_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05DAA8-9D19-473B-AE00-CEDD18100B31}" name="Tabell2432" displayName="Tabell2432" ref="A1:J11" totalsRowShown="0" headerRowDxfId="127" dataDxfId="126" headerRowCellStyle="KUR_tabellcell_rubrik_1" dataCellStyle="KUR_tabellcell_innehåll_1">
  <autoFilter ref="A1:J11" xr:uid="{C405DAA8-9D19-473B-AE00-CEDD18100B31}"/>
  <tableColumns count="10">
    <tableColumn id="1" xr3:uid="{4BA34AAD-E035-4E20-AF09-CAAE9773AF8E}" name="Geografiskt område" dataDxfId="125" dataCellStyle="KUR_tabellcell_innehåll_1"/>
    <tableColumn id="2" xr3:uid="{B092FE46-94A6-4594-8474-8129E86BCA79}" name="År" dataDxfId="124" dataCellStyle="KUR_tabellcell_innehåll_1"/>
    <tableColumn id="3" xr3:uid="{19536D1B-5251-462B-904E-B1377EF00302}" name="Antal unika deltagare i kulturskolan, 6 - 19 år, uppräknat värde" dataDxfId="123" dataCellStyle="KUR_tabellcell_innehåll_1"/>
    <tableColumn id="4" xr3:uid="{724F8E79-6682-445E-A76F-4552897EC650}" name="Andel av alla barn och unga 6-19 år som går i kulturskolan" dataDxfId="122" dataCellStyle="KUR_tabellcell_innehåll_1"/>
    <tableColumn id="7" xr3:uid="{CF7590F2-20DC-4E9B-A4A7-14FD6594EB6F}" name="Andel flickor %, unika deltagare" dataDxfId="121" dataCellStyle="KUR_tabellcell_innehåll_1"/>
    <tableColumn id="5" xr3:uid="{44E3289C-AB67-4296-B5FB-58EECD786959}" name="Andel flickor % av antalet elevplatser" dataDxfId="120" dataCellStyle="KUR_tabellcell_innehåll_1"/>
    <tableColumn id="6" xr3:uid="{12C83846-B565-4589-A3F8-35BE8A7FD5B2}" name="Summa elevplatser ämneskurs" dataDxfId="119" dataCellStyle="KUR_tabellcell_innehåll_1"/>
    <tableColumn id="8" xr3:uid="{9EDFDA83-E095-4DEC-B804-5492E3A81847}" name="Andel flickor av totala deltagar-tilfällen" dataDxfId="118" dataCellStyle="KUR_tabellcell_innehåll_1"/>
    <tableColumn id="9" xr3:uid="{DFE036F8-27BA-4256-A6C0-7ECF045B9E9D}" name="Summa deltagar-tillfällen, långa kurser, uppräknat värde" dataDxfId="117" dataCellStyle="KUR_tabellcell_innehåll_1"/>
    <tableColumn id="10" xr3:uid="{78C2FD91-68D8-49C1-AED6-DFE13F5180BF}" name="Summa deltagar-tillfällen, korta kurser, uppräknat värde" dataDxfId="116" dataCellStyle="KUR_tabellcell_innehåll_1"/>
  </tableColumns>
  <tableStyleInfo name="KUR_tabell_rosa_1"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F3F7-CD90-4F0B-B027-6F801CDC486D}">
  <dimension ref="B1:H65"/>
  <sheetViews>
    <sheetView tabSelected="1" workbookViewId="0">
      <selection activeCell="B1" sqref="B1"/>
    </sheetView>
  </sheetViews>
  <sheetFormatPr defaultColWidth="8.81640625" defaultRowHeight="14.5" x14ac:dyDescent="0.35"/>
  <cols>
    <col min="1" max="1" width="4" customWidth="1"/>
    <col min="2" max="2" width="27" customWidth="1"/>
    <col min="3" max="3" width="28.453125" customWidth="1"/>
    <col min="4" max="4" width="9.7265625" style="4" customWidth="1"/>
    <col min="5" max="5" width="5.26953125" customWidth="1"/>
    <col min="6" max="6" width="22.26953125" customWidth="1"/>
    <col min="7" max="7" width="28.26953125" customWidth="1"/>
    <col min="8" max="8" width="11.54296875" customWidth="1"/>
    <col min="9" max="9" width="14.81640625" customWidth="1"/>
  </cols>
  <sheetData>
    <row r="1" spans="2:8" x14ac:dyDescent="0.35">
      <c r="B1" s="77" t="s">
        <v>503</v>
      </c>
      <c r="C1" s="77"/>
      <c r="F1" s="77" t="s">
        <v>504</v>
      </c>
    </row>
    <row r="3" spans="2:8" x14ac:dyDescent="0.35">
      <c r="B3" s="132" t="s">
        <v>0</v>
      </c>
      <c r="C3" s="132" t="s">
        <v>1</v>
      </c>
      <c r="D3" s="132" t="s">
        <v>2</v>
      </c>
      <c r="E3" s="133"/>
      <c r="F3" s="132" t="s">
        <v>0</v>
      </c>
      <c r="G3" s="132" t="s">
        <v>1</v>
      </c>
      <c r="H3" s="132" t="s">
        <v>2</v>
      </c>
    </row>
    <row r="4" spans="2:8" x14ac:dyDescent="0.35">
      <c r="B4" s="135" t="s">
        <v>3</v>
      </c>
      <c r="C4" s="136" t="s">
        <v>4</v>
      </c>
      <c r="D4" s="137"/>
      <c r="E4" s="133"/>
      <c r="F4" s="138" t="s">
        <v>5</v>
      </c>
      <c r="G4" s="138" t="s">
        <v>6</v>
      </c>
      <c r="H4" s="138"/>
    </row>
    <row r="5" spans="2:8" x14ac:dyDescent="0.35">
      <c r="B5" s="135" t="s">
        <v>7</v>
      </c>
      <c r="C5" s="136"/>
      <c r="D5" s="137"/>
      <c r="E5" s="133"/>
      <c r="F5" s="138" t="s">
        <v>8</v>
      </c>
      <c r="G5" s="138" t="s">
        <v>4</v>
      </c>
      <c r="H5" s="138"/>
    </row>
    <row r="6" spans="2:8" x14ac:dyDescent="0.35">
      <c r="B6" s="135" t="s">
        <v>5</v>
      </c>
      <c r="C6" s="136" t="s">
        <v>6</v>
      </c>
      <c r="D6" s="137"/>
      <c r="E6" s="133"/>
      <c r="F6" s="138" t="s">
        <v>9</v>
      </c>
      <c r="G6" s="138"/>
      <c r="H6" s="138"/>
    </row>
    <row r="7" spans="2:8" ht="22.5" customHeight="1" x14ac:dyDescent="0.35">
      <c r="B7" s="135" t="s">
        <v>9</v>
      </c>
      <c r="C7" s="136"/>
      <c r="D7" s="137"/>
      <c r="E7" s="133"/>
      <c r="F7" s="138" t="s">
        <v>10</v>
      </c>
      <c r="G7" s="138" t="s">
        <v>11</v>
      </c>
      <c r="H7" s="138" t="s">
        <v>12</v>
      </c>
    </row>
    <row r="8" spans="2:8" ht="21.75" customHeight="1" x14ac:dyDescent="0.35">
      <c r="B8" s="135" t="s">
        <v>13</v>
      </c>
      <c r="C8" s="136" t="s">
        <v>14</v>
      </c>
      <c r="D8" s="137" t="s">
        <v>12</v>
      </c>
      <c r="E8" s="133"/>
      <c r="F8" s="138" t="s">
        <v>15</v>
      </c>
      <c r="G8" s="138" t="s">
        <v>11</v>
      </c>
      <c r="H8" s="138" t="s">
        <v>12</v>
      </c>
    </row>
    <row r="9" spans="2:8" ht="17.25" customHeight="1" x14ac:dyDescent="0.35">
      <c r="B9" s="135" t="s">
        <v>16</v>
      </c>
      <c r="C9" s="136" t="s">
        <v>17</v>
      </c>
      <c r="D9" s="137" t="s">
        <v>18</v>
      </c>
      <c r="E9" s="133"/>
      <c r="F9" s="138" t="s">
        <v>19</v>
      </c>
      <c r="G9" s="138" t="s">
        <v>11</v>
      </c>
      <c r="H9" s="138" t="s">
        <v>12</v>
      </c>
    </row>
    <row r="10" spans="2:8" ht="18" x14ac:dyDescent="0.35">
      <c r="B10" s="135" t="s">
        <v>20</v>
      </c>
      <c r="C10" s="136" t="s">
        <v>14</v>
      </c>
      <c r="D10" s="137" t="s">
        <v>12</v>
      </c>
      <c r="E10" s="133"/>
      <c r="F10" s="138" t="s">
        <v>21</v>
      </c>
      <c r="G10" s="138" t="s">
        <v>11</v>
      </c>
      <c r="H10" s="138" t="s">
        <v>12</v>
      </c>
    </row>
    <row r="11" spans="2:8" ht="19.5" customHeight="1" x14ac:dyDescent="0.35">
      <c r="B11" s="135" t="s">
        <v>22</v>
      </c>
      <c r="C11" s="136" t="s">
        <v>17</v>
      </c>
      <c r="D11" s="137" t="s">
        <v>18</v>
      </c>
      <c r="E11" s="133"/>
      <c r="F11" s="138" t="s">
        <v>23</v>
      </c>
      <c r="G11" s="138" t="s">
        <v>11</v>
      </c>
      <c r="H11" s="138" t="s">
        <v>12</v>
      </c>
    </row>
    <row r="12" spans="2:8" ht="20.25" customHeight="1" x14ac:dyDescent="0.35">
      <c r="B12" s="135" t="s">
        <v>24</v>
      </c>
      <c r="C12" s="136" t="s">
        <v>14</v>
      </c>
      <c r="D12" s="137" t="s">
        <v>12</v>
      </c>
      <c r="E12" s="133"/>
      <c r="F12" s="138" t="s">
        <v>25</v>
      </c>
      <c r="G12" s="138" t="s">
        <v>11</v>
      </c>
      <c r="H12" s="138" t="s">
        <v>12</v>
      </c>
    </row>
    <row r="13" spans="2:8" ht="18.75" customHeight="1" x14ac:dyDescent="0.35">
      <c r="B13" s="135" t="s">
        <v>26</v>
      </c>
      <c r="C13" s="141" t="s">
        <v>17</v>
      </c>
      <c r="D13" s="137" t="s">
        <v>18</v>
      </c>
      <c r="E13" s="133"/>
      <c r="F13" s="138" t="s">
        <v>27</v>
      </c>
      <c r="G13" s="138" t="s">
        <v>11</v>
      </c>
      <c r="H13" s="138" t="s">
        <v>12</v>
      </c>
    </row>
    <row r="14" spans="2:8" ht="20.25" customHeight="1" x14ac:dyDescent="0.35">
      <c r="B14" s="135" t="s">
        <v>28</v>
      </c>
      <c r="C14" s="136" t="s">
        <v>14</v>
      </c>
      <c r="D14" s="137" t="s">
        <v>12</v>
      </c>
      <c r="E14" s="133"/>
      <c r="F14" s="138" t="s">
        <v>29</v>
      </c>
      <c r="G14" s="138" t="s">
        <v>11</v>
      </c>
      <c r="H14" s="138" t="s">
        <v>12</v>
      </c>
    </row>
    <row r="15" spans="2:8" ht="21" customHeight="1" x14ac:dyDescent="0.35">
      <c r="B15" s="135" t="s">
        <v>30</v>
      </c>
      <c r="C15" s="141" t="s">
        <v>17</v>
      </c>
      <c r="D15" s="137" t="s">
        <v>18</v>
      </c>
      <c r="E15" s="133"/>
      <c r="F15" s="138" t="s">
        <v>31</v>
      </c>
      <c r="G15" s="138" t="s">
        <v>11</v>
      </c>
      <c r="H15" s="138" t="s">
        <v>12</v>
      </c>
    </row>
    <row r="16" spans="2:8" ht="21" customHeight="1" x14ac:dyDescent="0.35">
      <c r="B16" s="135" t="s">
        <v>32</v>
      </c>
      <c r="C16" s="136" t="s">
        <v>14</v>
      </c>
      <c r="D16" s="137" t="s">
        <v>12</v>
      </c>
      <c r="E16" s="133"/>
      <c r="F16" s="138" t="s">
        <v>33</v>
      </c>
      <c r="G16" s="138" t="s">
        <v>11</v>
      </c>
      <c r="H16" s="138" t="s">
        <v>12</v>
      </c>
    </row>
    <row r="17" spans="2:8" ht="19.5" customHeight="1" x14ac:dyDescent="0.35">
      <c r="B17" s="135" t="s">
        <v>34</v>
      </c>
      <c r="C17" s="141" t="s">
        <v>17</v>
      </c>
      <c r="D17" s="137" t="s">
        <v>18</v>
      </c>
      <c r="E17" s="133"/>
      <c r="F17" s="138" t="s">
        <v>35</v>
      </c>
      <c r="G17" s="138" t="s">
        <v>11</v>
      </c>
      <c r="H17" s="138" t="s">
        <v>12</v>
      </c>
    </row>
    <row r="18" spans="2:8" ht="23.25" customHeight="1" x14ac:dyDescent="0.35">
      <c r="B18" s="135" t="s">
        <v>36</v>
      </c>
      <c r="C18" s="136" t="s">
        <v>14</v>
      </c>
      <c r="D18" s="137" t="s">
        <v>12</v>
      </c>
      <c r="E18" s="133"/>
      <c r="F18" s="138" t="s">
        <v>37</v>
      </c>
      <c r="G18" s="138" t="s">
        <v>11</v>
      </c>
      <c r="H18" s="138" t="s">
        <v>12</v>
      </c>
    </row>
    <row r="19" spans="2:8" ht="21" customHeight="1" x14ac:dyDescent="0.35">
      <c r="B19" s="135" t="s">
        <v>38</v>
      </c>
      <c r="C19" s="141" t="s">
        <v>17</v>
      </c>
      <c r="D19" s="137" t="s">
        <v>18</v>
      </c>
      <c r="E19" s="133"/>
      <c r="F19" s="138" t="s">
        <v>39</v>
      </c>
      <c r="G19" s="138" t="s">
        <v>11</v>
      </c>
      <c r="H19" s="138" t="s">
        <v>12</v>
      </c>
    </row>
    <row r="20" spans="2:8" ht="24" customHeight="1" x14ac:dyDescent="0.35">
      <c r="B20" s="135" t="s">
        <v>40</v>
      </c>
      <c r="C20" s="136" t="s">
        <v>14</v>
      </c>
      <c r="D20" s="137" t="s">
        <v>12</v>
      </c>
      <c r="E20" s="133"/>
      <c r="F20" s="138" t="s">
        <v>41</v>
      </c>
      <c r="G20" s="138" t="s">
        <v>11</v>
      </c>
      <c r="H20" s="138" t="s">
        <v>12</v>
      </c>
    </row>
    <row r="21" spans="2:8" ht="38.25" customHeight="1" x14ac:dyDescent="0.35">
      <c r="B21" s="135" t="s">
        <v>42</v>
      </c>
      <c r="C21" s="141" t="s">
        <v>17</v>
      </c>
      <c r="D21" s="137" t="s">
        <v>18</v>
      </c>
      <c r="E21" s="133"/>
      <c r="F21" s="138" t="s">
        <v>43</v>
      </c>
      <c r="G21" s="138" t="s">
        <v>44</v>
      </c>
      <c r="H21" s="138"/>
    </row>
    <row r="22" spans="2:8" ht="33" customHeight="1" x14ac:dyDescent="0.35">
      <c r="B22" s="135" t="s">
        <v>45</v>
      </c>
      <c r="C22" s="136" t="s">
        <v>14</v>
      </c>
      <c r="D22" s="137" t="s">
        <v>12</v>
      </c>
      <c r="E22" s="133"/>
      <c r="F22" s="138" t="s">
        <v>46</v>
      </c>
      <c r="G22" s="138"/>
      <c r="H22" s="138" t="s">
        <v>12</v>
      </c>
    </row>
    <row r="23" spans="2:8" ht="23.25" customHeight="1" x14ac:dyDescent="0.35">
      <c r="B23" s="135" t="s">
        <v>47</v>
      </c>
      <c r="C23" s="141" t="s">
        <v>17</v>
      </c>
      <c r="D23" s="137" t="s">
        <v>18</v>
      </c>
      <c r="E23" s="133"/>
      <c r="F23" s="138" t="s">
        <v>48</v>
      </c>
      <c r="G23" s="138"/>
      <c r="H23" s="138" t="s">
        <v>12</v>
      </c>
    </row>
    <row r="24" spans="2:8" ht="33" customHeight="1" x14ac:dyDescent="0.35">
      <c r="B24" s="135" t="s">
        <v>49</v>
      </c>
      <c r="C24" s="136" t="s">
        <v>14</v>
      </c>
      <c r="D24" s="137" t="s">
        <v>12</v>
      </c>
      <c r="E24" s="133"/>
      <c r="F24" s="138" t="s">
        <v>50</v>
      </c>
      <c r="G24" s="138"/>
      <c r="H24" s="138" t="s">
        <v>12</v>
      </c>
    </row>
    <row r="25" spans="2:8" ht="27" x14ac:dyDescent="0.35">
      <c r="B25" s="135" t="s">
        <v>51</v>
      </c>
      <c r="C25" s="141" t="s">
        <v>17</v>
      </c>
      <c r="D25" s="137" t="s">
        <v>18</v>
      </c>
      <c r="E25" s="133"/>
      <c r="F25" s="138" t="s">
        <v>52</v>
      </c>
      <c r="G25" s="138"/>
      <c r="H25" s="138" t="s">
        <v>12</v>
      </c>
    </row>
    <row r="26" spans="2:8" ht="18" x14ac:dyDescent="0.35">
      <c r="B26" s="135" t="s">
        <v>53</v>
      </c>
      <c r="C26" s="136" t="s">
        <v>14</v>
      </c>
      <c r="D26" s="137" t="s">
        <v>12</v>
      </c>
      <c r="E26" s="133"/>
      <c r="F26" s="138" t="s">
        <v>54</v>
      </c>
      <c r="G26" s="138" t="s">
        <v>55</v>
      </c>
      <c r="H26" s="138" t="s">
        <v>18</v>
      </c>
    </row>
    <row r="27" spans="2:8" ht="30" customHeight="1" x14ac:dyDescent="0.35">
      <c r="B27" s="135" t="s">
        <v>56</v>
      </c>
      <c r="C27" s="141" t="s">
        <v>17</v>
      </c>
      <c r="D27" s="137" t="s">
        <v>18</v>
      </c>
      <c r="E27" s="133"/>
      <c r="F27" s="138" t="s">
        <v>57</v>
      </c>
      <c r="G27" s="138" t="s">
        <v>58</v>
      </c>
      <c r="H27" s="138" t="s">
        <v>12</v>
      </c>
    </row>
    <row r="28" spans="2:8" ht="27.75" customHeight="1" x14ac:dyDescent="0.35">
      <c r="B28" s="135" t="s">
        <v>59</v>
      </c>
      <c r="C28" s="136" t="s">
        <v>14</v>
      </c>
      <c r="D28" s="137" t="s">
        <v>12</v>
      </c>
      <c r="E28" s="133"/>
      <c r="F28" s="138" t="s">
        <v>60</v>
      </c>
      <c r="G28" s="138" t="s">
        <v>61</v>
      </c>
      <c r="H28" s="138" t="s">
        <v>18</v>
      </c>
    </row>
    <row r="29" spans="2:8" ht="18" x14ac:dyDescent="0.35">
      <c r="B29" s="135" t="s">
        <v>62</v>
      </c>
      <c r="C29" s="141" t="s">
        <v>17</v>
      </c>
      <c r="D29" s="137" t="s">
        <v>18</v>
      </c>
      <c r="E29" s="133"/>
      <c r="F29" s="138" t="s">
        <v>63</v>
      </c>
      <c r="G29" s="138" t="s">
        <v>64</v>
      </c>
      <c r="H29" s="138" t="s">
        <v>12</v>
      </c>
    </row>
    <row r="30" spans="2:8" ht="18" x14ac:dyDescent="0.35">
      <c r="B30" s="135" t="s">
        <v>65</v>
      </c>
      <c r="C30" s="136" t="s">
        <v>14</v>
      </c>
      <c r="D30" s="137" t="s">
        <v>12</v>
      </c>
      <c r="E30" s="133"/>
      <c r="F30" s="138" t="s">
        <v>66</v>
      </c>
      <c r="G30" s="138" t="s">
        <v>67</v>
      </c>
      <c r="H30" s="138" t="s">
        <v>18</v>
      </c>
    </row>
    <row r="31" spans="2:8" ht="31.5" customHeight="1" x14ac:dyDescent="0.35">
      <c r="B31" s="135" t="s">
        <v>68</v>
      </c>
      <c r="C31" s="141" t="s">
        <v>17</v>
      </c>
      <c r="D31" s="137" t="s">
        <v>18</v>
      </c>
      <c r="E31" s="133"/>
      <c r="F31" s="138" t="s">
        <v>69</v>
      </c>
      <c r="G31" s="138" t="s">
        <v>70</v>
      </c>
      <c r="H31" s="138" t="s">
        <v>12</v>
      </c>
    </row>
    <row r="32" spans="2:8" ht="37.5" customHeight="1" x14ac:dyDescent="0.35">
      <c r="B32" s="135" t="s">
        <v>71</v>
      </c>
      <c r="C32" s="136" t="s">
        <v>14</v>
      </c>
      <c r="D32" s="137" t="s">
        <v>12</v>
      </c>
      <c r="E32" s="133"/>
      <c r="F32" s="138" t="s">
        <v>72</v>
      </c>
      <c r="G32" s="138" t="s">
        <v>73</v>
      </c>
      <c r="H32" s="138" t="s">
        <v>18</v>
      </c>
    </row>
    <row r="33" spans="2:8" ht="33" customHeight="1" x14ac:dyDescent="0.35">
      <c r="B33" s="135" t="s">
        <v>74</v>
      </c>
      <c r="C33" s="141" t="s">
        <v>17</v>
      </c>
      <c r="D33" s="137" t="s">
        <v>18</v>
      </c>
      <c r="E33" s="133"/>
      <c r="F33" s="138" t="s">
        <v>75</v>
      </c>
      <c r="G33" s="138" t="s">
        <v>76</v>
      </c>
      <c r="H33" s="138" t="s">
        <v>18</v>
      </c>
    </row>
    <row r="34" spans="2:8" ht="33" customHeight="1" x14ac:dyDescent="0.35">
      <c r="B34" s="135" t="s">
        <v>77</v>
      </c>
      <c r="C34" s="136" t="s">
        <v>14</v>
      </c>
      <c r="D34" s="137" t="s">
        <v>12</v>
      </c>
      <c r="E34" s="133"/>
      <c r="F34" s="138"/>
      <c r="G34" s="138"/>
      <c r="H34" s="138"/>
    </row>
    <row r="35" spans="2:8" ht="36" customHeight="1" x14ac:dyDescent="0.35">
      <c r="B35" s="135" t="s">
        <v>78</v>
      </c>
      <c r="C35" s="141" t="s">
        <v>17</v>
      </c>
      <c r="D35" s="137" t="s">
        <v>18</v>
      </c>
      <c r="E35" s="133"/>
      <c r="F35" s="138"/>
      <c r="G35" s="138"/>
      <c r="H35" s="138"/>
    </row>
    <row r="36" spans="2:8" ht="31.5" customHeight="1" x14ac:dyDescent="0.35">
      <c r="B36" s="139" t="s">
        <v>79</v>
      </c>
      <c r="C36" s="142" t="s">
        <v>17</v>
      </c>
      <c r="D36" s="137" t="s">
        <v>18</v>
      </c>
      <c r="E36" s="133"/>
      <c r="F36" s="132" t="s">
        <v>80</v>
      </c>
      <c r="G36" s="132" t="s">
        <v>81</v>
      </c>
      <c r="H36" s="138"/>
    </row>
    <row r="37" spans="2:8" x14ac:dyDescent="0.35">
      <c r="B37" s="135" t="s">
        <v>82</v>
      </c>
      <c r="C37" s="136" t="s">
        <v>83</v>
      </c>
      <c r="D37" s="137" t="s">
        <v>12</v>
      </c>
      <c r="E37" s="133"/>
      <c r="F37" s="135" t="s">
        <v>84</v>
      </c>
      <c r="G37" s="137" t="s">
        <v>85</v>
      </c>
      <c r="H37" s="138"/>
    </row>
    <row r="38" spans="2:8" ht="18" x14ac:dyDescent="0.35">
      <c r="B38" s="135" t="s">
        <v>86</v>
      </c>
      <c r="C38" s="141" t="s">
        <v>17</v>
      </c>
      <c r="D38" s="137" t="s">
        <v>18</v>
      </c>
      <c r="E38" s="133"/>
      <c r="F38" s="135" t="s">
        <v>87</v>
      </c>
      <c r="G38" s="137" t="s">
        <v>88</v>
      </c>
      <c r="H38" s="133"/>
    </row>
    <row r="39" spans="2:8" x14ac:dyDescent="0.35">
      <c r="B39" s="135" t="s">
        <v>89</v>
      </c>
      <c r="C39" s="136" t="s">
        <v>83</v>
      </c>
      <c r="D39" s="137" t="s">
        <v>12</v>
      </c>
      <c r="E39" s="133"/>
      <c r="F39" s="139" t="s">
        <v>90</v>
      </c>
      <c r="G39" s="140" t="s">
        <v>58</v>
      </c>
      <c r="H39" s="133"/>
    </row>
    <row r="40" spans="2:8" x14ac:dyDescent="0.35">
      <c r="B40" s="135" t="s">
        <v>91</v>
      </c>
      <c r="C40" s="141" t="s">
        <v>17</v>
      </c>
      <c r="D40" s="137" t="s">
        <v>18</v>
      </c>
      <c r="E40" s="133"/>
      <c r="F40" s="133"/>
      <c r="G40" s="133"/>
      <c r="H40" s="133"/>
    </row>
    <row r="41" spans="2:8" x14ac:dyDescent="0.35">
      <c r="B41" s="135" t="s">
        <v>92</v>
      </c>
      <c r="C41" s="136" t="s">
        <v>83</v>
      </c>
      <c r="D41" s="137" t="s">
        <v>12</v>
      </c>
      <c r="E41" s="133"/>
      <c r="F41" s="133"/>
      <c r="G41" s="133"/>
      <c r="H41" s="133"/>
    </row>
    <row r="42" spans="2:8" x14ac:dyDescent="0.35">
      <c r="B42" s="135" t="s">
        <v>93</v>
      </c>
      <c r="C42" s="141" t="s">
        <v>17</v>
      </c>
      <c r="D42" s="137" t="s">
        <v>18</v>
      </c>
      <c r="E42" s="133"/>
      <c r="F42" s="132" t="s">
        <v>94</v>
      </c>
      <c r="G42" s="132" t="s">
        <v>95</v>
      </c>
      <c r="H42" s="133"/>
    </row>
    <row r="43" spans="2:8" ht="18" x14ac:dyDescent="0.35">
      <c r="B43" s="135" t="s">
        <v>96</v>
      </c>
      <c r="C43" s="136" t="s">
        <v>83</v>
      </c>
      <c r="D43" s="137" t="s">
        <v>12</v>
      </c>
      <c r="E43" s="133"/>
      <c r="F43" s="135" t="s">
        <v>97</v>
      </c>
      <c r="G43" s="137" t="s">
        <v>98</v>
      </c>
      <c r="H43" s="133"/>
    </row>
    <row r="44" spans="2:8" x14ac:dyDescent="0.35">
      <c r="B44" s="135" t="s">
        <v>99</v>
      </c>
      <c r="C44" s="141" t="s">
        <v>17</v>
      </c>
      <c r="D44" s="137" t="s">
        <v>18</v>
      </c>
      <c r="E44" s="133"/>
      <c r="F44" s="135" t="s">
        <v>100</v>
      </c>
      <c r="G44" s="137" t="s">
        <v>101</v>
      </c>
      <c r="H44" s="133"/>
    </row>
    <row r="45" spans="2:8" ht="18" x14ac:dyDescent="0.35">
      <c r="B45" s="135" t="s">
        <v>102</v>
      </c>
      <c r="C45" s="136" t="s">
        <v>83</v>
      </c>
      <c r="D45" s="137" t="s">
        <v>12</v>
      </c>
      <c r="E45" s="133"/>
      <c r="F45" s="135" t="s">
        <v>103</v>
      </c>
      <c r="G45" s="137" t="s">
        <v>104</v>
      </c>
      <c r="H45" s="133"/>
    </row>
    <row r="46" spans="2:8" x14ac:dyDescent="0.35">
      <c r="B46" s="135" t="s">
        <v>105</v>
      </c>
      <c r="C46" s="141" t="s">
        <v>17</v>
      </c>
      <c r="D46" s="137" t="s">
        <v>18</v>
      </c>
      <c r="E46" s="133"/>
      <c r="F46" s="139"/>
      <c r="G46" s="140"/>
      <c r="H46" s="133"/>
    </row>
    <row r="47" spans="2:8" x14ac:dyDescent="0.35">
      <c r="B47" s="135" t="s">
        <v>106</v>
      </c>
      <c r="C47" s="136" t="s">
        <v>14</v>
      </c>
      <c r="D47" s="137" t="s">
        <v>12</v>
      </c>
      <c r="E47" s="133"/>
      <c r="H47" s="133"/>
    </row>
    <row r="48" spans="2:8" ht="21" customHeight="1" x14ac:dyDescent="0.35">
      <c r="B48" s="135" t="s">
        <v>107</v>
      </c>
      <c r="C48" s="141" t="s">
        <v>17</v>
      </c>
      <c r="D48" s="137" t="s">
        <v>18</v>
      </c>
      <c r="E48" s="133"/>
      <c r="H48" s="133"/>
    </row>
    <row r="49" spans="2:4" x14ac:dyDescent="0.35">
      <c r="B49" s="135" t="s">
        <v>108</v>
      </c>
      <c r="C49" s="136" t="s">
        <v>14</v>
      </c>
      <c r="D49" s="137" t="s">
        <v>12</v>
      </c>
    </row>
    <row r="50" spans="2:4" ht="18" x14ac:dyDescent="0.35">
      <c r="B50" s="135" t="s">
        <v>109</v>
      </c>
      <c r="C50" s="141" t="s">
        <v>17</v>
      </c>
      <c r="D50" s="137" t="s">
        <v>18</v>
      </c>
    </row>
    <row r="51" spans="2:4" x14ac:dyDescent="0.35">
      <c r="B51" s="135" t="s">
        <v>110</v>
      </c>
      <c r="C51" s="136" t="s">
        <v>14</v>
      </c>
      <c r="D51" s="137" t="s">
        <v>12</v>
      </c>
    </row>
    <row r="52" spans="2:4" ht="18" x14ac:dyDescent="0.35">
      <c r="B52" s="135" t="s">
        <v>111</v>
      </c>
      <c r="C52" s="141" t="s">
        <v>17</v>
      </c>
      <c r="D52" s="137" t="s">
        <v>18</v>
      </c>
    </row>
    <row r="53" spans="2:4" x14ac:dyDescent="0.35">
      <c r="B53" s="135" t="s">
        <v>112</v>
      </c>
      <c r="C53" s="136" t="s">
        <v>83</v>
      </c>
      <c r="D53" s="137" t="s">
        <v>12</v>
      </c>
    </row>
    <row r="54" spans="2:4" x14ac:dyDescent="0.35">
      <c r="B54" s="135" t="s">
        <v>113</v>
      </c>
      <c r="C54" s="141" t="s">
        <v>17</v>
      </c>
      <c r="D54" s="137" t="s">
        <v>18</v>
      </c>
    </row>
    <row r="55" spans="2:4" x14ac:dyDescent="0.35">
      <c r="B55" s="2" t="s">
        <v>114</v>
      </c>
      <c r="C55" s="3" t="s">
        <v>83</v>
      </c>
      <c r="D55" s="7" t="s">
        <v>12</v>
      </c>
    </row>
    <row r="56" spans="2:4" x14ac:dyDescent="0.35">
      <c r="B56" s="2" t="s">
        <v>115</v>
      </c>
      <c r="C56" s="31" t="s">
        <v>17</v>
      </c>
      <c r="D56" s="7" t="s">
        <v>18</v>
      </c>
    </row>
    <row r="57" spans="2:4" x14ac:dyDescent="0.35">
      <c r="B57" s="2" t="s">
        <v>116</v>
      </c>
      <c r="C57" s="3" t="s">
        <v>83</v>
      </c>
      <c r="D57" s="7" t="s">
        <v>12</v>
      </c>
    </row>
    <row r="58" spans="2:4" x14ac:dyDescent="0.35">
      <c r="B58" s="2" t="s">
        <v>117</v>
      </c>
      <c r="C58" s="31" t="s">
        <v>17</v>
      </c>
      <c r="D58" s="7" t="s">
        <v>18</v>
      </c>
    </row>
    <row r="59" spans="2:4" x14ac:dyDescent="0.35">
      <c r="B59" s="2" t="s">
        <v>118</v>
      </c>
      <c r="C59" s="3" t="s">
        <v>83</v>
      </c>
      <c r="D59" s="7" t="s">
        <v>12</v>
      </c>
    </row>
    <row r="60" spans="2:4" x14ac:dyDescent="0.35">
      <c r="B60" s="2" t="s">
        <v>119</v>
      </c>
      <c r="C60" s="31" t="s">
        <v>17</v>
      </c>
      <c r="D60" s="7" t="s">
        <v>18</v>
      </c>
    </row>
    <row r="61" spans="2:4" x14ac:dyDescent="0.35">
      <c r="B61" s="2" t="s">
        <v>71</v>
      </c>
      <c r="C61" s="3" t="s">
        <v>83</v>
      </c>
      <c r="D61" s="7" t="s">
        <v>12</v>
      </c>
    </row>
    <row r="62" spans="2:4" ht="18" x14ac:dyDescent="0.35">
      <c r="B62" s="2" t="s">
        <v>74</v>
      </c>
      <c r="C62" s="31" t="s">
        <v>17</v>
      </c>
      <c r="D62" s="7" t="s">
        <v>18</v>
      </c>
    </row>
    <row r="63" spans="2:4" x14ac:dyDescent="0.35">
      <c r="B63" s="2" t="s">
        <v>120</v>
      </c>
      <c r="C63" s="3" t="s">
        <v>83</v>
      </c>
      <c r="D63" s="7" t="s">
        <v>12</v>
      </c>
    </row>
    <row r="64" spans="2:4" x14ac:dyDescent="0.35">
      <c r="B64" s="2" t="s">
        <v>121</v>
      </c>
      <c r="C64" s="31" t="s">
        <v>17</v>
      </c>
      <c r="D64" s="7" t="s">
        <v>18</v>
      </c>
    </row>
    <row r="65" spans="2:4" x14ac:dyDescent="0.35">
      <c r="B65" s="5" t="s">
        <v>122</v>
      </c>
      <c r="C65" s="6" t="s">
        <v>17</v>
      </c>
      <c r="D65" s="8" t="s">
        <v>18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435F-137F-4C56-89E5-2976893BB7EC}">
  <dimension ref="A1:AD294"/>
  <sheetViews>
    <sheetView zoomScale="80" zoomScaleNormal="80" workbookViewId="0">
      <pane xSplit="1" ySplit="1" topLeftCell="K2" activePane="bottomRight" state="frozen"/>
      <selection pane="topRight" activeCell="B1" sqref="B1"/>
      <selection pane="bottomLeft" activeCell="A2" sqref="A2"/>
      <selection pane="bottomRight"/>
    </sheetView>
  </sheetViews>
  <sheetFormatPr defaultRowHeight="14.5" x14ac:dyDescent="0.35"/>
  <cols>
    <col min="1" max="1" width="14" customWidth="1"/>
    <col min="2" max="2" width="20.453125" customWidth="1"/>
    <col min="12" max="12" width="10" customWidth="1"/>
    <col min="13" max="13" width="9.26953125" customWidth="1"/>
    <col min="14" max="14" width="7.453125" customWidth="1"/>
    <col min="18" max="18" width="10.54296875" style="16" customWidth="1"/>
    <col min="19" max="20" width="12.54296875" style="131" customWidth="1"/>
    <col min="21" max="21" width="12.453125" style="131" customWidth="1"/>
    <col min="22" max="22" width="11.81640625" style="131" customWidth="1"/>
    <col min="23" max="23" width="9.7265625" style="131" customWidth="1"/>
    <col min="25" max="25" width="9.7265625" style="16" customWidth="1"/>
    <col min="26" max="26" width="11.81640625" customWidth="1"/>
    <col min="27" max="27" width="12.26953125" style="16" customWidth="1"/>
    <col min="28" max="28" width="11.81640625" customWidth="1"/>
    <col min="29" max="29" width="11.7265625" style="16" customWidth="1"/>
    <col min="30" max="30" width="12.7265625" customWidth="1"/>
  </cols>
  <sheetData>
    <row r="1" spans="1:30" ht="73.5" x14ac:dyDescent="0.35">
      <c r="A1" s="79" t="s">
        <v>8</v>
      </c>
      <c r="B1" s="79" t="s">
        <v>5</v>
      </c>
      <c r="C1" s="79" t="s">
        <v>9</v>
      </c>
      <c r="D1" s="79" t="s">
        <v>10</v>
      </c>
      <c r="E1" s="79" t="s">
        <v>15</v>
      </c>
      <c r="F1" s="79" t="s">
        <v>478</v>
      </c>
      <c r="G1" s="79" t="s">
        <v>21</v>
      </c>
      <c r="H1" s="79" t="s">
        <v>23</v>
      </c>
      <c r="I1" s="79" t="s">
        <v>25</v>
      </c>
      <c r="J1" s="79" t="s">
        <v>479</v>
      </c>
      <c r="K1" s="79" t="s">
        <v>480</v>
      </c>
      <c r="L1" s="79" t="s">
        <v>31</v>
      </c>
      <c r="M1" s="79" t="s">
        <v>481</v>
      </c>
      <c r="N1" s="79" t="s">
        <v>35</v>
      </c>
      <c r="O1" s="79" t="s">
        <v>37</v>
      </c>
      <c r="P1" s="79" t="s">
        <v>39</v>
      </c>
      <c r="Q1" s="79" t="s">
        <v>482</v>
      </c>
      <c r="R1" s="79" t="s">
        <v>483</v>
      </c>
      <c r="S1" s="79" t="s">
        <v>484</v>
      </c>
      <c r="T1" s="79" t="s">
        <v>485</v>
      </c>
      <c r="U1" s="79" t="s">
        <v>486</v>
      </c>
      <c r="V1" s="79" t="s">
        <v>487</v>
      </c>
      <c r="W1" s="79" t="s">
        <v>488</v>
      </c>
      <c r="X1" s="79" t="s">
        <v>489</v>
      </c>
      <c r="Y1" s="79" t="s">
        <v>490</v>
      </c>
      <c r="Z1" s="79" t="s">
        <v>491</v>
      </c>
      <c r="AA1" s="79" t="s">
        <v>492</v>
      </c>
      <c r="AB1" s="79" t="s">
        <v>493</v>
      </c>
      <c r="AC1" s="79" t="s">
        <v>494</v>
      </c>
      <c r="AD1" s="79" t="s">
        <v>495</v>
      </c>
    </row>
    <row r="2" spans="1:30" ht="15" customHeight="1" x14ac:dyDescent="0.35">
      <c r="A2" s="87" t="s">
        <v>322</v>
      </c>
      <c r="B2" s="86" t="s">
        <v>311</v>
      </c>
      <c r="C2" s="88">
        <v>2023</v>
      </c>
      <c r="D2" s="99" t="s">
        <v>170</v>
      </c>
      <c r="E2" s="90" t="s">
        <v>171</v>
      </c>
      <c r="F2" s="90" t="s">
        <v>170</v>
      </c>
      <c r="G2" s="91" t="s">
        <v>170</v>
      </c>
      <c r="H2" s="90" t="s">
        <v>171</v>
      </c>
      <c r="I2" s="90" t="s">
        <v>170</v>
      </c>
      <c r="J2" s="90" t="s">
        <v>170</v>
      </c>
      <c r="K2" s="90" t="s">
        <v>170</v>
      </c>
      <c r="L2" s="90" t="s">
        <v>171</v>
      </c>
      <c r="M2" s="90" t="s">
        <v>171</v>
      </c>
      <c r="N2" s="90" t="s">
        <v>170</v>
      </c>
      <c r="O2" s="90" t="s">
        <v>170</v>
      </c>
      <c r="P2" s="90" t="s">
        <v>171</v>
      </c>
      <c r="Q2" s="175" t="s">
        <v>171</v>
      </c>
      <c r="R2" s="92">
        <v>8</v>
      </c>
      <c r="S2" s="93" t="s">
        <v>170</v>
      </c>
      <c r="T2" s="93" t="s">
        <v>170</v>
      </c>
      <c r="U2" s="93" t="s">
        <v>170</v>
      </c>
      <c r="V2" s="93" t="s">
        <v>171</v>
      </c>
      <c r="W2" s="94">
        <v>44208</v>
      </c>
      <c r="X2" s="95" t="s">
        <v>170</v>
      </c>
      <c r="Y2" s="94">
        <v>44208</v>
      </c>
      <c r="Z2" s="95" t="s">
        <v>171</v>
      </c>
      <c r="AA2" s="89"/>
      <c r="AB2" s="97" t="s">
        <v>170</v>
      </c>
      <c r="AC2" s="197">
        <v>10500</v>
      </c>
      <c r="AD2" s="109">
        <v>98916</v>
      </c>
    </row>
    <row r="3" spans="1:30" ht="15" customHeight="1" x14ac:dyDescent="0.35">
      <c r="A3" s="87" t="s">
        <v>349</v>
      </c>
      <c r="B3" s="86" t="s">
        <v>311</v>
      </c>
      <c r="C3" s="88">
        <v>2023</v>
      </c>
      <c r="D3" s="99" t="s">
        <v>170</v>
      </c>
      <c r="E3" s="99" t="s">
        <v>171</v>
      </c>
      <c r="F3" s="99" t="s">
        <v>170</v>
      </c>
      <c r="G3" s="99" t="s">
        <v>171</v>
      </c>
      <c r="H3" s="99" t="s">
        <v>171</v>
      </c>
      <c r="I3" s="99" t="s">
        <v>170</v>
      </c>
      <c r="J3" s="99" t="s">
        <v>170</v>
      </c>
      <c r="K3" s="99" t="s">
        <v>170</v>
      </c>
      <c r="L3" s="99" t="s">
        <v>171</v>
      </c>
      <c r="M3" s="99" t="s">
        <v>171</v>
      </c>
      <c r="N3" s="99" t="s">
        <v>170</v>
      </c>
      <c r="O3" s="99" t="s">
        <v>171</v>
      </c>
      <c r="P3" s="99" t="s">
        <v>170</v>
      </c>
      <c r="Q3" s="96" t="s">
        <v>171</v>
      </c>
      <c r="R3" s="96">
        <v>7</v>
      </c>
      <c r="S3" s="100" t="s">
        <v>171</v>
      </c>
      <c r="T3" s="100" t="s">
        <v>171</v>
      </c>
      <c r="U3" s="100" t="s">
        <v>171</v>
      </c>
      <c r="V3" s="100" t="s">
        <v>171</v>
      </c>
      <c r="W3" s="100">
        <v>38196</v>
      </c>
      <c r="X3" s="89" t="s">
        <v>171</v>
      </c>
      <c r="Y3" s="94"/>
      <c r="Z3" s="89" t="s">
        <v>171</v>
      </c>
      <c r="AA3" s="96"/>
      <c r="AB3" s="99" t="s">
        <v>171</v>
      </c>
      <c r="AC3" s="110"/>
      <c r="AD3" s="109">
        <v>38196</v>
      </c>
    </row>
    <row r="4" spans="1:30" ht="15" customHeight="1" x14ac:dyDescent="0.35">
      <c r="A4" s="87" t="s">
        <v>245</v>
      </c>
      <c r="B4" s="86" t="s">
        <v>242</v>
      </c>
      <c r="C4" s="88">
        <v>2023</v>
      </c>
      <c r="D4" s="99" t="s">
        <v>170</v>
      </c>
      <c r="E4" s="90" t="s">
        <v>170</v>
      </c>
      <c r="F4" s="90" t="s">
        <v>170</v>
      </c>
      <c r="G4" s="91" t="s">
        <v>171</v>
      </c>
      <c r="H4" s="90" t="s">
        <v>171</v>
      </c>
      <c r="I4" s="90" t="s">
        <v>170</v>
      </c>
      <c r="J4" s="90" t="s">
        <v>170</v>
      </c>
      <c r="K4" s="90" t="s">
        <v>170</v>
      </c>
      <c r="L4" s="90" t="s">
        <v>171</v>
      </c>
      <c r="M4" s="90" t="s">
        <v>171</v>
      </c>
      <c r="N4" s="90" t="s">
        <v>170</v>
      </c>
      <c r="O4" s="90" t="s">
        <v>171</v>
      </c>
      <c r="P4" s="90" t="s">
        <v>171</v>
      </c>
      <c r="Q4" s="92" t="s">
        <v>171</v>
      </c>
      <c r="R4" s="96">
        <v>7</v>
      </c>
      <c r="S4" s="93" t="s">
        <v>170</v>
      </c>
      <c r="T4" s="93" t="s">
        <v>171</v>
      </c>
      <c r="U4" s="93" t="s">
        <v>170</v>
      </c>
      <c r="V4" s="93" t="s">
        <v>170</v>
      </c>
      <c r="W4" s="94">
        <v>19333</v>
      </c>
      <c r="X4" s="95" t="s">
        <v>170</v>
      </c>
      <c r="Y4" s="94">
        <v>220</v>
      </c>
      <c r="Z4" s="95" t="s">
        <v>170</v>
      </c>
      <c r="AA4" s="103">
        <v>200</v>
      </c>
      <c r="AB4" s="90" t="s">
        <v>170</v>
      </c>
      <c r="AC4" s="106">
        <v>0</v>
      </c>
      <c r="AD4" s="109">
        <v>19753</v>
      </c>
    </row>
    <row r="5" spans="1:30" ht="15" customHeight="1" x14ac:dyDescent="0.35">
      <c r="A5" s="87" t="s">
        <v>228</v>
      </c>
      <c r="B5" s="86" t="s">
        <v>229</v>
      </c>
      <c r="C5" s="88">
        <v>2023</v>
      </c>
      <c r="D5" s="99" t="s">
        <v>171</v>
      </c>
      <c r="E5" s="99" t="s">
        <v>171</v>
      </c>
      <c r="F5" s="99" t="s">
        <v>170</v>
      </c>
      <c r="G5" s="99" t="s">
        <v>171</v>
      </c>
      <c r="H5" s="99" t="s">
        <v>171</v>
      </c>
      <c r="I5" s="99" t="s">
        <v>170</v>
      </c>
      <c r="J5" s="99" t="s">
        <v>170</v>
      </c>
      <c r="K5" s="99" t="s">
        <v>171</v>
      </c>
      <c r="L5" s="99" t="s">
        <v>171</v>
      </c>
      <c r="M5" s="99" t="s">
        <v>171</v>
      </c>
      <c r="N5" s="99" t="s">
        <v>171</v>
      </c>
      <c r="O5" s="99" t="s">
        <v>171</v>
      </c>
      <c r="P5" s="99" t="s">
        <v>171</v>
      </c>
      <c r="Q5" s="96" t="s">
        <v>171</v>
      </c>
      <c r="R5" s="96">
        <v>3</v>
      </c>
      <c r="S5" s="100" t="s">
        <v>170</v>
      </c>
      <c r="T5" s="100" t="s">
        <v>171</v>
      </c>
      <c r="U5" s="100" t="s">
        <v>171</v>
      </c>
      <c r="V5" s="100" t="s">
        <v>171</v>
      </c>
      <c r="W5" s="100">
        <v>9323</v>
      </c>
      <c r="X5" s="89" t="s">
        <v>171</v>
      </c>
      <c r="Y5" s="94"/>
      <c r="Z5" s="89" t="s">
        <v>170</v>
      </c>
      <c r="AA5" s="96">
        <v>150</v>
      </c>
      <c r="AB5" s="99" t="s">
        <v>170</v>
      </c>
      <c r="AC5" s="96">
        <v>80</v>
      </c>
      <c r="AD5" s="109">
        <v>9553</v>
      </c>
    </row>
    <row r="6" spans="1:30" ht="15" customHeight="1" x14ac:dyDescent="0.35">
      <c r="A6" s="87" t="s">
        <v>400</v>
      </c>
      <c r="B6" s="86" t="s">
        <v>391</v>
      </c>
      <c r="C6" s="88">
        <v>2023</v>
      </c>
      <c r="D6" s="99" t="s">
        <v>171</v>
      </c>
      <c r="E6" s="90" t="s">
        <v>171</v>
      </c>
      <c r="F6" s="90" t="s">
        <v>170</v>
      </c>
      <c r="G6" s="91" t="s">
        <v>170</v>
      </c>
      <c r="H6" s="90" t="s">
        <v>171</v>
      </c>
      <c r="I6" s="90" t="s">
        <v>170</v>
      </c>
      <c r="J6" s="90" t="s">
        <v>171</v>
      </c>
      <c r="K6" s="90" t="s">
        <v>170</v>
      </c>
      <c r="L6" s="90" t="s">
        <v>171</v>
      </c>
      <c r="M6" s="90" t="s">
        <v>171</v>
      </c>
      <c r="N6" s="90" t="s">
        <v>171</v>
      </c>
      <c r="O6" s="90" t="s">
        <v>171</v>
      </c>
      <c r="P6" s="90" t="s">
        <v>171</v>
      </c>
      <c r="Q6" s="92" t="s">
        <v>171</v>
      </c>
      <c r="R6" s="96">
        <v>4</v>
      </c>
      <c r="S6" s="93" t="s">
        <v>171</v>
      </c>
      <c r="T6" s="93" t="s">
        <v>171</v>
      </c>
      <c r="U6" s="93" t="s">
        <v>170</v>
      </c>
      <c r="V6" s="93" t="s">
        <v>170</v>
      </c>
      <c r="W6" s="94">
        <v>13935</v>
      </c>
      <c r="X6" s="95" t="s">
        <v>171</v>
      </c>
      <c r="Y6" s="94"/>
      <c r="Z6" s="95" t="s">
        <v>170</v>
      </c>
      <c r="AA6" s="103">
        <v>1162</v>
      </c>
      <c r="AB6" s="90" t="s">
        <v>170</v>
      </c>
      <c r="AC6" s="106">
        <v>378</v>
      </c>
      <c r="AD6" s="109">
        <v>15475</v>
      </c>
    </row>
    <row r="7" spans="1:30" ht="15" customHeight="1" x14ac:dyDescent="0.35">
      <c r="A7" s="87" t="s">
        <v>463</v>
      </c>
      <c r="B7" s="86" t="s">
        <v>462</v>
      </c>
      <c r="C7" s="88">
        <v>2023</v>
      </c>
      <c r="D7" s="99" t="s">
        <v>171</v>
      </c>
      <c r="E7" s="90" t="s">
        <v>171</v>
      </c>
      <c r="F7" s="90" t="s">
        <v>170</v>
      </c>
      <c r="G7" s="91" t="s">
        <v>171</v>
      </c>
      <c r="H7" s="90" t="s">
        <v>171</v>
      </c>
      <c r="I7" s="90" t="s">
        <v>171</v>
      </c>
      <c r="J7" s="90" t="s">
        <v>171</v>
      </c>
      <c r="K7" s="90" t="s">
        <v>170</v>
      </c>
      <c r="L7" s="90" t="s">
        <v>171</v>
      </c>
      <c r="M7" s="90" t="s">
        <v>171</v>
      </c>
      <c r="N7" s="90" t="s">
        <v>171</v>
      </c>
      <c r="O7" s="90" t="s">
        <v>171</v>
      </c>
      <c r="P7" s="90" t="s">
        <v>171</v>
      </c>
      <c r="Q7" s="92" t="s">
        <v>171</v>
      </c>
      <c r="R7" s="96">
        <v>2</v>
      </c>
      <c r="S7" s="93" t="s">
        <v>171</v>
      </c>
      <c r="T7" s="93" t="s">
        <v>171</v>
      </c>
      <c r="U7" s="93" t="s">
        <v>171</v>
      </c>
      <c r="V7" s="93" t="s">
        <v>171</v>
      </c>
      <c r="W7" s="94">
        <v>506</v>
      </c>
      <c r="X7" s="95" t="s">
        <v>170</v>
      </c>
      <c r="Y7" s="94"/>
      <c r="Z7" s="95" t="s">
        <v>170</v>
      </c>
      <c r="AA7" s="106">
        <v>264</v>
      </c>
      <c r="AB7" s="90" t="s">
        <v>171</v>
      </c>
      <c r="AC7" s="106"/>
      <c r="AD7" s="109">
        <v>770</v>
      </c>
    </row>
    <row r="8" spans="1:30" ht="15" customHeight="1" x14ac:dyDescent="0.35">
      <c r="A8" s="87" t="s">
        <v>461</v>
      </c>
      <c r="B8" s="86" t="s">
        <v>462</v>
      </c>
      <c r="C8" s="88">
        <v>2023</v>
      </c>
      <c r="D8" s="99" t="s">
        <v>170</v>
      </c>
      <c r="E8" s="90" t="s">
        <v>171</v>
      </c>
      <c r="F8" s="90" t="s">
        <v>170</v>
      </c>
      <c r="G8" s="91" t="s">
        <v>171</v>
      </c>
      <c r="H8" s="90" t="s">
        <v>171</v>
      </c>
      <c r="I8" s="90" t="s">
        <v>170</v>
      </c>
      <c r="J8" s="90" t="s">
        <v>170</v>
      </c>
      <c r="K8" s="90" t="s">
        <v>170</v>
      </c>
      <c r="L8" s="90" t="s">
        <v>171</v>
      </c>
      <c r="M8" s="90" t="s">
        <v>171</v>
      </c>
      <c r="N8" s="90" t="s">
        <v>171</v>
      </c>
      <c r="O8" s="90" t="s">
        <v>171</v>
      </c>
      <c r="P8" s="90" t="s">
        <v>170</v>
      </c>
      <c r="Q8" s="92" t="s">
        <v>171</v>
      </c>
      <c r="R8" s="96">
        <v>6</v>
      </c>
      <c r="S8" s="93" t="s">
        <v>170</v>
      </c>
      <c r="T8" s="93" t="s">
        <v>171</v>
      </c>
      <c r="U8" s="93" t="s">
        <v>171</v>
      </c>
      <c r="V8" s="93" t="s">
        <v>171</v>
      </c>
      <c r="W8" s="94">
        <v>4062</v>
      </c>
      <c r="X8" s="95" t="s">
        <v>170</v>
      </c>
      <c r="Y8" s="94">
        <v>342</v>
      </c>
      <c r="Z8" s="95" t="s">
        <v>171</v>
      </c>
      <c r="AA8" s="96"/>
      <c r="AB8" s="90" t="s">
        <v>171</v>
      </c>
      <c r="AC8" s="106"/>
      <c r="AD8" s="109">
        <v>4404</v>
      </c>
    </row>
    <row r="9" spans="1:30" ht="15" customHeight="1" x14ac:dyDescent="0.35">
      <c r="A9" s="87" t="s">
        <v>376</v>
      </c>
      <c r="B9" s="86" t="s">
        <v>361</v>
      </c>
      <c r="C9" s="88">
        <v>2023</v>
      </c>
      <c r="D9" s="99" t="s">
        <v>97</v>
      </c>
      <c r="E9" s="90" t="s">
        <v>97</v>
      </c>
      <c r="F9" s="90" t="s">
        <v>97</v>
      </c>
      <c r="G9" s="91" t="s">
        <v>97</v>
      </c>
      <c r="H9" s="90" t="s">
        <v>97</v>
      </c>
      <c r="I9" s="90" t="s">
        <v>97</v>
      </c>
      <c r="J9" s="90" t="s">
        <v>97</v>
      </c>
      <c r="K9" s="90" t="s">
        <v>97</v>
      </c>
      <c r="L9" s="90" t="s">
        <v>97</v>
      </c>
      <c r="M9" s="90" t="s">
        <v>97</v>
      </c>
      <c r="N9" s="90" t="s">
        <v>97</v>
      </c>
      <c r="O9" s="90" t="s">
        <v>97</v>
      </c>
      <c r="P9" s="90" t="s">
        <v>97</v>
      </c>
      <c r="Q9" s="92" t="s">
        <v>97</v>
      </c>
      <c r="R9" s="96" t="s">
        <v>97</v>
      </c>
      <c r="S9" s="93" t="s">
        <v>97</v>
      </c>
      <c r="T9" s="93" t="s">
        <v>97</v>
      </c>
      <c r="U9" s="93" t="s">
        <v>97</v>
      </c>
      <c r="V9" s="93" t="s">
        <v>97</v>
      </c>
      <c r="W9" s="94" t="s">
        <v>97</v>
      </c>
      <c r="X9" s="95" t="s">
        <v>97</v>
      </c>
      <c r="Y9" s="94" t="s">
        <v>97</v>
      </c>
      <c r="Z9" s="95" t="s">
        <v>97</v>
      </c>
      <c r="AA9" s="103"/>
      <c r="AB9" s="90" t="s">
        <v>97</v>
      </c>
      <c r="AC9" s="106"/>
      <c r="AD9" s="109" t="s">
        <v>97</v>
      </c>
    </row>
    <row r="10" spans="1:30" ht="15" customHeight="1" x14ac:dyDescent="0.35">
      <c r="A10" s="87" t="s">
        <v>386</v>
      </c>
      <c r="B10" s="86" t="s">
        <v>379</v>
      </c>
      <c r="C10" s="88">
        <v>2023</v>
      </c>
      <c r="D10" s="99" t="s">
        <v>171</v>
      </c>
      <c r="E10" s="90" t="s">
        <v>171</v>
      </c>
      <c r="F10" s="90" t="s">
        <v>170</v>
      </c>
      <c r="G10" s="91" t="s">
        <v>171</v>
      </c>
      <c r="H10" s="90" t="s">
        <v>171</v>
      </c>
      <c r="I10" s="90" t="s">
        <v>170</v>
      </c>
      <c r="J10" s="90" t="s">
        <v>171</v>
      </c>
      <c r="K10" s="90" t="s">
        <v>170</v>
      </c>
      <c r="L10" s="90" t="s">
        <v>171</v>
      </c>
      <c r="M10" s="90" t="s">
        <v>171</v>
      </c>
      <c r="N10" s="90" t="s">
        <v>170</v>
      </c>
      <c r="O10" s="90" t="s">
        <v>171</v>
      </c>
      <c r="P10" s="90" t="s">
        <v>171</v>
      </c>
      <c r="Q10" s="92" t="s">
        <v>171</v>
      </c>
      <c r="R10" s="96">
        <v>4</v>
      </c>
      <c r="S10" s="93" t="s">
        <v>171</v>
      </c>
      <c r="T10" s="93" t="s">
        <v>171</v>
      </c>
      <c r="U10" s="93" t="s">
        <v>171</v>
      </c>
      <c r="V10" s="93" t="s">
        <v>171</v>
      </c>
      <c r="W10" s="94">
        <v>6214</v>
      </c>
      <c r="X10" s="95" t="s">
        <v>171</v>
      </c>
      <c r="Y10" s="94"/>
      <c r="Z10" s="95" t="s">
        <v>171</v>
      </c>
      <c r="AA10" s="103"/>
      <c r="AB10" s="90" t="s">
        <v>171</v>
      </c>
      <c r="AC10" s="106"/>
      <c r="AD10" s="109">
        <v>6214</v>
      </c>
    </row>
    <row r="11" spans="1:30" ht="15" customHeight="1" x14ac:dyDescent="0.35">
      <c r="A11" s="87" t="s">
        <v>415</v>
      </c>
      <c r="B11" s="86" t="s">
        <v>402</v>
      </c>
      <c r="C11" s="88">
        <v>2023</v>
      </c>
      <c r="D11" s="99" t="s">
        <v>171</v>
      </c>
      <c r="E11" s="99" t="s">
        <v>171</v>
      </c>
      <c r="F11" s="99" t="s">
        <v>171</v>
      </c>
      <c r="G11" s="99" t="s">
        <v>170</v>
      </c>
      <c r="H11" s="99" t="s">
        <v>171</v>
      </c>
      <c r="I11" s="99" t="s">
        <v>170</v>
      </c>
      <c r="J11" s="99" t="s">
        <v>171</v>
      </c>
      <c r="K11" s="99" t="s">
        <v>170</v>
      </c>
      <c r="L11" s="99" t="s">
        <v>171</v>
      </c>
      <c r="M11" s="99" t="s">
        <v>171</v>
      </c>
      <c r="N11" s="99" t="s">
        <v>170</v>
      </c>
      <c r="O11" s="99" t="s">
        <v>171</v>
      </c>
      <c r="P11" s="99" t="s">
        <v>170</v>
      </c>
      <c r="Q11" s="96" t="s">
        <v>171</v>
      </c>
      <c r="R11" s="96">
        <v>5</v>
      </c>
      <c r="S11" s="100" t="s">
        <v>171</v>
      </c>
      <c r="T11" s="100" t="s">
        <v>171</v>
      </c>
      <c r="U11" s="100" t="s">
        <v>170</v>
      </c>
      <c r="V11" s="100" t="s">
        <v>170</v>
      </c>
      <c r="W11" s="100">
        <v>12413</v>
      </c>
      <c r="X11" s="89" t="s">
        <v>170</v>
      </c>
      <c r="Y11" s="94">
        <v>103</v>
      </c>
      <c r="Z11" s="89" t="s">
        <v>170</v>
      </c>
      <c r="AA11" s="96">
        <v>120</v>
      </c>
      <c r="AB11" s="99" t="s">
        <v>171</v>
      </c>
      <c r="AC11" s="96"/>
      <c r="AD11" s="109">
        <v>12636</v>
      </c>
    </row>
    <row r="12" spans="1:30" ht="15" customHeight="1" x14ac:dyDescent="0.35">
      <c r="A12" s="87" t="s">
        <v>331</v>
      </c>
      <c r="B12" s="86" t="s">
        <v>311</v>
      </c>
      <c r="C12" s="88">
        <v>2023</v>
      </c>
      <c r="D12" s="99" t="s">
        <v>170</v>
      </c>
      <c r="E12" s="99" t="s">
        <v>171</v>
      </c>
      <c r="F12" s="99" t="s">
        <v>170</v>
      </c>
      <c r="G12" s="99" t="s">
        <v>170</v>
      </c>
      <c r="H12" s="99" t="s">
        <v>171</v>
      </c>
      <c r="I12" s="99" t="s">
        <v>170</v>
      </c>
      <c r="J12" s="99" t="s">
        <v>170</v>
      </c>
      <c r="K12" s="99" t="s">
        <v>170</v>
      </c>
      <c r="L12" s="99" t="s">
        <v>171</v>
      </c>
      <c r="M12" s="99" t="s">
        <v>170</v>
      </c>
      <c r="N12" s="99" t="s">
        <v>170</v>
      </c>
      <c r="O12" s="99" t="s">
        <v>171</v>
      </c>
      <c r="P12" s="99" t="s">
        <v>171</v>
      </c>
      <c r="Q12" s="96" t="s">
        <v>171</v>
      </c>
      <c r="R12" s="96">
        <v>8</v>
      </c>
      <c r="S12" s="100" t="s">
        <v>171</v>
      </c>
      <c r="T12" s="100" t="s">
        <v>171</v>
      </c>
      <c r="U12" s="100" t="s">
        <v>171</v>
      </c>
      <c r="V12" s="100" t="s">
        <v>170</v>
      </c>
      <c r="W12" s="100">
        <v>9560</v>
      </c>
      <c r="X12" s="89" t="s">
        <v>170</v>
      </c>
      <c r="Y12" s="94">
        <v>18</v>
      </c>
      <c r="Z12" s="89" t="s">
        <v>170</v>
      </c>
      <c r="AA12" s="96">
        <v>60</v>
      </c>
      <c r="AB12" s="99" t="s">
        <v>170</v>
      </c>
      <c r="AC12" s="96" t="s">
        <v>97</v>
      </c>
      <c r="AD12" s="109">
        <v>9638</v>
      </c>
    </row>
    <row r="13" spans="1:30" ht="15" customHeight="1" x14ac:dyDescent="0.35">
      <c r="A13" s="87" t="s">
        <v>442</v>
      </c>
      <c r="B13" s="86" t="s">
        <v>437</v>
      </c>
      <c r="C13" s="88">
        <v>2023</v>
      </c>
      <c r="D13" s="99" t="s">
        <v>171</v>
      </c>
      <c r="E13" s="90" t="s">
        <v>171</v>
      </c>
      <c r="F13" s="90" t="s">
        <v>170</v>
      </c>
      <c r="G13" s="91" t="s">
        <v>171</v>
      </c>
      <c r="H13" s="90" t="s">
        <v>171</v>
      </c>
      <c r="I13" s="90" t="s">
        <v>170</v>
      </c>
      <c r="J13" s="90" t="s">
        <v>170</v>
      </c>
      <c r="K13" s="90" t="s">
        <v>170</v>
      </c>
      <c r="L13" s="90" t="s">
        <v>171</v>
      </c>
      <c r="M13" s="90" t="s">
        <v>171</v>
      </c>
      <c r="N13" s="90" t="s">
        <v>170</v>
      </c>
      <c r="O13" s="90" t="s">
        <v>171</v>
      </c>
      <c r="P13" s="90" t="s">
        <v>171</v>
      </c>
      <c r="Q13" s="92" t="s">
        <v>171</v>
      </c>
      <c r="R13" s="96">
        <v>5</v>
      </c>
      <c r="S13" s="93" t="s">
        <v>171</v>
      </c>
      <c r="T13" s="93" t="s">
        <v>171</v>
      </c>
      <c r="U13" s="93" t="s">
        <v>170</v>
      </c>
      <c r="V13" s="93" t="s">
        <v>170</v>
      </c>
      <c r="W13" s="94">
        <v>5716</v>
      </c>
      <c r="X13" s="95" t="s">
        <v>170</v>
      </c>
      <c r="Y13" s="94"/>
      <c r="Z13" s="95" t="s">
        <v>171</v>
      </c>
      <c r="AA13" s="103"/>
      <c r="AB13" s="90" t="s">
        <v>170</v>
      </c>
      <c r="AC13" s="106">
        <v>692</v>
      </c>
      <c r="AD13" s="109">
        <v>6408</v>
      </c>
    </row>
    <row r="14" spans="1:30" ht="15" customHeight="1" x14ac:dyDescent="0.35">
      <c r="A14" s="87" t="s">
        <v>447</v>
      </c>
      <c r="B14" s="86" t="s">
        <v>446</v>
      </c>
      <c r="C14" s="88">
        <v>2023</v>
      </c>
      <c r="D14" s="99" t="s">
        <v>97</v>
      </c>
      <c r="E14" s="90" t="s">
        <v>97</v>
      </c>
      <c r="F14" s="90" t="s">
        <v>97</v>
      </c>
      <c r="G14" s="91" t="s">
        <v>97</v>
      </c>
      <c r="H14" s="90" t="s">
        <v>97</v>
      </c>
      <c r="I14" s="90" t="s">
        <v>97</v>
      </c>
      <c r="J14" s="90" t="s">
        <v>97</v>
      </c>
      <c r="K14" s="90" t="s">
        <v>97</v>
      </c>
      <c r="L14" s="90" t="s">
        <v>97</v>
      </c>
      <c r="M14" s="90" t="s">
        <v>97</v>
      </c>
      <c r="N14" s="90" t="s">
        <v>97</v>
      </c>
      <c r="O14" s="90" t="s">
        <v>97</v>
      </c>
      <c r="P14" s="90" t="s">
        <v>97</v>
      </c>
      <c r="Q14" s="92" t="s">
        <v>97</v>
      </c>
      <c r="R14" s="96" t="s">
        <v>97</v>
      </c>
      <c r="S14" s="93" t="s">
        <v>97</v>
      </c>
      <c r="T14" s="93" t="s">
        <v>97</v>
      </c>
      <c r="U14" s="93" t="s">
        <v>97</v>
      </c>
      <c r="V14" s="93" t="s">
        <v>97</v>
      </c>
      <c r="W14" s="93" t="s">
        <v>97</v>
      </c>
      <c r="X14" s="95" t="s">
        <v>97</v>
      </c>
      <c r="Y14" s="94" t="s">
        <v>97</v>
      </c>
      <c r="Z14" s="95" t="s">
        <v>97</v>
      </c>
      <c r="AA14" s="96"/>
      <c r="AB14" s="90" t="s">
        <v>97</v>
      </c>
      <c r="AC14" s="96"/>
      <c r="AD14" s="109" t="s">
        <v>97</v>
      </c>
    </row>
    <row r="15" spans="1:30" ht="15" customHeight="1" x14ac:dyDescent="0.35">
      <c r="A15" s="87" t="s">
        <v>276</v>
      </c>
      <c r="B15" s="86" t="s">
        <v>270</v>
      </c>
      <c r="C15" s="88">
        <v>2023</v>
      </c>
      <c r="D15" s="99" t="s">
        <v>170</v>
      </c>
      <c r="E15" s="90" t="s">
        <v>171</v>
      </c>
      <c r="F15" s="90" t="s">
        <v>170</v>
      </c>
      <c r="G15" s="91" t="s">
        <v>170</v>
      </c>
      <c r="H15" s="90" t="s">
        <v>171</v>
      </c>
      <c r="I15" s="90" t="s">
        <v>170</v>
      </c>
      <c r="J15" s="90" t="s">
        <v>171</v>
      </c>
      <c r="K15" s="90" t="s">
        <v>170</v>
      </c>
      <c r="L15" s="90" t="s">
        <v>171</v>
      </c>
      <c r="M15" s="90" t="s">
        <v>171</v>
      </c>
      <c r="N15" s="90" t="s">
        <v>171</v>
      </c>
      <c r="O15" s="90" t="s">
        <v>171</v>
      </c>
      <c r="P15" s="90" t="s">
        <v>171</v>
      </c>
      <c r="Q15" s="92" t="s">
        <v>171</v>
      </c>
      <c r="R15" s="96">
        <v>5</v>
      </c>
      <c r="S15" s="93" t="s">
        <v>171</v>
      </c>
      <c r="T15" s="93" t="s">
        <v>171</v>
      </c>
      <c r="U15" s="93" t="s">
        <v>170</v>
      </c>
      <c r="V15" s="93" t="s">
        <v>170</v>
      </c>
      <c r="W15" s="93">
        <v>3947</v>
      </c>
      <c r="X15" s="95" t="s">
        <v>171</v>
      </c>
      <c r="Y15" s="94"/>
      <c r="Z15" s="95" t="s">
        <v>170</v>
      </c>
      <c r="AA15" s="96">
        <v>550</v>
      </c>
      <c r="AB15" s="90" t="s">
        <v>171</v>
      </c>
      <c r="AC15" s="96"/>
      <c r="AD15" s="109">
        <v>4497</v>
      </c>
    </row>
    <row r="16" spans="1:30" ht="15" customHeight="1" x14ac:dyDescent="0.35">
      <c r="A16" s="87" t="s">
        <v>473</v>
      </c>
      <c r="B16" s="86" t="s">
        <v>462</v>
      </c>
      <c r="C16" s="88">
        <v>2023</v>
      </c>
      <c r="D16" s="99" t="s">
        <v>171</v>
      </c>
      <c r="E16" s="90" t="s">
        <v>171</v>
      </c>
      <c r="F16" s="90" t="s">
        <v>170</v>
      </c>
      <c r="G16" s="91" t="s">
        <v>171</v>
      </c>
      <c r="H16" s="90" t="s">
        <v>171</v>
      </c>
      <c r="I16" s="90" t="s">
        <v>170</v>
      </c>
      <c r="J16" s="90" t="s">
        <v>171</v>
      </c>
      <c r="K16" s="90" t="s">
        <v>170</v>
      </c>
      <c r="L16" s="90" t="s">
        <v>171</v>
      </c>
      <c r="M16" s="90" t="s">
        <v>171</v>
      </c>
      <c r="N16" s="90" t="s">
        <v>170</v>
      </c>
      <c r="O16" s="90" t="s">
        <v>170</v>
      </c>
      <c r="P16" s="90" t="s">
        <v>171</v>
      </c>
      <c r="Q16" s="92" t="s">
        <v>171</v>
      </c>
      <c r="R16" s="96">
        <v>5</v>
      </c>
      <c r="S16" s="93" t="s">
        <v>171</v>
      </c>
      <c r="T16" s="93" t="s">
        <v>171</v>
      </c>
      <c r="U16" s="93" t="s">
        <v>171</v>
      </c>
      <c r="V16" s="93" t="s">
        <v>171</v>
      </c>
      <c r="W16" s="94">
        <v>17149</v>
      </c>
      <c r="X16" s="95" t="s">
        <v>171</v>
      </c>
      <c r="Y16" s="94"/>
      <c r="Z16" s="95" t="s">
        <v>170</v>
      </c>
      <c r="AA16" s="103">
        <v>60</v>
      </c>
      <c r="AB16" s="90" t="s">
        <v>170</v>
      </c>
      <c r="AC16" s="106">
        <v>1680</v>
      </c>
      <c r="AD16" s="109">
        <v>18889</v>
      </c>
    </row>
    <row r="17" spans="1:30" ht="15" customHeight="1" x14ac:dyDescent="0.35">
      <c r="A17" s="87" t="s">
        <v>325</v>
      </c>
      <c r="B17" s="86" t="s">
        <v>311</v>
      </c>
      <c r="C17" s="88">
        <v>2023</v>
      </c>
      <c r="D17" s="99" t="s">
        <v>171</v>
      </c>
      <c r="E17" s="90" t="s">
        <v>171</v>
      </c>
      <c r="F17" s="90" t="s">
        <v>170</v>
      </c>
      <c r="G17" s="91" t="s">
        <v>171</v>
      </c>
      <c r="H17" s="90" t="s">
        <v>171</v>
      </c>
      <c r="I17" s="90" t="s">
        <v>170</v>
      </c>
      <c r="J17" s="90" t="s">
        <v>170</v>
      </c>
      <c r="K17" s="90" t="s">
        <v>170</v>
      </c>
      <c r="L17" s="90" t="s">
        <v>171</v>
      </c>
      <c r="M17" s="90" t="s">
        <v>171</v>
      </c>
      <c r="N17" s="90" t="s">
        <v>170</v>
      </c>
      <c r="O17" s="90" t="s">
        <v>171</v>
      </c>
      <c r="P17" s="90" t="s">
        <v>171</v>
      </c>
      <c r="Q17" s="92" t="s">
        <v>171</v>
      </c>
      <c r="R17" s="96">
        <v>5</v>
      </c>
      <c r="S17" s="93" t="s">
        <v>171</v>
      </c>
      <c r="T17" s="93" t="s">
        <v>171</v>
      </c>
      <c r="U17" s="93" t="s">
        <v>171</v>
      </c>
      <c r="V17" s="93" t="s">
        <v>171</v>
      </c>
      <c r="W17" s="94">
        <v>3750</v>
      </c>
      <c r="X17" s="95" t="s">
        <v>171</v>
      </c>
      <c r="Y17" s="94"/>
      <c r="Z17" s="95" t="s">
        <v>171</v>
      </c>
      <c r="AA17" s="103"/>
      <c r="AB17" s="90" t="s">
        <v>171</v>
      </c>
      <c r="AC17" s="106"/>
      <c r="AD17" s="109">
        <v>3750</v>
      </c>
    </row>
    <row r="18" spans="1:30" ht="15" customHeight="1" x14ac:dyDescent="0.35">
      <c r="A18" s="87" t="s">
        <v>426</v>
      </c>
      <c r="B18" s="86" t="s">
        <v>418</v>
      </c>
      <c r="C18" s="88">
        <v>2023</v>
      </c>
      <c r="D18" s="99" t="s">
        <v>170</v>
      </c>
      <c r="E18" s="90" t="s">
        <v>171</v>
      </c>
      <c r="F18" s="90" t="s">
        <v>170</v>
      </c>
      <c r="G18" s="91" t="s">
        <v>171</v>
      </c>
      <c r="H18" s="90" t="s">
        <v>171</v>
      </c>
      <c r="I18" s="90" t="s">
        <v>170</v>
      </c>
      <c r="J18" s="90" t="s">
        <v>170</v>
      </c>
      <c r="K18" s="90" t="s">
        <v>170</v>
      </c>
      <c r="L18" s="90" t="s">
        <v>171</v>
      </c>
      <c r="M18" s="90" t="s">
        <v>170</v>
      </c>
      <c r="N18" s="90" t="s">
        <v>170</v>
      </c>
      <c r="O18" s="90" t="s">
        <v>171</v>
      </c>
      <c r="P18" s="90" t="s">
        <v>171</v>
      </c>
      <c r="Q18" s="92" t="s">
        <v>171</v>
      </c>
      <c r="R18" s="96">
        <v>7</v>
      </c>
      <c r="S18" s="93" t="s">
        <v>170</v>
      </c>
      <c r="T18" s="93" t="s">
        <v>171</v>
      </c>
      <c r="U18" s="93" t="s">
        <v>170</v>
      </c>
      <c r="V18" s="93" t="s">
        <v>171</v>
      </c>
      <c r="W18" s="94">
        <v>36176</v>
      </c>
      <c r="X18" s="95" t="s">
        <v>170</v>
      </c>
      <c r="Y18" s="94">
        <v>260</v>
      </c>
      <c r="Z18" s="95" t="s">
        <v>170</v>
      </c>
      <c r="AA18" s="103">
        <v>1803</v>
      </c>
      <c r="AB18" s="90" t="s">
        <v>170</v>
      </c>
      <c r="AC18" s="106">
        <v>925</v>
      </c>
      <c r="AD18" s="109">
        <v>39164</v>
      </c>
    </row>
    <row r="19" spans="1:30" ht="15" customHeight="1" x14ac:dyDescent="0.35">
      <c r="A19" s="87" t="s">
        <v>261</v>
      </c>
      <c r="B19" s="86" t="s">
        <v>251</v>
      </c>
      <c r="C19" s="88">
        <v>2023</v>
      </c>
      <c r="D19" s="99" t="s">
        <v>170</v>
      </c>
      <c r="E19" s="90" t="s">
        <v>171</v>
      </c>
      <c r="F19" s="90" t="s">
        <v>170</v>
      </c>
      <c r="G19" s="91" t="s">
        <v>170</v>
      </c>
      <c r="H19" s="90" t="s">
        <v>171</v>
      </c>
      <c r="I19" s="90" t="s">
        <v>170</v>
      </c>
      <c r="J19" s="90" t="s">
        <v>170</v>
      </c>
      <c r="K19" s="90" t="s">
        <v>170</v>
      </c>
      <c r="L19" s="90" t="s">
        <v>171</v>
      </c>
      <c r="M19" s="90" t="s">
        <v>170</v>
      </c>
      <c r="N19" s="90" t="s">
        <v>171</v>
      </c>
      <c r="O19" s="90" t="s">
        <v>171</v>
      </c>
      <c r="P19" s="90" t="s">
        <v>171</v>
      </c>
      <c r="Q19" s="92" t="s">
        <v>170</v>
      </c>
      <c r="R19" s="96">
        <v>8</v>
      </c>
      <c r="S19" s="93" t="s">
        <v>171</v>
      </c>
      <c r="T19" s="93" t="s">
        <v>171</v>
      </c>
      <c r="U19" s="93" t="s">
        <v>171</v>
      </c>
      <c r="V19" s="93" t="s">
        <v>171</v>
      </c>
      <c r="W19" s="94">
        <v>14370</v>
      </c>
      <c r="X19" s="95" t="s">
        <v>171</v>
      </c>
      <c r="Y19" s="94"/>
      <c r="Z19" s="95" t="s">
        <v>170</v>
      </c>
      <c r="AA19" s="106">
        <v>3000</v>
      </c>
      <c r="AB19" s="90" t="s">
        <v>171</v>
      </c>
      <c r="AC19" s="106"/>
      <c r="AD19" s="109">
        <v>17370</v>
      </c>
    </row>
    <row r="20" spans="1:30" ht="15" customHeight="1" x14ac:dyDescent="0.35">
      <c r="A20" s="87" t="s">
        <v>412</v>
      </c>
      <c r="B20" s="86" t="s">
        <v>402</v>
      </c>
      <c r="C20" s="88">
        <v>2023</v>
      </c>
      <c r="D20" s="99" t="s">
        <v>97</v>
      </c>
      <c r="E20" s="99" t="s">
        <v>97</v>
      </c>
      <c r="F20" s="99" t="s">
        <v>97</v>
      </c>
      <c r="G20" s="99" t="s">
        <v>97</v>
      </c>
      <c r="H20" s="99" t="s">
        <v>97</v>
      </c>
      <c r="I20" s="99" t="s">
        <v>97</v>
      </c>
      <c r="J20" s="99" t="s">
        <v>97</v>
      </c>
      <c r="K20" s="99" t="s">
        <v>97</v>
      </c>
      <c r="L20" s="99" t="s">
        <v>97</v>
      </c>
      <c r="M20" s="99" t="s">
        <v>97</v>
      </c>
      <c r="N20" s="99" t="s">
        <v>97</v>
      </c>
      <c r="O20" s="99" t="s">
        <v>97</v>
      </c>
      <c r="P20" s="99" t="s">
        <v>97</v>
      </c>
      <c r="Q20" s="96" t="s">
        <v>97</v>
      </c>
      <c r="R20" s="96" t="s">
        <v>97</v>
      </c>
      <c r="S20" s="100" t="s">
        <v>97</v>
      </c>
      <c r="T20" s="100" t="s">
        <v>97</v>
      </c>
      <c r="U20" s="100" t="s">
        <v>97</v>
      </c>
      <c r="V20" s="100" t="s">
        <v>97</v>
      </c>
      <c r="W20" s="100" t="s">
        <v>97</v>
      </c>
      <c r="X20" s="89" t="s">
        <v>97</v>
      </c>
      <c r="Y20" s="94" t="s">
        <v>97</v>
      </c>
      <c r="Z20" s="89" t="s">
        <v>97</v>
      </c>
      <c r="AA20" s="96"/>
      <c r="AB20" s="99" t="s">
        <v>97</v>
      </c>
      <c r="AC20" s="96"/>
      <c r="AD20" s="109" t="s">
        <v>97</v>
      </c>
    </row>
    <row r="21" spans="1:30" ht="15" customHeight="1" x14ac:dyDescent="0.35">
      <c r="A21" s="87" t="s">
        <v>350</v>
      </c>
      <c r="B21" s="86" t="s">
        <v>311</v>
      </c>
      <c r="C21" s="88">
        <v>2023</v>
      </c>
      <c r="D21" s="99" t="s">
        <v>170</v>
      </c>
      <c r="E21" s="90" t="s">
        <v>170</v>
      </c>
      <c r="F21" s="90" t="s">
        <v>170</v>
      </c>
      <c r="G21" s="91" t="s">
        <v>170</v>
      </c>
      <c r="H21" s="90" t="s">
        <v>170</v>
      </c>
      <c r="I21" s="90" t="s">
        <v>170</v>
      </c>
      <c r="J21" s="90" t="s">
        <v>170</v>
      </c>
      <c r="K21" s="90" t="s">
        <v>170</v>
      </c>
      <c r="L21" s="90" t="s">
        <v>171</v>
      </c>
      <c r="M21" s="90" t="s">
        <v>170</v>
      </c>
      <c r="N21" s="90" t="s">
        <v>170</v>
      </c>
      <c r="O21" s="90" t="s">
        <v>171</v>
      </c>
      <c r="P21" s="90" t="s">
        <v>170</v>
      </c>
      <c r="Q21" s="92" t="s">
        <v>170</v>
      </c>
      <c r="R21" s="96">
        <v>12</v>
      </c>
      <c r="S21" s="93" t="s">
        <v>170</v>
      </c>
      <c r="T21" s="93" t="s">
        <v>170</v>
      </c>
      <c r="U21" s="93" t="s">
        <v>170</v>
      </c>
      <c r="V21" s="93" t="s">
        <v>170</v>
      </c>
      <c r="W21" s="94">
        <v>223632</v>
      </c>
      <c r="X21" s="95" t="s">
        <v>170</v>
      </c>
      <c r="Y21" s="94">
        <v>45</v>
      </c>
      <c r="Z21" s="95" t="s">
        <v>170</v>
      </c>
      <c r="AA21" s="103">
        <v>12800</v>
      </c>
      <c r="AB21" s="90" t="s">
        <v>170</v>
      </c>
      <c r="AC21" s="106">
        <v>152</v>
      </c>
      <c r="AD21" s="109">
        <v>236629</v>
      </c>
    </row>
    <row r="22" spans="1:30" ht="15" customHeight="1" x14ac:dyDescent="0.35">
      <c r="A22" s="87" t="s">
        <v>178</v>
      </c>
      <c r="B22" s="86" t="s">
        <v>169</v>
      </c>
      <c r="C22" s="88">
        <v>2023</v>
      </c>
      <c r="D22" s="99" t="s">
        <v>170</v>
      </c>
      <c r="E22" s="90" t="s">
        <v>171</v>
      </c>
      <c r="F22" s="90" t="s">
        <v>170</v>
      </c>
      <c r="G22" s="91" t="s">
        <v>170</v>
      </c>
      <c r="H22" s="90" t="s">
        <v>171</v>
      </c>
      <c r="I22" s="90" t="s">
        <v>170</v>
      </c>
      <c r="J22" s="90" t="s">
        <v>170</v>
      </c>
      <c r="K22" s="90" t="s">
        <v>170</v>
      </c>
      <c r="L22" s="90" t="s">
        <v>171</v>
      </c>
      <c r="M22" s="90" t="s">
        <v>171</v>
      </c>
      <c r="N22" s="90" t="s">
        <v>170</v>
      </c>
      <c r="O22" s="90" t="s">
        <v>170</v>
      </c>
      <c r="P22" s="90" t="s">
        <v>171</v>
      </c>
      <c r="Q22" s="92" t="s">
        <v>171</v>
      </c>
      <c r="R22" s="96">
        <v>8</v>
      </c>
      <c r="S22" s="93" t="s">
        <v>170</v>
      </c>
      <c r="T22" s="93" t="s">
        <v>171</v>
      </c>
      <c r="U22" s="93" t="s">
        <v>170</v>
      </c>
      <c r="V22" s="93" t="s">
        <v>171</v>
      </c>
      <c r="W22" s="94">
        <v>51438</v>
      </c>
      <c r="X22" s="95" t="s">
        <v>170</v>
      </c>
      <c r="Y22" s="94">
        <v>246</v>
      </c>
      <c r="Z22" s="95" t="s">
        <v>170</v>
      </c>
      <c r="AA22" s="106">
        <v>14910</v>
      </c>
      <c r="AB22" s="90" t="s">
        <v>170</v>
      </c>
      <c r="AC22" s="106">
        <v>1235</v>
      </c>
      <c r="AD22" s="109">
        <v>67829</v>
      </c>
    </row>
    <row r="23" spans="1:30" ht="15" customHeight="1" x14ac:dyDescent="0.35">
      <c r="A23" s="87" t="s">
        <v>218</v>
      </c>
      <c r="B23" s="86" t="s">
        <v>215</v>
      </c>
      <c r="C23" s="88">
        <v>2023</v>
      </c>
      <c r="D23" s="99" t="s">
        <v>97</v>
      </c>
      <c r="E23" s="90" t="s">
        <v>97</v>
      </c>
      <c r="F23" s="90" t="s">
        <v>97</v>
      </c>
      <c r="G23" s="91" t="s">
        <v>97</v>
      </c>
      <c r="H23" s="90" t="s">
        <v>97</v>
      </c>
      <c r="I23" s="90" t="s">
        <v>97</v>
      </c>
      <c r="J23" s="90" t="s">
        <v>97</v>
      </c>
      <c r="K23" s="90" t="s">
        <v>97</v>
      </c>
      <c r="L23" s="99" t="s">
        <v>97</v>
      </c>
      <c r="M23" s="99" t="s">
        <v>97</v>
      </c>
      <c r="N23" s="99" t="s">
        <v>97</v>
      </c>
      <c r="O23" s="99" t="s">
        <v>97</v>
      </c>
      <c r="P23" s="99" t="s">
        <v>97</v>
      </c>
      <c r="Q23" s="96" t="s">
        <v>97</v>
      </c>
      <c r="R23" s="96" t="s">
        <v>97</v>
      </c>
      <c r="S23" s="100" t="s">
        <v>97</v>
      </c>
      <c r="T23" s="100" t="s">
        <v>97</v>
      </c>
      <c r="U23" s="100" t="s">
        <v>97</v>
      </c>
      <c r="V23" s="100" t="s">
        <v>97</v>
      </c>
      <c r="W23" s="100" t="s">
        <v>97</v>
      </c>
      <c r="X23" s="89" t="s">
        <v>97</v>
      </c>
      <c r="Y23" s="94" t="s">
        <v>97</v>
      </c>
      <c r="Z23" s="89" t="s">
        <v>97</v>
      </c>
      <c r="AA23" s="96"/>
      <c r="AB23" s="99" t="s">
        <v>97</v>
      </c>
      <c r="AC23" s="96"/>
      <c r="AD23" s="109" t="s">
        <v>97</v>
      </c>
    </row>
    <row r="24" spans="1:30" ht="15" customHeight="1" x14ac:dyDescent="0.35">
      <c r="A24" s="87" t="s">
        <v>285</v>
      </c>
      <c r="B24" s="86" t="s">
        <v>270</v>
      </c>
      <c r="C24" s="88">
        <v>2023</v>
      </c>
      <c r="D24" s="99" t="s">
        <v>171</v>
      </c>
      <c r="E24" s="90" t="s">
        <v>171</v>
      </c>
      <c r="F24" s="90" t="s">
        <v>171</v>
      </c>
      <c r="G24" s="91" t="s">
        <v>171</v>
      </c>
      <c r="H24" s="90" t="s">
        <v>171</v>
      </c>
      <c r="I24" s="90" t="s">
        <v>170</v>
      </c>
      <c r="J24" s="90" t="s">
        <v>171</v>
      </c>
      <c r="K24" s="90" t="s">
        <v>170</v>
      </c>
      <c r="L24" s="90" t="s">
        <v>171</v>
      </c>
      <c r="M24" s="90" t="s">
        <v>171</v>
      </c>
      <c r="N24" s="90" t="s">
        <v>171</v>
      </c>
      <c r="O24" s="90" t="s">
        <v>171</v>
      </c>
      <c r="P24" s="90" t="s">
        <v>170</v>
      </c>
      <c r="Q24" s="92" t="s">
        <v>171</v>
      </c>
      <c r="R24" s="96">
        <v>3</v>
      </c>
      <c r="S24" s="93" t="s">
        <v>170</v>
      </c>
      <c r="T24" s="93" t="s">
        <v>171</v>
      </c>
      <c r="U24" s="93" t="s">
        <v>171</v>
      </c>
      <c r="V24" s="93" t="s">
        <v>171</v>
      </c>
      <c r="W24" s="94">
        <v>7713</v>
      </c>
      <c r="X24" s="95" t="s">
        <v>171</v>
      </c>
      <c r="Y24" s="94"/>
      <c r="Z24" s="95" t="s">
        <v>170</v>
      </c>
      <c r="AA24" s="96">
        <v>0</v>
      </c>
      <c r="AB24" s="90" t="s">
        <v>170</v>
      </c>
      <c r="AC24" s="106">
        <v>94</v>
      </c>
      <c r="AD24" s="109">
        <v>7807</v>
      </c>
    </row>
    <row r="25" spans="1:30" ht="15" customHeight="1" x14ac:dyDescent="0.35">
      <c r="A25" s="87" t="s">
        <v>438</v>
      </c>
      <c r="B25" s="86" t="s">
        <v>437</v>
      </c>
      <c r="C25" s="88">
        <v>2023</v>
      </c>
      <c r="D25" s="99" t="s">
        <v>171</v>
      </c>
      <c r="E25" s="90" t="s">
        <v>171</v>
      </c>
      <c r="F25" s="90" t="s">
        <v>171</v>
      </c>
      <c r="G25" s="91" t="s">
        <v>171</v>
      </c>
      <c r="H25" s="90" t="s">
        <v>171</v>
      </c>
      <c r="I25" s="90" t="s">
        <v>170</v>
      </c>
      <c r="J25" s="90" t="s">
        <v>170</v>
      </c>
      <c r="K25" s="90" t="s">
        <v>170</v>
      </c>
      <c r="L25" s="90" t="s">
        <v>171</v>
      </c>
      <c r="M25" s="90" t="s">
        <v>171</v>
      </c>
      <c r="N25" s="90" t="s">
        <v>171</v>
      </c>
      <c r="O25" s="90" t="s">
        <v>171</v>
      </c>
      <c r="P25" s="90" t="s">
        <v>170</v>
      </c>
      <c r="Q25" s="92" t="s">
        <v>171</v>
      </c>
      <c r="R25" s="96">
        <v>4</v>
      </c>
      <c r="S25" s="93" t="s">
        <v>171</v>
      </c>
      <c r="T25" s="93" t="s">
        <v>171</v>
      </c>
      <c r="U25" s="93" t="s">
        <v>171</v>
      </c>
      <c r="V25" s="93" t="s">
        <v>171</v>
      </c>
      <c r="W25" s="94">
        <v>4080</v>
      </c>
      <c r="X25" s="95" t="s">
        <v>170</v>
      </c>
      <c r="Y25" s="94">
        <v>420</v>
      </c>
      <c r="Z25" s="95" t="s">
        <v>170</v>
      </c>
      <c r="AA25" s="103">
        <v>252</v>
      </c>
      <c r="AB25" s="90" t="s">
        <v>171</v>
      </c>
      <c r="AC25" s="106"/>
      <c r="AD25" s="109">
        <v>4752</v>
      </c>
    </row>
    <row r="26" spans="1:30" ht="15" customHeight="1" x14ac:dyDescent="0.35">
      <c r="A26" s="87" t="s">
        <v>272</v>
      </c>
      <c r="B26" s="86" t="s">
        <v>270</v>
      </c>
      <c r="C26" s="88">
        <v>2023</v>
      </c>
      <c r="D26" s="99" t="s">
        <v>170</v>
      </c>
      <c r="E26" s="90" t="s">
        <v>171</v>
      </c>
      <c r="F26" s="90" t="s">
        <v>170</v>
      </c>
      <c r="G26" s="91" t="s">
        <v>171</v>
      </c>
      <c r="H26" s="90" t="s">
        <v>171</v>
      </c>
      <c r="I26" s="90" t="s">
        <v>170</v>
      </c>
      <c r="J26" s="90" t="s">
        <v>171</v>
      </c>
      <c r="K26" s="90" t="s">
        <v>170</v>
      </c>
      <c r="L26" s="90" t="s">
        <v>171</v>
      </c>
      <c r="M26" s="90" t="s">
        <v>171</v>
      </c>
      <c r="N26" s="90" t="s">
        <v>170</v>
      </c>
      <c r="O26" s="90" t="s">
        <v>171</v>
      </c>
      <c r="P26" s="90" t="s">
        <v>171</v>
      </c>
      <c r="Q26" s="92" t="s">
        <v>171</v>
      </c>
      <c r="R26" s="96">
        <v>5</v>
      </c>
      <c r="S26" s="93" t="s">
        <v>171</v>
      </c>
      <c r="T26" s="93" t="s">
        <v>171</v>
      </c>
      <c r="U26" s="93" t="s">
        <v>171</v>
      </c>
      <c r="V26" s="93" t="s">
        <v>171</v>
      </c>
      <c r="W26" s="94">
        <v>15258</v>
      </c>
      <c r="X26" s="95" t="s">
        <v>171</v>
      </c>
      <c r="Y26" s="94"/>
      <c r="Z26" s="95" t="s">
        <v>170</v>
      </c>
      <c r="AA26" s="103">
        <v>200</v>
      </c>
      <c r="AB26" s="90" t="s">
        <v>171</v>
      </c>
      <c r="AC26" s="106"/>
      <c r="AD26" s="109">
        <v>15458</v>
      </c>
    </row>
    <row r="27" spans="1:30" ht="15" customHeight="1" x14ac:dyDescent="0.35">
      <c r="A27" s="87" t="s">
        <v>290</v>
      </c>
      <c r="B27" s="86" t="s">
        <v>270</v>
      </c>
      <c r="C27" s="88">
        <v>2023</v>
      </c>
      <c r="D27" s="99" t="s">
        <v>171</v>
      </c>
      <c r="E27" s="90" t="s">
        <v>171</v>
      </c>
      <c r="F27" s="90" t="s">
        <v>170</v>
      </c>
      <c r="G27" s="91" t="s">
        <v>171</v>
      </c>
      <c r="H27" s="90" t="s">
        <v>171</v>
      </c>
      <c r="I27" s="90" t="s">
        <v>170</v>
      </c>
      <c r="J27" s="90" t="s">
        <v>171</v>
      </c>
      <c r="K27" s="90" t="s">
        <v>170</v>
      </c>
      <c r="L27" s="90" t="s">
        <v>171</v>
      </c>
      <c r="M27" s="90" t="s">
        <v>171</v>
      </c>
      <c r="N27" s="90" t="s">
        <v>170</v>
      </c>
      <c r="O27" s="90" t="s">
        <v>171</v>
      </c>
      <c r="P27" s="90" t="s">
        <v>170</v>
      </c>
      <c r="Q27" s="92" t="s">
        <v>171</v>
      </c>
      <c r="R27" s="96">
        <v>5</v>
      </c>
      <c r="S27" s="93" t="s">
        <v>171</v>
      </c>
      <c r="T27" s="93" t="s">
        <v>171</v>
      </c>
      <c r="U27" s="93" t="s">
        <v>171</v>
      </c>
      <c r="V27" s="93" t="s">
        <v>171</v>
      </c>
      <c r="W27" s="94">
        <v>5075</v>
      </c>
      <c r="X27" s="95" t="s">
        <v>171</v>
      </c>
      <c r="Y27" s="94"/>
      <c r="Z27" s="95" t="s">
        <v>170</v>
      </c>
      <c r="AA27" s="103">
        <v>15</v>
      </c>
      <c r="AB27" s="90" t="s">
        <v>170</v>
      </c>
      <c r="AC27" s="106" t="s">
        <v>97</v>
      </c>
      <c r="AD27" s="109">
        <v>5090</v>
      </c>
    </row>
    <row r="28" spans="1:30" ht="15" customHeight="1" x14ac:dyDescent="0.35">
      <c r="A28" s="87" t="s">
        <v>320</v>
      </c>
      <c r="B28" s="86" t="s">
        <v>311</v>
      </c>
      <c r="C28" s="88">
        <v>2023</v>
      </c>
      <c r="D28" s="99" t="s">
        <v>170</v>
      </c>
      <c r="E28" s="90" t="s">
        <v>171</v>
      </c>
      <c r="F28" s="90" t="s">
        <v>170</v>
      </c>
      <c r="G28" s="91" t="s">
        <v>171</v>
      </c>
      <c r="H28" s="90" t="s">
        <v>171</v>
      </c>
      <c r="I28" s="90" t="s">
        <v>170</v>
      </c>
      <c r="J28" s="90" t="s">
        <v>170</v>
      </c>
      <c r="K28" s="90" t="s">
        <v>170</v>
      </c>
      <c r="L28" s="99" t="s">
        <v>171</v>
      </c>
      <c r="M28" s="99" t="s">
        <v>171</v>
      </c>
      <c r="N28" s="99" t="s">
        <v>170</v>
      </c>
      <c r="O28" s="99" t="s">
        <v>171</v>
      </c>
      <c r="P28" s="99" t="s">
        <v>171</v>
      </c>
      <c r="Q28" s="96" t="s">
        <v>170</v>
      </c>
      <c r="R28" s="96">
        <v>7</v>
      </c>
      <c r="S28" s="100" t="s">
        <v>170</v>
      </c>
      <c r="T28" s="100" t="s">
        <v>171</v>
      </c>
      <c r="U28" s="100" t="s">
        <v>171</v>
      </c>
      <c r="V28" s="100" t="s">
        <v>171</v>
      </c>
      <c r="W28" s="100">
        <v>6710</v>
      </c>
      <c r="X28" s="89" t="s">
        <v>171</v>
      </c>
      <c r="Y28" s="94"/>
      <c r="Z28" s="89" t="s">
        <v>170</v>
      </c>
      <c r="AA28" s="96">
        <v>630</v>
      </c>
      <c r="AB28" s="99" t="s">
        <v>171</v>
      </c>
      <c r="AC28" s="96"/>
      <c r="AD28" s="109">
        <v>7340</v>
      </c>
    </row>
    <row r="29" spans="1:30" ht="15" customHeight="1" x14ac:dyDescent="0.35">
      <c r="A29" s="87" t="s">
        <v>185</v>
      </c>
      <c r="B29" s="86" t="s">
        <v>169</v>
      </c>
      <c r="C29" s="88">
        <v>2023</v>
      </c>
      <c r="D29" s="99" t="s">
        <v>170</v>
      </c>
      <c r="E29" s="90" t="s">
        <v>171</v>
      </c>
      <c r="F29" s="90" t="s">
        <v>170</v>
      </c>
      <c r="G29" s="91" t="s">
        <v>170</v>
      </c>
      <c r="H29" s="90" t="s">
        <v>171</v>
      </c>
      <c r="I29" s="90" t="s">
        <v>170</v>
      </c>
      <c r="J29" s="90" t="s">
        <v>170</v>
      </c>
      <c r="K29" s="90" t="s">
        <v>170</v>
      </c>
      <c r="L29" s="90" t="s">
        <v>170</v>
      </c>
      <c r="M29" s="90" t="s">
        <v>171</v>
      </c>
      <c r="N29" s="90" t="s">
        <v>170</v>
      </c>
      <c r="O29" s="90" t="s">
        <v>170</v>
      </c>
      <c r="P29" s="90" t="s">
        <v>171</v>
      </c>
      <c r="Q29" s="92" t="s">
        <v>170</v>
      </c>
      <c r="R29" s="96">
        <v>10</v>
      </c>
      <c r="S29" s="93" t="s">
        <v>170</v>
      </c>
      <c r="T29" s="93" t="s">
        <v>171</v>
      </c>
      <c r="U29" s="93" t="s">
        <v>171</v>
      </c>
      <c r="V29" s="93" t="s">
        <v>171</v>
      </c>
      <c r="W29" s="94">
        <v>34624</v>
      </c>
      <c r="X29" s="95" t="s">
        <v>170</v>
      </c>
      <c r="Y29" s="94">
        <v>598</v>
      </c>
      <c r="Z29" s="95" t="s">
        <v>170</v>
      </c>
      <c r="AA29" s="103">
        <v>679</v>
      </c>
      <c r="AB29" s="90" t="s">
        <v>170</v>
      </c>
      <c r="AC29" s="106" t="s">
        <v>97</v>
      </c>
      <c r="AD29" s="109">
        <v>35901</v>
      </c>
    </row>
    <row r="30" spans="1:30" ht="15" customHeight="1" x14ac:dyDescent="0.35">
      <c r="A30" s="87" t="s">
        <v>382</v>
      </c>
      <c r="B30" s="86" t="s">
        <v>379</v>
      </c>
      <c r="C30" s="88">
        <v>2023</v>
      </c>
      <c r="D30" s="99" t="s">
        <v>170</v>
      </c>
      <c r="E30" s="90" t="s">
        <v>171</v>
      </c>
      <c r="F30" s="90" t="s">
        <v>170</v>
      </c>
      <c r="G30" s="91" t="s">
        <v>171</v>
      </c>
      <c r="H30" s="90" t="s">
        <v>171</v>
      </c>
      <c r="I30" s="90" t="s">
        <v>170</v>
      </c>
      <c r="J30" s="90" t="s">
        <v>170</v>
      </c>
      <c r="K30" s="90" t="s">
        <v>170</v>
      </c>
      <c r="L30" s="99" t="s">
        <v>171</v>
      </c>
      <c r="M30" s="99" t="s">
        <v>171</v>
      </c>
      <c r="N30" s="99" t="s">
        <v>170</v>
      </c>
      <c r="O30" s="99" t="s">
        <v>171</v>
      </c>
      <c r="P30" s="99" t="s">
        <v>171</v>
      </c>
      <c r="Q30" s="96" t="s">
        <v>171</v>
      </c>
      <c r="R30" s="96">
        <v>6</v>
      </c>
      <c r="S30" s="100" t="s">
        <v>170</v>
      </c>
      <c r="T30" s="100" t="s">
        <v>170</v>
      </c>
      <c r="U30" s="100" t="s">
        <v>171</v>
      </c>
      <c r="V30" s="100" t="s">
        <v>170</v>
      </c>
      <c r="W30" s="100" t="s">
        <v>97</v>
      </c>
      <c r="X30" s="89" t="s">
        <v>170</v>
      </c>
      <c r="Y30" s="94">
        <v>15012</v>
      </c>
      <c r="Z30" s="89" t="s">
        <v>170</v>
      </c>
      <c r="AA30" s="96">
        <v>450</v>
      </c>
      <c r="AB30" s="99" t="s">
        <v>170</v>
      </c>
      <c r="AC30" s="96" t="s">
        <v>97</v>
      </c>
      <c r="AD30" s="109">
        <v>15462</v>
      </c>
    </row>
    <row r="31" spans="1:30" ht="15" customHeight="1" x14ac:dyDescent="0.35">
      <c r="A31" s="87" t="s">
        <v>454</v>
      </c>
      <c r="B31" s="86" t="s">
        <v>446</v>
      </c>
      <c r="C31" s="88">
        <v>2023</v>
      </c>
      <c r="D31" s="99" t="s">
        <v>97</v>
      </c>
      <c r="E31" s="90" t="s">
        <v>97</v>
      </c>
      <c r="F31" s="90" t="s">
        <v>97</v>
      </c>
      <c r="G31" s="91" t="s">
        <v>97</v>
      </c>
      <c r="H31" s="90" t="s">
        <v>97</v>
      </c>
      <c r="I31" s="90" t="s">
        <v>97</v>
      </c>
      <c r="J31" s="90" t="s">
        <v>97</v>
      </c>
      <c r="K31" s="90" t="s">
        <v>97</v>
      </c>
      <c r="L31" s="90" t="s">
        <v>97</v>
      </c>
      <c r="M31" s="90" t="s">
        <v>97</v>
      </c>
      <c r="N31" s="90" t="s">
        <v>97</v>
      </c>
      <c r="O31" s="90" t="s">
        <v>97</v>
      </c>
      <c r="P31" s="90" t="s">
        <v>97</v>
      </c>
      <c r="Q31" s="92" t="s">
        <v>97</v>
      </c>
      <c r="R31" s="96" t="s">
        <v>97</v>
      </c>
      <c r="S31" s="93" t="s">
        <v>97</v>
      </c>
      <c r="T31" s="93" t="s">
        <v>97</v>
      </c>
      <c r="U31" s="93" t="s">
        <v>97</v>
      </c>
      <c r="V31" s="93" t="s">
        <v>97</v>
      </c>
      <c r="W31" s="93" t="s">
        <v>97</v>
      </c>
      <c r="X31" s="95" t="s">
        <v>97</v>
      </c>
      <c r="Y31" s="94" t="s">
        <v>97</v>
      </c>
      <c r="Z31" s="95" t="s">
        <v>97</v>
      </c>
      <c r="AA31" s="96"/>
      <c r="AB31" s="90" t="s">
        <v>97</v>
      </c>
      <c r="AC31" s="96"/>
      <c r="AD31" s="109" t="s">
        <v>97</v>
      </c>
    </row>
    <row r="32" spans="1:30" ht="15" customHeight="1" x14ac:dyDescent="0.35">
      <c r="A32" s="87" t="s">
        <v>362</v>
      </c>
      <c r="B32" s="86" t="s">
        <v>361</v>
      </c>
      <c r="C32" s="88">
        <v>2023</v>
      </c>
      <c r="D32" s="99" t="s">
        <v>97</v>
      </c>
      <c r="E32" s="90" t="s">
        <v>97</v>
      </c>
      <c r="F32" s="90" t="s">
        <v>97</v>
      </c>
      <c r="G32" s="91" t="s">
        <v>97</v>
      </c>
      <c r="H32" s="90" t="s">
        <v>97</v>
      </c>
      <c r="I32" s="90" t="s">
        <v>97</v>
      </c>
      <c r="J32" s="90" t="s">
        <v>97</v>
      </c>
      <c r="K32" s="90" t="s">
        <v>97</v>
      </c>
      <c r="L32" s="99" t="s">
        <v>97</v>
      </c>
      <c r="M32" s="99" t="s">
        <v>97</v>
      </c>
      <c r="N32" s="99" t="s">
        <v>97</v>
      </c>
      <c r="O32" s="99" t="s">
        <v>97</v>
      </c>
      <c r="P32" s="99" t="s">
        <v>97</v>
      </c>
      <c r="Q32" s="96" t="s">
        <v>97</v>
      </c>
      <c r="R32" s="96" t="s">
        <v>97</v>
      </c>
      <c r="S32" s="100" t="s">
        <v>97</v>
      </c>
      <c r="T32" s="100" t="s">
        <v>97</v>
      </c>
      <c r="U32" s="100" t="s">
        <v>97</v>
      </c>
      <c r="V32" s="100" t="s">
        <v>97</v>
      </c>
      <c r="W32" s="100" t="s">
        <v>97</v>
      </c>
      <c r="X32" s="89" t="s">
        <v>97</v>
      </c>
      <c r="Y32" s="94" t="s">
        <v>97</v>
      </c>
      <c r="Z32" s="89" t="s">
        <v>97</v>
      </c>
      <c r="AA32" s="96"/>
      <c r="AB32" s="99" t="s">
        <v>97</v>
      </c>
      <c r="AC32" s="96"/>
      <c r="AD32" s="109" t="s">
        <v>97</v>
      </c>
    </row>
    <row r="33" spans="1:30" ht="15" customHeight="1" x14ac:dyDescent="0.35">
      <c r="A33" s="87" t="s">
        <v>176</v>
      </c>
      <c r="B33" s="86" t="s">
        <v>169</v>
      </c>
      <c r="C33" s="88">
        <v>2023</v>
      </c>
      <c r="D33" s="99" t="s">
        <v>170</v>
      </c>
      <c r="E33" s="90" t="s">
        <v>171</v>
      </c>
      <c r="F33" s="90" t="s">
        <v>171</v>
      </c>
      <c r="G33" s="91" t="s">
        <v>170</v>
      </c>
      <c r="H33" s="90" t="s">
        <v>171</v>
      </c>
      <c r="I33" s="90" t="s">
        <v>170</v>
      </c>
      <c r="J33" s="90" t="s">
        <v>170</v>
      </c>
      <c r="K33" s="90" t="s">
        <v>171</v>
      </c>
      <c r="L33" s="90" t="s">
        <v>171</v>
      </c>
      <c r="M33" s="90" t="s">
        <v>171</v>
      </c>
      <c r="N33" s="90" t="s">
        <v>170</v>
      </c>
      <c r="O33" s="90" t="s">
        <v>170</v>
      </c>
      <c r="P33" s="90" t="s">
        <v>171</v>
      </c>
      <c r="Q33" s="92" t="s">
        <v>171</v>
      </c>
      <c r="R33" s="96">
        <v>6</v>
      </c>
      <c r="S33" s="93" t="s">
        <v>170</v>
      </c>
      <c r="T33" s="93" t="s">
        <v>171</v>
      </c>
      <c r="U33" s="93" t="s">
        <v>171</v>
      </c>
      <c r="V33" s="93" t="s">
        <v>170</v>
      </c>
      <c r="W33" s="94">
        <v>15008</v>
      </c>
      <c r="X33" s="95" t="s">
        <v>170</v>
      </c>
      <c r="Y33" s="94">
        <v>906</v>
      </c>
      <c r="Z33" s="95" t="s">
        <v>171</v>
      </c>
      <c r="AA33" s="103"/>
      <c r="AB33" s="90" t="s">
        <v>171</v>
      </c>
      <c r="AC33" s="106"/>
      <c r="AD33" s="109">
        <v>15914</v>
      </c>
    </row>
    <row r="34" spans="1:30" ht="15" customHeight="1" x14ac:dyDescent="0.35">
      <c r="A34" s="87" t="s">
        <v>239</v>
      </c>
      <c r="B34" s="86" t="s">
        <v>229</v>
      </c>
      <c r="C34" s="88">
        <v>2023</v>
      </c>
      <c r="D34" s="99" t="s">
        <v>97</v>
      </c>
      <c r="E34" s="90" t="s">
        <v>97</v>
      </c>
      <c r="F34" s="90" t="s">
        <v>97</v>
      </c>
      <c r="G34" s="91" t="s">
        <v>97</v>
      </c>
      <c r="H34" s="90" t="s">
        <v>97</v>
      </c>
      <c r="I34" s="90" t="s">
        <v>97</v>
      </c>
      <c r="J34" s="90" t="s">
        <v>97</v>
      </c>
      <c r="K34" s="90" t="s">
        <v>97</v>
      </c>
      <c r="L34" s="90" t="s">
        <v>97</v>
      </c>
      <c r="M34" s="90" t="s">
        <v>97</v>
      </c>
      <c r="N34" s="90" t="s">
        <v>97</v>
      </c>
      <c r="O34" s="90" t="s">
        <v>97</v>
      </c>
      <c r="P34" s="90" t="s">
        <v>97</v>
      </c>
      <c r="Q34" s="92" t="s">
        <v>97</v>
      </c>
      <c r="R34" s="96" t="s">
        <v>97</v>
      </c>
      <c r="S34" s="93" t="s">
        <v>97</v>
      </c>
      <c r="T34" s="93" t="s">
        <v>97</v>
      </c>
      <c r="U34" s="93" t="s">
        <v>97</v>
      </c>
      <c r="V34" s="93" t="s">
        <v>97</v>
      </c>
      <c r="W34" s="94" t="s">
        <v>97</v>
      </c>
      <c r="X34" s="95" t="s">
        <v>97</v>
      </c>
      <c r="Y34" s="94" t="s">
        <v>97</v>
      </c>
      <c r="Z34" s="95" t="s">
        <v>97</v>
      </c>
      <c r="AA34" s="96"/>
      <c r="AB34" s="90" t="s">
        <v>97</v>
      </c>
      <c r="AC34" s="106"/>
      <c r="AD34" s="109" t="s">
        <v>97</v>
      </c>
    </row>
    <row r="35" spans="1:30" ht="15" customHeight="1" x14ac:dyDescent="0.35">
      <c r="A35" s="87" t="s">
        <v>256</v>
      </c>
      <c r="B35" s="86" t="s">
        <v>251</v>
      </c>
      <c r="C35" s="88">
        <v>2023</v>
      </c>
      <c r="D35" s="99" t="s">
        <v>97</v>
      </c>
      <c r="E35" s="90" t="s">
        <v>97</v>
      </c>
      <c r="F35" s="90" t="s">
        <v>97</v>
      </c>
      <c r="G35" s="91" t="s">
        <v>97</v>
      </c>
      <c r="H35" s="90" t="s">
        <v>97</v>
      </c>
      <c r="I35" s="90" t="s">
        <v>97</v>
      </c>
      <c r="J35" s="90" t="s">
        <v>97</v>
      </c>
      <c r="K35" s="90" t="s">
        <v>97</v>
      </c>
      <c r="L35" s="90" t="s">
        <v>97</v>
      </c>
      <c r="M35" s="90" t="s">
        <v>97</v>
      </c>
      <c r="N35" s="90" t="s">
        <v>97</v>
      </c>
      <c r="O35" s="90" t="s">
        <v>97</v>
      </c>
      <c r="P35" s="90" t="s">
        <v>97</v>
      </c>
      <c r="Q35" s="92" t="s">
        <v>97</v>
      </c>
      <c r="R35" s="96" t="s">
        <v>97</v>
      </c>
      <c r="S35" s="93" t="s">
        <v>97</v>
      </c>
      <c r="T35" s="93" t="s">
        <v>97</v>
      </c>
      <c r="U35" s="93" t="s">
        <v>97</v>
      </c>
      <c r="V35" s="93" t="s">
        <v>97</v>
      </c>
      <c r="W35" s="93" t="s">
        <v>97</v>
      </c>
      <c r="X35" s="95" t="s">
        <v>97</v>
      </c>
      <c r="Y35" s="94" t="s">
        <v>97</v>
      </c>
      <c r="Z35" s="95" t="s">
        <v>97</v>
      </c>
      <c r="AA35" s="96"/>
      <c r="AB35" s="90" t="s">
        <v>97</v>
      </c>
      <c r="AC35" s="96"/>
      <c r="AD35" s="109" t="s">
        <v>97</v>
      </c>
    </row>
    <row r="36" spans="1:30" ht="15" customHeight="1" x14ac:dyDescent="0.35">
      <c r="A36" s="87" t="s">
        <v>202</v>
      </c>
      <c r="B36" s="86" t="s">
        <v>197</v>
      </c>
      <c r="C36" s="88">
        <v>2023</v>
      </c>
      <c r="D36" s="99" t="s">
        <v>171</v>
      </c>
      <c r="E36" s="90" t="s">
        <v>171</v>
      </c>
      <c r="F36" s="90" t="s">
        <v>170</v>
      </c>
      <c r="G36" s="91" t="s">
        <v>170</v>
      </c>
      <c r="H36" s="90" t="s">
        <v>171</v>
      </c>
      <c r="I36" s="90" t="s">
        <v>170</v>
      </c>
      <c r="J36" s="90" t="s">
        <v>170</v>
      </c>
      <c r="K36" s="90" t="s">
        <v>170</v>
      </c>
      <c r="L36" s="90" t="s">
        <v>171</v>
      </c>
      <c r="M36" s="90" t="s">
        <v>171</v>
      </c>
      <c r="N36" s="90" t="s">
        <v>170</v>
      </c>
      <c r="O36" s="90" t="s">
        <v>170</v>
      </c>
      <c r="P36" s="90" t="s">
        <v>170</v>
      </c>
      <c r="Q36" s="92" t="s">
        <v>171</v>
      </c>
      <c r="R36" s="96">
        <v>8</v>
      </c>
      <c r="S36" s="93" t="s">
        <v>171</v>
      </c>
      <c r="T36" s="93" t="s">
        <v>171</v>
      </c>
      <c r="U36" s="93" t="s">
        <v>170</v>
      </c>
      <c r="V36" s="93" t="s">
        <v>170</v>
      </c>
      <c r="W36" s="94">
        <v>39286</v>
      </c>
      <c r="X36" s="95" t="s">
        <v>170</v>
      </c>
      <c r="Y36" s="94"/>
      <c r="Z36" s="95" t="s">
        <v>170</v>
      </c>
      <c r="AA36" s="103">
        <v>365</v>
      </c>
      <c r="AB36" s="90" t="s">
        <v>170</v>
      </c>
      <c r="AC36" s="106">
        <v>1832</v>
      </c>
      <c r="AD36" s="109">
        <v>41483</v>
      </c>
    </row>
    <row r="37" spans="1:30" ht="15" customHeight="1" x14ac:dyDescent="0.35">
      <c r="A37" s="87" t="s">
        <v>211</v>
      </c>
      <c r="B37" s="86" t="s">
        <v>205</v>
      </c>
      <c r="C37" s="88">
        <v>2023</v>
      </c>
      <c r="D37" s="99" t="s">
        <v>170</v>
      </c>
      <c r="E37" s="90" t="s">
        <v>171</v>
      </c>
      <c r="F37" s="90" t="s">
        <v>170</v>
      </c>
      <c r="G37" s="91" t="s">
        <v>170</v>
      </c>
      <c r="H37" s="90" t="s">
        <v>171</v>
      </c>
      <c r="I37" s="90" t="s">
        <v>170</v>
      </c>
      <c r="J37" s="90" t="s">
        <v>170</v>
      </c>
      <c r="K37" s="90" t="s">
        <v>170</v>
      </c>
      <c r="L37" s="90" t="s">
        <v>170</v>
      </c>
      <c r="M37" s="90" t="s">
        <v>170</v>
      </c>
      <c r="N37" s="90" t="s">
        <v>170</v>
      </c>
      <c r="O37" s="90" t="s">
        <v>170</v>
      </c>
      <c r="P37" s="90" t="s">
        <v>171</v>
      </c>
      <c r="Q37" s="92" t="s">
        <v>171</v>
      </c>
      <c r="R37" s="96">
        <v>10</v>
      </c>
      <c r="S37" s="93" t="s">
        <v>170</v>
      </c>
      <c r="T37" s="93" t="s">
        <v>171</v>
      </c>
      <c r="U37" s="93" t="s">
        <v>170</v>
      </c>
      <c r="V37" s="93" t="s">
        <v>171</v>
      </c>
      <c r="W37" s="94">
        <v>45552</v>
      </c>
      <c r="X37" s="95" t="s">
        <v>170</v>
      </c>
      <c r="Y37" s="94">
        <v>77</v>
      </c>
      <c r="Z37" s="95" t="s">
        <v>170</v>
      </c>
      <c r="AA37" s="103">
        <v>10196</v>
      </c>
      <c r="AB37" s="90" t="s">
        <v>171</v>
      </c>
      <c r="AC37" s="106"/>
      <c r="AD37" s="109">
        <v>55825</v>
      </c>
    </row>
    <row r="38" spans="1:30" ht="15" customHeight="1" x14ac:dyDescent="0.35">
      <c r="A38" s="87" t="s">
        <v>296</v>
      </c>
      <c r="B38" s="86" t="s">
        <v>270</v>
      </c>
      <c r="C38" s="88">
        <v>2023</v>
      </c>
      <c r="D38" s="99" t="s">
        <v>170</v>
      </c>
      <c r="E38" s="90" t="s">
        <v>170</v>
      </c>
      <c r="F38" s="90" t="s">
        <v>170</v>
      </c>
      <c r="G38" s="91" t="s">
        <v>170</v>
      </c>
      <c r="H38" s="90" t="s">
        <v>171</v>
      </c>
      <c r="I38" s="90" t="s">
        <v>170</v>
      </c>
      <c r="J38" s="90" t="s">
        <v>170</v>
      </c>
      <c r="K38" s="90" t="s">
        <v>170</v>
      </c>
      <c r="L38" s="90" t="s">
        <v>171</v>
      </c>
      <c r="M38" s="90" t="s">
        <v>171</v>
      </c>
      <c r="N38" s="90" t="s">
        <v>170</v>
      </c>
      <c r="O38" s="90" t="s">
        <v>171</v>
      </c>
      <c r="P38" s="90" t="s">
        <v>171</v>
      </c>
      <c r="Q38" s="92" t="s">
        <v>171</v>
      </c>
      <c r="R38" s="96">
        <v>8</v>
      </c>
      <c r="S38" s="93" t="s">
        <v>170</v>
      </c>
      <c r="T38" s="93" t="s">
        <v>171</v>
      </c>
      <c r="U38" s="93" t="s">
        <v>170</v>
      </c>
      <c r="V38" s="93" t="s">
        <v>170</v>
      </c>
      <c r="W38" s="94">
        <v>23663</v>
      </c>
      <c r="X38" s="95" t="s">
        <v>171</v>
      </c>
      <c r="Y38" s="94"/>
      <c r="Z38" s="95" t="s">
        <v>170</v>
      </c>
      <c r="AA38" s="103">
        <v>300</v>
      </c>
      <c r="AB38" s="90" t="s">
        <v>170</v>
      </c>
      <c r="AC38" s="106" t="s">
        <v>97</v>
      </c>
      <c r="AD38" s="109">
        <v>23963</v>
      </c>
    </row>
    <row r="39" spans="1:30" ht="15" customHeight="1" x14ac:dyDescent="0.35">
      <c r="A39" s="87" t="s">
        <v>327</v>
      </c>
      <c r="B39" s="86" t="s">
        <v>311</v>
      </c>
      <c r="C39" s="88">
        <v>2023</v>
      </c>
      <c r="D39" s="99" t="s">
        <v>97</v>
      </c>
      <c r="E39" s="90" t="s">
        <v>97</v>
      </c>
      <c r="F39" s="90" t="s">
        <v>97</v>
      </c>
      <c r="G39" s="91" t="s">
        <v>97</v>
      </c>
      <c r="H39" s="90" t="s">
        <v>97</v>
      </c>
      <c r="I39" s="90" t="s">
        <v>97</v>
      </c>
      <c r="J39" s="90" t="s">
        <v>97</v>
      </c>
      <c r="K39" s="90" t="s">
        <v>97</v>
      </c>
      <c r="L39" s="99" t="s">
        <v>97</v>
      </c>
      <c r="M39" s="99" t="s">
        <v>97</v>
      </c>
      <c r="N39" s="99" t="s">
        <v>97</v>
      </c>
      <c r="O39" s="99" t="s">
        <v>97</v>
      </c>
      <c r="P39" s="99" t="s">
        <v>97</v>
      </c>
      <c r="Q39" s="96" t="s">
        <v>97</v>
      </c>
      <c r="R39" s="96" t="s">
        <v>97</v>
      </c>
      <c r="S39" s="100" t="s">
        <v>97</v>
      </c>
      <c r="T39" s="100" t="s">
        <v>97</v>
      </c>
      <c r="U39" s="100" t="s">
        <v>97</v>
      </c>
      <c r="V39" s="100" t="s">
        <v>97</v>
      </c>
      <c r="W39" s="100" t="s">
        <v>97</v>
      </c>
      <c r="X39" s="89" t="s">
        <v>97</v>
      </c>
      <c r="Y39" s="94" t="s">
        <v>97</v>
      </c>
      <c r="Z39" s="89" t="s">
        <v>97</v>
      </c>
      <c r="AA39" s="96"/>
      <c r="AB39" s="99" t="s">
        <v>97</v>
      </c>
      <c r="AC39" s="96"/>
      <c r="AD39" s="109" t="s">
        <v>97</v>
      </c>
    </row>
    <row r="40" spans="1:30" ht="15" customHeight="1" x14ac:dyDescent="0.35">
      <c r="A40" s="87" t="s">
        <v>398</v>
      </c>
      <c r="B40" s="86" t="s">
        <v>391</v>
      </c>
      <c r="C40" s="88">
        <v>2023</v>
      </c>
      <c r="D40" s="99" t="s">
        <v>170</v>
      </c>
      <c r="E40" s="99" t="s">
        <v>171</v>
      </c>
      <c r="F40" s="99" t="s">
        <v>170</v>
      </c>
      <c r="G40" s="99" t="s">
        <v>171</v>
      </c>
      <c r="H40" s="99" t="s">
        <v>171</v>
      </c>
      <c r="I40" s="99" t="s">
        <v>170</v>
      </c>
      <c r="J40" s="99" t="s">
        <v>170</v>
      </c>
      <c r="K40" s="99" t="s">
        <v>170</v>
      </c>
      <c r="L40" s="99" t="s">
        <v>171</v>
      </c>
      <c r="M40" s="99" t="s">
        <v>171</v>
      </c>
      <c r="N40" s="99" t="s">
        <v>171</v>
      </c>
      <c r="O40" s="99" t="s">
        <v>171</v>
      </c>
      <c r="P40" s="99" t="s">
        <v>171</v>
      </c>
      <c r="Q40" s="96" t="s">
        <v>170</v>
      </c>
      <c r="R40" s="96">
        <v>6</v>
      </c>
      <c r="S40" s="100" t="s">
        <v>171</v>
      </c>
      <c r="T40" s="100" t="s">
        <v>170</v>
      </c>
      <c r="U40" s="100" t="s">
        <v>170</v>
      </c>
      <c r="V40" s="100" t="s">
        <v>171</v>
      </c>
      <c r="W40" s="100">
        <v>11025</v>
      </c>
      <c r="X40" s="89" t="s">
        <v>170</v>
      </c>
      <c r="Y40" s="94"/>
      <c r="Z40" s="89" t="s">
        <v>171</v>
      </c>
      <c r="AA40" s="96"/>
      <c r="AB40" s="99" t="s">
        <v>170</v>
      </c>
      <c r="AC40" s="96">
        <v>4860</v>
      </c>
      <c r="AD40" s="109">
        <v>15885</v>
      </c>
    </row>
    <row r="41" spans="1:30" ht="15" customHeight="1" x14ac:dyDescent="0.35">
      <c r="A41" s="87" t="s">
        <v>307</v>
      </c>
      <c r="B41" s="86" t="s">
        <v>304</v>
      </c>
      <c r="C41" s="88">
        <v>2023</v>
      </c>
      <c r="D41" s="99" t="s">
        <v>97</v>
      </c>
      <c r="E41" s="99" t="s">
        <v>97</v>
      </c>
      <c r="F41" s="99" t="s">
        <v>97</v>
      </c>
      <c r="G41" s="99" t="s">
        <v>97</v>
      </c>
      <c r="H41" s="99" t="s">
        <v>97</v>
      </c>
      <c r="I41" s="99" t="s">
        <v>97</v>
      </c>
      <c r="J41" s="99" t="s">
        <v>97</v>
      </c>
      <c r="K41" s="99" t="s">
        <v>97</v>
      </c>
      <c r="L41" s="99" t="s">
        <v>97</v>
      </c>
      <c r="M41" s="99" t="s">
        <v>97</v>
      </c>
      <c r="N41" s="99" t="s">
        <v>97</v>
      </c>
      <c r="O41" s="99" t="s">
        <v>97</v>
      </c>
      <c r="P41" s="99" t="s">
        <v>97</v>
      </c>
      <c r="Q41" s="96" t="s">
        <v>97</v>
      </c>
      <c r="R41" s="96" t="s">
        <v>97</v>
      </c>
      <c r="S41" s="100" t="s">
        <v>97</v>
      </c>
      <c r="T41" s="100" t="s">
        <v>97</v>
      </c>
      <c r="U41" s="100" t="s">
        <v>97</v>
      </c>
      <c r="V41" s="100" t="s">
        <v>97</v>
      </c>
      <c r="W41" s="100" t="s">
        <v>97</v>
      </c>
      <c r="X41" s="89" t="s">
        <v>97</v>
      </c>
      <c r="Y41" s="94" t="s">
        <v>97</v>
      </c>
      <c r="Z41" s="89" t="s">
        <v>97</v>
      </c>
      <c r="AA41" s="96"/>
      <c r="AB41" s="99" t="s">
        <v>97</v>
      </c>
      <c r="AC41" s="96"/>
      <c r="AD41" s="109" t="s">
        <v>97</v>
      </c>
    </row>
    <row r="42" spans="1:30" ht="15" customHeight="1" x14ac:dyDescent="0.35">
      <c r="A42" s="87" t="s">
        <v>359</v>
      </c>
      <c r="B42" s="86" t="s">
        <v>311</v>
      </c>
      <c r="C42" s="88">
        <v>2023</v>
      </c>
      <c r="D42" s="99" t="s">
        <v>170</v>
      </c>
      <c r="E42" s="90" t="s">
        <v>171</v>
      </c>
      <c r="F42" s="90" t="s">
        <v>170</v>
      </c>
      <c r="G42" s="91" t="s">
        <v>171</v>
      </c>
      <c r="H42" s="90" t="s">
        <v>171</v>
      </c>
      <c r="I42" s="90" t="s">
        <v>170</v>
      </c>
      <c r="J42" s="90" t="s">
        <v>170</v>
      </c>
      <c r="K42" s="90" t="s">
        <v>170</v>
      </c>
      <c r="L42" s="90" t="s">
        <v>171</v>
      </c>
      <c r="M42" s="90" t="s">
        <v>171</v>
      </c>
      <c r="N42" s="90" t="s">
        <v>170</v>
      </c>
      <c r="O42" s="90" t="s">
        <v>171</v>
      </c>
      <c r="P42" s="90" t="s">
        <v>170</v>
      </c>
      <c r="Q42" s="92" t="s">
        <v>171</v>
      </c>
      <c r="R42" s="96">
        <v>7</v>
      </c>
      <c r="S42" s="93" t="s">
        <v>171</v>
      </c>
      <c r="T42" s="93" t="s">
        <v>171</v>
      </c>
      <c r="U42" s="93" t="s">
        <v>171</v>
      </c>
      <c r="V42" s="93" t="s">
        <v>171</v>
      </c>
      <c r="W42" s="94">
        <v>14011</v>
      </c>
      <c r="X42" s="95" t="s">
        <v>171</v>
      </c>
      <c r="Y42" s="94"/>
      <c r="Z42" s="95" t="s">
        <v>170</v>
      </c>
      <c r="AA42" s="103">
        <v>281</v>
      </c>
      <c r="AB42" s="90" t="s">
        <v>171</v>
      </c>
      <c r="AC42" s="106"/>
      <c r="AD42" s="109">
        <v>14292</v>
      </c>
    </row>
    <row r="43" spans="1:30" ht="15" customHeight="1" x14ac:dyDescent="0.35">
      <c r="A43" s="87" t="s">
        <v>411</v>
      </c>
      <c r="B43" s="86" t="s">
        <v>402</v>
      </c>
      <c r="C43" s="88">
        <v>2023</v>
      </c>
      <c r="D43" s="99" t="s">
        <v>170</v>
      </c>
      <c r="E43" s="90" t="s">
        <v>171</v>
      </c>
      <c r="F43" s="90" t="s">
        <v>170</v>
      </c>
      <c r="G43" s="91" t="s">
        <v>170</v>
      </c>
      <c r="H43" s="90" t="s">
        <v>171</v>
      </c>
      <c r="I43" s="90" t="s">
        <v>170</v>
      </c>
      <c r="J43" s="90" t="s">
        <v>170</v>
      </c>
      <c r="K43" s="90" t="s">
        <v>170</v>
      </c>
      <c r="L43" s="90" t="s">
        <v>171</v>
      </c>
      <c r="M43" s="90" t="s">
        <v>170</v>
      </c>
      <c r="N43" s="90" t="s">
        <v>170</v>
      </c>
      <c r="O43" s="90" t="s">
        <v>171</v>
      </c>
      <c r="P43" s="90" t="s">
        <v>171</v>
      </c>
      <c r="Q43" s="92" t="s">
        <v>171</v>
      </c>
      <c r="R43" s="96">
        <v>8</v>
      </c>
      <c r="S43" s="93" t="s">
        <v>170</v>
      </c>
      <c r="T43" s="93" t="s">
        <v>170</v>
      </c>
      <c r="U43" s="93" t="s">
        <v>171</v>
      </c>
      <c r="V43" s="93" t="s">
        <v>170</v>
      </c>
      <c r="W43" s="94">
        <v>47389</v>
      </c>
      <c r="X43" s="95" t="s">
        <v>170</v>
      </c>
      <c r="Y43" s="94">
        <v>152</v>
      </c>
      <c r="Z43" s="95" t="s">
        <v>170</v>
      </c>
      <c r="AA43" s="103">
        <v>3629</v>
      </c>
      <c r="AB43" s="90" t="s">
        <v>170</v>
      </c>
      <c r="AC43" s="106" t="s">
        <v>97</v>
      </c>
      <c r="AD43" s="109">
        <v>51170</v>
      </c>
    </row>
    <row r="44" spans="1:30" ht="15" customHeight="1" x14ac:dyDescent="0.35">
      <c r="A44" s="87" t="s">
        <v>374</v>
      </c>
      <c r="B44" s="86" t="s">
        <v>361</v>
      </c>
      <c r="C44" s="88">
        <v>2023</v>
      </c>
      <c r="D44" s="99" t="s">
        <v>97</v>
      </c>
      <c r="E44" s="90" t="s">
        <v>97</v>
      </c>
      <c r="F44" s="90" t="s">
        <v>97</v>
      </c>
      <c r="G44" s="91" t="s">
        <v>97</v>
      </c>
      <c r="H44" s="90" t="s">
        <v>97</v>
      </c>
      <c r="I44" s="90" t="s">
        <v>97</v>
      </c>
      <c r="J44" s="90" t="s">
        <v>97</v>
      </c>
      <c r="K44" s="90" t="s">
        <v>97</v>
      </c>
      <c r="L44" s="90" t="s">
        <v>97</v>
      </c>
      <c r="M44" s="90" t="s">
        <v>97</v>
      </c>
      <c r="N44" s="90" t="s">
        <v>97</v>
      </c>
      <c r="O44" s="90" t="s">
        <v>97</v>
      </c>
      <c r="P44" s="90" t="s">
        <v>97</v>
      </c>
      <c r="Q44" s="92" t="s">
        <v>97</v>
      </c>
      <c r="R44" s="96" t="s">
        <v>97</v>
      </c>
      <c r="S44" s="93" t="s">
        <v>97</v>
      </c>
      <c r="T44" s="93" t="s">
        <v>97</v>
      </c>
      <c r="U44" s="93" t="s">
        <v>97</v>
      </c>
      <c r="V44" s="93" t="s">
        <v>97</v>
      </c>
      <c r="W44" s="94" t="s">
        <v>97</v>
      </c>
      <c r="X44" s="95" t="s">
        <v>97</v>
      </c>
      <c r="Y44" s="94" t="s">
        <v>97</v>
      </c>
      <c r="Z44" s="95" t="s">
        <v>97</v>
      </c>
      <c r="AA44" s="103"/>
      <c r="AB44" s="90" t="s">
        <v>97</v>
      </c>
      <c r="AC44" s="106"/>
      <c r="AD44" s="109" t="s">
        <v>97</v>
      </c>
    </row>
    <row r="45" spans="1:30" ht="15" customHeight="1" x14ac:dyDescent="0.35">
      <c r="A45" s="87" t="s">
        <v>220</v>
      </c>
      <c r="B45" s="86" t="s">
        <v>215</v>
      </c>
      <c r="C45" s="88">
        <v>2023</v>
      </c>
      <c r="D45" s="99" t="s">
        <v>97</v>
      </c>
      <c r="E45" s="90" t="s">
        <v>97</v>
      </c>
      <c r="F45" s="90" t="s">
        <v>97</v>
      </c>
      <c r="G45" s="91" t="s">
        <v>97</v>
      </c>
      <c r="H45" s="90" t="s">
        <v>97</v>
      </c>
      <c r="I45" s="90" t="s">
        <v>97</v>
      </c>
      <c r="J45" s="90" t="s">
        <v>97</v>
      </c>
      <c r="K45" s="90" t="s">
        <v>97</v>
      </c>
      <c r="L45" s="91" t="s">
        <v>97</v>
      </c>
      <c r="M45" s="91" t="s">
        <v>97</v>
      </c>
      <c r="N45" s="91" t="s">
        <v>97</v>
      </c>
      <c r="O45" s="91" t="s">
        <v>97</v>
      </c>
      <c r="P45" s="91" t="s">
        <v>97</v>
      </c>
      <c r="Q45" s="106" t="s">
        <v>97</v>
      </c>
      <c r="R45" s="96" t="s">
        <v>97</v>
      </c>
      <c r="S45" s="93" t="s">
        <v>97</v>
      </c>
      <c r="T45" s="93" t="s">
        <v>97</v>
      </c>
      <c r="U45" s="93" t="s">
        <v>97</v>
      </c>
      <c r="V45" s="93" t="s">
        <v>97</v>
      </c>
      <c r="W45" s="93" t="s">
        <v>97</v>
      </c>
      <c r="X45" s="104" t="s">
        <v>97</v>
      </c>
      <c r="Y45" s="94" t="s">
        <v>97</v>
      </c>
      <c r="Z45" s="104" t="s">
        <v>97</v>
      </c>
      <c r="AA45" s="106"/>
      <c r="AB45" s="91" t="s">
        <v>97</v>
      </c>
      <c r="AC45" s="106"/>
      <c r="AD45" s="109" t="s">
        <v>97</v>
      </c>
    </row>
    <row r="46" spans="1:30" ht="15" customHeight="1" x14ac:dyDescent="0.35">
      <c r="A46" s="87" t="s">
        <v>209</v>
      </c>
      <c r="B46" s="86" t="s">
        <v>205</v>
      </c>
      <c r="C46" s="88">
        <v>2023</v>
      </c>
      <c r="D46" s="99" t="s">
        <v>170</v>
      </c>
      <c r="E46" s="90" t="s">
        <v>171</v>
      </c>
      <c r="F46" s="90" t="s">
        <v>170</v>
      </c>
      <c r="G46" s="91" t="s">
        <v>170</v>
      </c>
      <c r="H46" s="90" t="s">
        <v>171</v>
      </c>
      <c r="I46" s="90" t="s">
        <v>170</v>
      </c>
      <c r="J46" s="90" t="s">
        <v>170</v>
      </c>
      <c r="K46" s="90" t="s">
        <v>170</v>
      </c>
      <c r="L46" s="90" t="s">
        <v>171</v>
      </c>
      <c r="M46" s="90" t="s">
        <v>170</v>
      </c>
      <c r="N46" s="90" t="s">
        <v>170</v>
      </c>
      <c r="O46" s="90" t="s">
        <v>170</v>
      </c>
      <c r="P46" s="90" t="s">
        <v>171</v>
      </c>
      <c r="Q46" s="92" t="s">
        <v>170</v>
      </c>
      <c r="R46" s="96">
        <v>10</v>
      </c>
      <c r="S46" s="93" t="s">
        <v>171</v>
      </c>
      <c r="T46" s="93" t="s">
        <v>171</v>
      </c>
      <c r="U46" s="93" t="s">
        <v>171</v>
      </c>
      <c r="V46" s="93" t="s">
        <v>171</v>
      </c>
      <c r="W46" s="94">
        <v>14168</v>
      </c>
      <c r="X46" s="95" t="s">
        <v>171</v>
      </c>
      <c r="Y46" s="94"/>
      <c r="Z46" s="95" t="s">
        <v>170</v>
      </c>
      <c r="AA46" s="103">
        <v>325</v>
      </c>
      <c r="AB46" s="90" t="s">
        <v>171</v>
      </c>
      <c r="AC46" s="106"/>
      <c r="AD46" s="109">
        <v>14493</v>
      </c>
    </row>
    <row r="47" spans="1:30" ht="15" customHeight="1" x14ac:dyDescent="0.35">
      <c r="A47" s="87" t="s">
        <v>367</v>
      </c>
      <c r="B47" s="86" t="s">
        <v>361</v>
      </c>
      <c r="C47" s="88">
        <v>2023</v>
      </c>
      <c r="D47" s="99" t="s">
        <v>170</v>
      </c>
      <c r="E47" s="99" t="s">
        <v>171</v>
      </c>
      <c r="F47" s="99" t="s">
        <v>170</v>
      </c>
      <c r="G47" s="99" t="s">
        <v>171</v>
      </c>
      <c r="H47" s="99" t="s">
        <v>171</v>
      </c>
      <c r="I47" s="99" t="s">
        <v>170</v>
      </c>
      <c r="J47" s="99" t="s">
        <v>170</v>
      </c>
      <c r="K47" s="99" t="s">
        <v>170</v>
      </c>
      <c r="L47" s="99" t="s">
        <v>171</v>
      </c>
      <c r="M47" s="99" t="s">
        <v>171</v>
      </c>
      <c r="N47" s="99" t="s">
        <v>171</v>
      </c>
      <c r="O47" s="99" t="s">
        <v>171</v>
      </c>
      <c r="P47" s="99" t="s">
        <v>171</v>
      </c>
      <c r="Q47" s="96" t="s">
        <v>171</v>
      </c>
      <c r="R47" s="96">
        <v>5</v>
      </c>
      <c r="S47" s="100" t="s">
        <v>170</v>
      </c>
      <c r="T47" s="100" t="s">
        <v>170</v>
      </c>
      <c r="U47" s="100" t="s">
        <v>171</v>
      </c>
      <c r="V47" s="100" t="s">
        <v>170</v>
      </c>
      <c r="W47" s="100">
        <v>12480</v>
      </c>
      <c r="X47" s="89" t="s">
        <v>170</v>
      </c>
      <c r="Y47" s="94">
        <v>92</v>
      </c>
      <c r="Z47" s="89" t="s">
        <v>170</v>
      </c>
      <c r="AA47" s="96">
        <v>130</v>
      </c>
      <c r="AB47" s="99" t="s">
        <v>171</v>
      </c>
      <c r="AC47" s="96"/>
      <c r="AD47" s="109">
        <v>12702</v>
      </c>
    </row>
    <row r="48" spans="1:30" ht="15" customHeight="1" x14ac:dyDescent="0.35">
      <c r="A48" s="87" t="s">
        <v>321</v>
      </c>
      <c r="B48" s="86" t="s">
        <v>311</v>
      </c>
      <c r="C48" s="88">
        <v>2023</v>
      </c>
      <c r="D48" s="99" t="s">
        <v>97</v>
      </c>
      <c r="E48" s="90" t="s">
        <v>97</v>
      </c>
      <c r="F48" s="90" t="s">
        <v>97</v>
      </c>
      <c r="G48" s="91" t="s">
        <v>97</v>
      </c>
      <c r="H48" s="90" t="s">
        <v>97</v>
      </c>
      <c r="I48" s="90" t="s">
        <v>97</v>
      </c>
      <c r="J48" s="90" t="s">
        <v>97</v>
      </c>
      <c r="K48" s="90" t="s">
        <v>97</v>
      </c>
      <c r="L48" s="91" t="s">
        <v>97</v>
      </c>
      <c r="M48" s="91" t="s">
        <v>97</v>
      </c>
      <c r="N48" s="91" t="s">
        <v>97</v>
      </c>
      <c r="O48" s="91" t="s">
        <v>97</v>
      </c>
      <c r="P48" s="91" t="s">
        <v>97</v>
      </c>
      <c r="Q48" s="106" t="s">
        <v>97</v>
      </c>
      <c r="R48" s="96" t="s">
        <v>97</v>
      </c>
      <c r="S48" s="93" t="s">
        <v>97</v>
      </c>
      <c r="T48" s="93" t="s">
        <v>97</v>
      </c>
      <c r="U48" s="93" t="s">
        <v>97</v>
      </c>
      <c r="V48" s="93" t="s">
        <v>97</v>
      </c>
      <c r="W48" s="93" t="s">
        <v>97</v>
      </c>
      <c r="X48" s="104" t="s">
        <v>97</v>
      </c>
      <c r="Y48" s="94" t="s">
        <v>97</v>
      </c>
      <c r="Z48" s="104" t="s">
        <v>97</v>
      </c>
      <c r="AA48" s="106"/>
      <c r="AB48" s="91" t="s">
        <v>97</v>
      </c>
      <c r="AC48" s="106"/>
      <c r="AD48" s="109" t="s">
        <v>97</v>
      </c>
    </row>
    <row r="49" spans="1:30" ht="15" customHeight="1" x14ac:dyDescent="0.35">
      <c r="A49" s="87" t="s">
        <v>404</v>
      </c>
      <c r="B49" s="86" t="s">
        <v>402</v>
      </c>
      <c r="C49" s="88">
        <v>2023</v>
      </c>
      <c r="D49" s="99" t="s">
        <v>170</v>
      </c>
      <c r="E49" s="90" t="s">
        <v>171</v>
      </c>
      <c r="F49" s="90" t="s">
        <v>170</v>
      </c>
      <c r="G49" s="91" t="s">
        <v>170</v>
      </c>
      <c r="H49" s="90" t="s">
        <v>171</v>
      </c>
      <c r="I49" s="90" t="s">
        <v>170</v>
      </c>
      <c r="J49" s="90" t="s">
        <v>171</v>
      </c>
      <c r="K49" s="90" t="s">
        <v>170</v>
      </c>
      <c r="L49" s="90" t="s">
        <v>171</v>
      </c>
      <c r="M49" s="90" t="s">
        <v>171</v>
      </c>
      <c r="N49" s="90" t="s">
        <v>170</v>
      </c>
      <c r="O49" s="90" t="s">
        <v>171</v>
      </c>
      <c r="P49" s="90" t="s">
        <v>171</v>
      </c>
      <c r="Q49" s="92" t="s">
        <v>171</v>
      </c>
      <c r="R49" s="96">
        <v>6</v>
      </c>
      <c r="S49" s="93" t="s">
        <v>170</v>
      </c>
      <c r="T49" s="93" t="s">
        <v>171</v>
      </c>
      <c r="U49" s="93" t="s">
        <v>171</v>
      </c>
      <c r="V49" s="93" t="s">
        <v>171</v>
      </c>
      <c r="W49" s="94">
        <v>12253</v>
      </c>
      <c r="X49" s="95" t="s">
        <v>171</v>
      </c>
      <c r="Y49" s="94"/>
      <c r="Z49" s="95" t="s">
        <v>171</v>
      </c>
      <c r="AA49" s="103"/>
      <c r="AB49" s="90" t="s">
        <v>171</v>
      </c>
      <c r="AC49" s="106"/>
      <c r="AD49" s="109">
        <v>12253</v>
      </c>
    </row>
    <row r="50" spans="1:30" ht="15" customHeight="1" x14ac:dyDescent="0.35">
      <c r="A50" s="87" t="s">
        <v>233</v>
      </c>
      <c r="B50" s="86" t="s">
        <v>229</v>
      </c>
      <c r="C50" s="88">
        <v>2023</v>
      </c>
      <c r="D50" s="99" t="s">
        <v>170</v>
      </c>
      <c r="E50" s="90" t="s">
        <v>171</v>
      </c>
      <c r="F50" s="90" t="s">
        <v>170</v>
      </c>
      <c r="G50" s="91" t="s">
        <v>170</v>
      </c>
      <c r="H50" s="90" t="s">
        <v>171</v>
      </c>
      <c r="I50" s="90" t="s">
        <v>170</v>
      </c>
      <c r="J50" s="90" t="s">
        <v>171</v>
      </c>
      <c r="K50" s="90" t="s">
        <v>170</v>
      </c>
      <c r="L50" s="90" t="s">
        <v>171</v>
      </c>
      <c r="M50" s="90" t="s">
        <v>171</v>
      </c>
      <c r="N50" s="90" t="s">
        <v>170</v>
      </c>
      <c r="O50" s="90" t="s">
        <v>171</v>
      </c>
      <c r="P50" s="90" t="s">
        <v>171</v>
      </c>
      <c r="Q50" s="92" t="s">
        <v>171</v>
      </c>
      <c r="R50" s="96">
        <v>6</v>
      </c>
      <c r="S50" s="93" t="s">
        <v>171</v>
      </c>
      <c r="T50" s="93" t="s">
        <v>171</v>
      </c>
      <c r="U50" s="93" t="s">
        <v>171</v>
      </c>
      <c r="V50" s="93" t="s">
        <v>170</v>
      </c>
      <c r="W50" s="94">
        <v>783</v>
      </c>
      <c r="X50" s="95" t="s">
        <v>170</v>
      </c>
      <c r="Y50" s="94"/>
      <c r="Z50" s="95" t="s">
        <v>170</v>
      </c>
      <c r="AA50" s="106">
        <v>350</v>
      </c>
      <c r="AB50" s="90" t="s">
        <v>170</v>
      </c>
      <c r="AC50" s="106" t="s">
        <v>97</v>
      </c>
      <c r="AD50" s="109">
        <v>1133</v>
      </c>
    </row>
    <row r="51" spans="1:30" ht="15" customHeight="1" x14ac:dyDescent="0.35">
      <c r="A51" s="87" t="s">
        <v>206</v>
      </c>
      <c r="B51" s="86" t="s">
        <v>205</v>
      </c>
      <c r="C51" s="88">
        <v>2023</v>
      </c>
      <c r="D51" s="99" t="s">
        <v>171</v>
      </c>
      <c r="E51" s="90" t="s">
        <v>171</v>
      </c>
      <c r="F51" s="90" t="s">
        <v>170</v>
      </c>
      <c r="G51" s="91" t="s">
        <v>170</v>
      </c>
      <c r="H51" s="90" t="s">
        <v>171</v>
      </c>
      <c r="I51" s="90" t="s">
        <v>170</v>
      </c>
      <c r="J51" s="90" t="s">
        <v>170</v>
      </c>
      <c r="K51" s="90" t="s">
        <v>170</v>
      </c>
      <c r="L51" s="90" t="s">
        <v>171</v>
      </c>
      <c r="M51" s="90" t="s">
        <v>171</v>
      </c>
      <c r="N51" s="90" t="s">
        <v>170</v>
      </c>
      <c r="O51" s="90" t="s">
        <v>170</v>
      </c>
      <c r="P51" s="90" t="s">
        <v>171</v>
      </c>
      <c r="Q51" s="92" t="s">
        <v>171</v>
      </c>
      <c r="R51" s="96">
        <v>7</v>
      </c>
      <c r="S51" s="93" t="s">
        <v>171</v>
      </c>
      <c r="T51" s="93" t="s">
        <v>171</v>
      </c>
      <c r="U51" s="93" t="s">
        <v>170</v>
      </c>
      <c r="V51" s="93" t="s">
        <v>171</v>
      </c>
      <c r="W51" s="94">
        <v>15155</v>
      </c>
      <c r="X51" s="95" t="s">
        <v>170</v>
      </c>
      <c r="Y51" s="94">
        <v>503</v>
      </c>
      <c r="Z51" s="95" t="s">
        <v>170</v>
      </c>
      <c r="AA51" s="103">
        <v>241</v>
      </c>
      <c r="AB51" s="90" t="s">
        <v>171</v>
      </c>
      <c r="AC51" s="106"/>
      <c r="AD51" s="109">
        <v>15899</v>
      </c>
    </row>
    <row r="52" spans="1:30" ht="15" customHeight="1" x14ac:dyDescent="0.35">
      <c r="A52" s="87" t="s">
        <v>230</v>
      </c>
      <c r="B52" s="86" t="s">
        <v>229</v>
      </c>
      <c r="C52" s="88">
        <v>2023</v>
      </c>
      <c r="D52" s="99" t="s">
        <v>97</v>
      </c>
      <c r="E52" s="90" t="s">
        <v>97</v>
      </c>
      <c r="F52" s="90" t="s">
        <v>97</v>
      </c>
      <c r="G52" s="91" t="s">
        <v>97</v>
      </c>
      <c r="H52" s="90" t="s">
        <v>97</v>
      </c>
      <c r="I52" s="90" t="s">
        <v>97</v>
      </c>
      <c r="J52" s="90" t="s">
        <v>97</v>
      </c>
      <c r="K52" s="90" t="s">
        <v>97</v>
      </c>
      <c r="L52" s="91" t="s">
        <v>97</v>
      </c>
      <c r="M52" s="91" t="s">
        <v>97</v>
      </c>
      <c r="N52" s="91" t="s">
        <v>97</v>
      </c>
      <c r="O52" s="91" t="s">
        <v>97</v>
      </c>
      <c r="P52" s="91" t="s">
        <v>97</v>
      </c>
      <c r="Q52" s="106" t="s">
        <v>97</v>
      </c>
      <c r="R52" s="96" t="s">
        <v>97</v>
      </c>
      <c r="S52" s="93" t="s">
        <v>97</v>
      </c>
      <c r="T52" s="93" t="s">
        <v>97</v>
      </c>
      <c r="U52" s="93" t="s">
        <v>97</v>
      </c>
      <c r="V52" s="93" t="s">
        <v>97</v>
      </c>
      <c r="W52" s="93" t="s">
        <v>97</v>
      </c>
      <c r="X52" s="104" t="s">
        <v>97</v>
      </c>
      <c r="Y52" s="94" t="s">
        <v>97</v>
      </c>
      <c r="Z52" s="104" t="s">
        <v>97</v>
      </c>
      <c r="AA52" s="106"/>
      <c r="AB52" s="91" t="s">
        <v>97</v>
      </c>
      <c r="AC52" s="106"/>
      <c r="AD52" s="109" t="s">
        <v>97</v>
      </c>
    </row>
    <row r="53" spans="1:30" ht="15" customHeight="1" x14ac:dyDescent="0.35">
      <c r="A53" s="87" t="s">
        <v>140</v>
      </c>
      <c r="B53" s="86" t="s">
        <v>262</v>
      </c>
      <c r="C53" s="88">
        <v>2023</v>
      </c>
      <c r="D53" s="99" t="s">
        <v>170</v>
      </c>
      <c r="E53" s="90" t="s">
        <v>171</v>
      </c>
      <c r="F53" s="90" t="s">
        <v>170</v>
      </c>
      <c r="G53" s="91" t="s">
        <v>170</v>
      </c>
      <c r="H53" s="90" t="s">
        <v>171</v>
      </c>
      <c r="I53" s="90" t="s">
        <v>170</v>
      </c>
      <c r="J53" s="90" t="s">
        <v>171</v>
      </c>
      <c r="K53" s="90" t="s">
        <v>170</v>
      </c>
      <c r="L53" s="90" t="s">
        <v>171</v>
      </c>
      <c r="M53" s="90" t="s">
        <v>171</v>
      </c>
      <c r="N53" s="90" t="s">
        <v>170</v>
      </c>
      <c r="O53" s="90" t="s">
        <v>170</v>
      </c>
      <c r="P53" s="90" t="s">
        <v>170</v>
      </c>
      <c r="Q53" s="92" t="s">
        <v>171</v>
      </c>
      <c r="R53" s="96">
        <v>8</v>
      </c>
      <c r="S53" s="93" t="s">
        <v>170</v>
      </c>
      <c r="T53" s="93" t="s">
        <v>170</v>
      </c>
      <c r="U53" s="93" t="s">
        <v>170</v>
      </c>
      <c r="V53" s="93" t="s">
        <v>170</v>
      </c>
      <c r="W53" s="94">
        <v>36728</v>
      </c>
      <c r="X53" s="107" t="s">
        <v>171</v>
      </c>
      <c r="Y53" s="94"/>
      <c r="Z53" s="107" t="s">
        <v>171</v>
      </c>
      <c r="AA53" s="108"/>
      <c r="AB53" s="90" t="s">
        <v>170</v>
      </c>
      <c r="AC53" s="106">
        <v>600</v>
      </c>
      <c r="AD53" s="109">
        <v>37328</v>
      </c>
    </row>
    <row r="54" spans="1:30" ht="15" customHeight="1" x14ac:dyDescent="0.35">
      <c r="A54" s="87" t="s">
        <v>368</v>
      </c>
      <c r="B54" s="86" t="s">
        <v>361</v>
      </c>
      <c r="C54" s="88">
        <v>2023</v>
      </c>
      <c r="D54" s="230" t="s">
        <v>369</v>
      </c>
      <c r="E54" s="230" t="s">
        <v>369</v>
      </c>
      <c r="F54" s="230" t="s">
        <v>369</v>
      </c>
      <c r="G54" s="230" t="s">
        <v>369</v>
      </c>
      <c r="H54" s="230" t="s">
        <v>369</v>
      </c>
      <c r="I54" s="230" t="s">
        <v>369</v>
      </c>
      <c r="J54" s="230" t="s">
        <v>369</v>
      </c>
      <c r="K54" s="230" t="s">
        <v>369</v>
      </c>
      <c r="L54" s="230" t="s">
        <v>369</v>
      </c>
      <c r="M54" s="230" t="s">
        <v>369</v>
      </c>
      <c r="N54" s="230" t="s">
        <v>369</v>
      </c>
      <c r="O54" s="230" t="s">
        <v>369</v>
      </c>
      <c r="P54" s="230" t="s">
        <v>369</v>
      </c>
      <c r="Q54" s="92" t="s">
        <v>369</v>
      </c>
      <c r="R54" s="96" t="s">
        <v>369</v>
      </c>
      <c r="S54" s="96" t="s">
        <v>369</v>
      </c>
      <c r="T54" s="96" t="s">
        <v>369</v>
      </c>
      <c r="U54" s="96" t="s">
        <v>369</v>
      </c>
      <c r="V54" s="96" t="s">
        <v>369</v>
      </c>
      <c r="W54" s="93" t="s">
        <v>97</v>
      </c>
      <c r="X54" s="95" t="s">
        <v>369</v>
      </c>
      <c r="Y54" s="94" t="s">
        <v>369</v>
      </c>
      <c r="Z54" s="95" t="s">
        <v>369</v>
      </c>
      <c r="AA54" s="108"/>
      <c r="AB54" s="95" t="s">
        <v>369</v>
      </c>
      <c r="AC54" s="95"/>
      <c r="AD54" s="109" t="s">
        <v>97</v>
      </c>
    </row>
    <row r="55" spans="1:30" ht="15" customHeight="1" x14ac:dyDescent="0.35">
      <c r="A55" s="87" t="s">
        <v>326</v>
      </c>
      <c r="B55" s="86" t="s">
        <v>311</v>
      </c>
      <c r="C55" s="88">
        <v>2023</v>
      </c>
      <c r="D55" s="99" t="s">
        <v>171</v>
      </c>
      <c r="E55" s="90" t="s">
        <v>171</v>
      </c>
      <c r="F55" s="90" t="s">
        <v>171</v>
      </c>
      <c r="G55" s="91" t="s">
        <v>170</v>
      </c>
      <c r="H55" s="90" t="s">
        <v>171</v>
      </c>
      <c r="I55" s="90" t="s">
        <v>170</v>
      </c>
      <c r="J55" s="90" t="s">
        <v>171</v>
      </c>
      <c r="K55" s="90" t="s">
        <v>170</v>
      </c>
      <c r="L55" s="99" t="s">
        <v>171</v>
      </c>
      <c r="M55" s="99" t="s">
        <v>171</v>
      </c>
      <c r="N55" s="99" t="s">
        <v>170</v>
      </c>
      <c r="O55" s="99" t="s">
        <v>171</v>
      </c>
      <c r="P55" s="99" t="s">
        <v>171</v>
      </c>
      <c r="Q55" s="96" t="s">
        <v>170</v>
      </c>
      <c r="R55" s="96">
        <v>5</v>
      </c>
      <c r="S55" s="100" t="s">
        <v>171</v>
      </c>
      <c r="T55" s="100" t="s">
        <v>171</v>
      </c>
      <c r="U55" s="100" t="s">
        <v>171</v>
      </c>
      <c r="V55" s="100" t="s">
        <v>171</v>
      </c>
      <c r="W55" s="100">
        <v>2860</v>
      </c>
      <c r="X55" s="101" t="s">
        <v>171</v>
      </c>
      <c r="Y55" s="94"/>
      <c r="Z55" s="101" t="s">
        <v>171</v>
      </c>
      <c r="AA55" s="110"/>
      <c r="AB55" s="99" t="s">
        <v>171</v>
      </c>
      <c r="AC55" s="96"/>
      <c r="AD55" s="109">
        <v>2860</v>
      </c>
    </row>
    <row r="56" spans="1:30" ht="15" customHeight="1" x14ac:dyDescent="0.35">
      <c r="A56" s="87" t="s">
        <v>329</v>
      </c>
      <c r="B56" s="86" t="s">
        <v>311</v>
      </c>
      <c r="C56" s="88">
        <v>2023</v>
      </c>
      <c r="D56" s="99" t="s">
        <v>97</v>
      </c>
      <c r="E56" s="90" t="s">
        <v>97</v>
      </c>
      <c r="F56" s="90" t="s">
        <v>97</v>
      </c>
      <c r="G56" s="91" t="s">
        <v>97</v>
      </c>
      <c r="H56" s="90" t="s">
        <v>97</v>
      </c>
      <c r="I56" s="90" t="s">
        <v>97</v>
      </c>
      <c r="J56" s="90" t="s">
        <v>97</v>
      </c>
      <c r="K56" s="90" t="s">
        <v>97</v>
      </c>
      <c r="L56" s="91" t="s">
        <v>97</v>
      </c>
      <c r="M56" s="91" t="s">
        <v>97</v>
      </c>
      <c r="N56" s="91" t="s">
        <v>97</v>
      </c>
      <c r="O56" s="91" t="s">
        <v>97</v>
      </c>
      <c r="P56" s="91" t="s">
        <v>97</v>
      </c>
      <c r="Q56" s="106" t="s">
        <v>97</v>
      </c>
      <c r="R56" s="96" t="s">
        <v>97</v>
      </c>
      <c r="S56" s="93" t="s">
        <v>97</v>
      </c>
      <c r="T56" s="93" t="s">
        <v>97</v>
      </c>
      <c r="U56" s="93" t="s">
        <v>97</v>
      </c>
      <c r="V56" s="93" t="s">
        <v>97</v>
      </c>
      <c r="W56" s="93" t="s">
        <v>97</v>
      </c>
      <c r="X56" s="104" t="s">
        <v>97</v>
      </c>
      <c r="Y56" s="94" t="s">
        <v>97</v>
      </c>
      <c r="Z56" s="104" t="s">
        <v>97</v>
      </c>
      <c r="AA56" s="106"/>
      <c r="AB56" s="91" t="s">
        <v>97</v>
      </c>
      <c r="AC56" s="106"/>
      <c r="AD56" s="109" t="s">
        <v>97</v>
      </c>
    </row>
    <row r="57" spans="1:30" ht="15" customHeight="1" x14ac:dyDescent="0.35">
      <c r="A57" s="87" t="s">
        <v>469</v>
      </c>
      <c r="B57" s="86" t="s">
        <v>462</v>
      </c>
      <c r="C57" s="88">
        <v>2023</v>
      </c>
      <c r="D57" s="99" t="s">
        <v>171</v>
      </c>
      <c r="E57" s="90" t="s">
        <v>171</v>
      </c>
      <c r="F57" s="90" t="s">
        <v>170</v>
      </c>
      <c r="G57" s="91" t="s">
        <v>171</v>
      </c>
      <c r="H57" s="90" t="s">
        <v>171</v>
      </c>
      <c r="I57" s="90" t="s">
        <v>170</v>
      </c>
      <c r="J57" s="90" t="s">
        <v>170</v>
      </c>
      <c r="K57" s="90" t="s">
        <v>170</v>
      </c>
      <c r="L57" s="90" t="s">
        <v>171</v>
      </c>
      <c r="M57" s="90" t="s">
        <v>171</v>
      </c>
      <c r="N57" s="90" t="s">
        <v>171</v>
      </c>
      <c r="O57" s="90" t="s">
        <v>171</v>
      </c>
      <c r="P57" s="90" t="s">
        <v>171</v>
      </c>
      <c r="Q57" s="92" t="s">
        <v>170</v>
      </c>
      <c r="R57" s="96">
        <v>5</v>
      </c>
      <c r="S57" s="93" t="s">
        <v>171</v>
      </c>
      <c r="T57" s="93" t="s">
        <v>171</v>
      </c>
      <c r="U57" s="93" t="s">
        <v>171</v>
      </c>
      <c r="V57" s="93" t="s">
        <v>171</v>
      </c>
      <c r="W57" s="94">
        <v>7830</v>
      </c>
      <c r="X57" s="95" t="s">
        <v>170</v>
      </c>
      <c r="Y57" s="94"/>
      <c r="Z57" s="95" t="s">
        <v>171</v>
      </c>
      <c r="AA57" s="103"/>
      <c r="AB57" s="90" t="s">
        <v>171</v>
      </c>
      <c r="AC57" s="106"/>
      <c r="AD57" s="109">
        <v>7830</v>
      </c>
    </row>
    <row r="58" spans="1:30" ht="15" customHeight="1" x14ac:dyDescent="0.35">
      <c r="A58" s="87" t="s">
        <v>423</v>
      </c>
      <c r="B58" s="86" t="s">
        <v>418</v>
      </c>
      <c r="C58" s="88">
        <v>2023</v>
      </c>
      <c r="D58" s="99" t="s">
        <v>170</v>
      </c>
      <c r="E58" s="90" t="s">
        <v>170</v>
      </c>
      <c r="F58" s="90" t="s">
        <v>170</v>
      </c>
      <c r="G58" s="91" t="s">
        <v>170</v>
      </c>
      <c r="H58" s="90" t="s">
        <v>170</v>
      </c>
      <c r="I58" s="90" t="s">
        <v>170</v>
      </c>
      <c r="J58" s="90" t="s">
        <v>170</v>
      </c>
      <c r="K58" s="90" t="s">
        <v>170</v>
      </c>
      <c r="L58" s="90" t="s">
        <v>170</v>
      </c>
      <c r="M58" s="90" t="s">
        <v>171</v>
      </c>
      <c r="N58" s="90" t="s">
        <v>170</v>
      </c>
      <c r="O58" s="90" t="s">
        <v>170</v>
      </c>
      <c r="P58" s="90" t="s">
        <v>170</v>
      </c>
      <c r="Q58" s="92" t="s">
        <v>171</v>
      </c>
      <c r="R58" s="96">
        <v>12</v>
      </c>
      <c r="S58" s="93" t="s">
        <v>170</v>
      </c>
      <c r="T58" s="93" t="s">
        <v>170</v>
      </c>
      <c r="U58" s="93" t="s">
        <v>170</v>
      </c>
      <c r="V58" s="93" t="s">
        <v>170</v>
      </c>
      <c r="W58" s="94">
        <v>59703</v>
      </c>
      <c r="X58" s="95" t="s">
        <v>170</v>
      </c>
      <c r="Y58" s="94">
        <v>1125</v>
      </c>
      <c r="Z58" s="95" t="s">
        <v>170</v>
      </c>
      <c r="AA58" s="103">
        <v>150</v>
      </c>
      <c r="AB58" s="90" t="s">
        <v>170</v>
      </c>
      <c r="AC58" s="106" t="s">
        <v>97</v>
      </c>
      <c r="AD58" s="109">
        <v>60978</v>
      </c>
    </row>
    <row r="59" spans="1:30" ht="15" customHeight="1" x14ac:dyDescent="0.35">
      <c r="A59" s="87" t="s">
        <v>341</v>
      </c>
      <c r="B59" s="86" t="s">
        <v>311</v>
      </c>
      <c r="C59" s="88">
        <v>2023</v>
      </c>
      <c r="D59" s="99" t="s">
        <v>170</v>
      </c>
      <c r="E59" s="90" t="s">
        <v>170</v>
      </c>
      <c r="F59" s="90" t="s">
        <v>170</v>
      </c>
      <c r="G59" s="91" t="s">
        <v>170</v>
      </c>
      <c r="H59" s="90" t="s">
        <v>170</v>
      </c>
      <c r="I59" s="90" t="s">
        <v>170</v>
      </c>
      <c r="J59" s="90" t="s">
        <v>170</v>
      </c>
      <c r="K59" s="90" t="s">
        <v>170</v>
      </c>
      <c r="L59" s="90" t="s">
        <v>170</v>
      </c>
      <c r="M59" s="90" t="s">
        <v>171</v>
      </c>
      <c r="N59" s="90" t="s">
        <v>170</v>
      </c>
      <c r="O59" s="90" t="s">
        <v>170</v>
      </c>
      <c r="P59" s="90" t="s">
        <v>170</v>
      </c>
      <c r="Q59" s="92" t="s">
        <v>170</v>
      </c>
      <c r="R59" s="96">
        <v>13</v>
      </c>
      <c r="S59" s="93" t="s">
        <v>170</v>
      </c>
      <c r="T59" s="93" t="s">
        <v>170</v>
      </c>
      <c r="U59" s="93" t="s">
        <v>170</v>
      </c>
      <c r="V59" s="93" t="s">
        <v>170</v>
      </c>
      <c r="W59" s="94">
        <v>284376</v>
      </c>
      <c r="X59" s="95" t="s">
        <v>170</v>
      </c>
      <c r="Y59" s="94">
        <v>4908</v>
      </c>
      <c r="Z59" s="95" t="s">
        <v>170</v>
      </c>
      <c r="AA59" s="103">
        <v>16511</v>
      </c>
      <c r="AB59" s="90" t="s">
        <v>170</v>
      </c>
      <c r="AC59" s="106">
        <v>4242</v>
      </c>
      <c r="AD59" s="109">
        <v>310037</v>
      </c>
    </row>
    <row r="60" spans="1:30" ht="15" customHeight="1" x14ac:dyDescent="0.35">
      <c r="A60" s="87" t="s">
        <v>338</v>
      </c>
      <c r="B60" s="86" t="s">
        <v>311</v>
      </c>
      <c r="C60" s="88">
        <v>2023</v>
      </c>
      <c r="D60" s="99" t="s">
        <v>170</v>
      </c>
      <c r="E60" s="90" t="s">
        <v>171</v>
      </c>
      <c r="F60" s="90" t="s">
        <v>171</v>
      </c>
      <c r="G60" s="91" t="s">
        <v>171</v>
      </c>
      <c r="H60" s="90" t="s">
        <v>171</v>
      </c>
      <c r="I60" s="90" t="s">
        <v>170</v>
      </c>
      <c r="J60" s="90" t="s">
        <v>170</v>
      </c>
      <c r="K60" s="90" t="s">
        <v>170</v>
      </c>
      <c r="L60" s="90" t="s">
        <v>171</v>
      </c>
      <c r="M60" s="90" t="s">
        <v>171</v>
      </c>
      <c r="N60" s="90" t="s">
        <v>170</v>
      </c>
      <c r="O60" s="90" t="s">
        <v>171</v>
      </c>
      <c r="P60" s="90" t="s">
        <v>171</v>
      </c>
      <c r="Q60" s="92" t="s">
        <v>171</v>
      </c>
      <c r="R60" s="96">
        <v>5</v>
      </c>
      <c r="S60" s="93" t="s">
        <v>171</v>
      </c>
      <c r="T60" s="93" t="s">
        <v>171</v>
      </c>
      <c r="U60" s="93" t="s">
        <v>171</v>
      </c>
      <c r="V60" s="93" t="s">
        <v>170</v>
      </c>
      <c r="W60" s="94">
        <v>11432</v>
      </c>
      <c r="X60" s="95" t="s">
        <v>171</v>
      </c>
      <c r="Y60" s="94"/>
      <c r="Z60" s="95" t="s">
        <v>170</v>
      </c>
      <c r="AA60" s="103">
        <v>150</v>
      </c>
      <c r="AB60" s="90" t="s">
        <v>171</v>
      </c>
      <c r="AC60" s="106"/>
      <c r="AD60" s="109">
        <v>11582</v>
      </c>
    </row>
    <row r="61" spans="1:30" ht="15" customHeight="1" x14ac:dyDescent="0.35">
      <c r="A61" s="87" t="s">
        <v>232</v>
      </c>
      <c r="B61" s="86" t="s">
        <v>229</v>
      </c>
      <c r="C61" s="88">
        <v>2023</v>
      </c>
      <c r="D61" s="99" t="s">
        <v>97</v>
      </c>
      <c r="E61" s="90" t="s">
        <v>97</v>
      </c>
      <c r="F61" s="90" t="s">
        <v>97</v>
      </c>
      <c r="G61" s="91" t="s">
        <v>97</v>
      </c>
      <c r="H61" s="90" t="s">
        <v>97</v>
      </c>
      <c r="I61" s="90" t="s">
        <v>97</v>
      </c>
      <c r="J61" s="90" t="s">
        <v>97</v>
      </c>
      <c r="K61" s="90" t="s">
        <v>97</v>
      </c>
      <c r="L61" s="90" t="s">
        <v>97</v>
      </c>
      <c r="M61" s="90" t="s">
        <v>97</v>
      </c>
      <c r="N61" s="90" t="s">
        <v>97</v>
      </c>
      <c r="O61" s="90" t="s">
        <v>97</v>
      </c>
      <c r="P61" s="90" t="s">
        <v>97</v>
      </c>
      <c r="Q61" s="92" t="s">
        <v>97</v>
      </c>
      <c r="R61" s="96" t="s">
        <v>97</v>
      </c>
      <c r="S61" s="93" t="s">
        <v>97</v>
      </c>
      <c r="T61" s="93" t="s">
        <v>97</v>
      </c>
      <c r="U61" s="93" t="s">
        <v>97</v>
      </c>
      <c r="V61" s="93" t="s">
        <v>97</v>
      </c>
      <c r="W61" s="94" t="s">
        <v>97</v>
      </c>
      <c r="X61" s="95" t="s">
        <v>97</v>
      </c>
      <c r="Y61" s="94" t="s">
        <v>97</v>
      </c>
      <c r="Z61" s="95" t="s">
        <v>97</v>
      </c>
      <c r="AA61" s="103"/>
      <c r="AB61" s="90" t="s">
        <v>97</v>
      </c>
      <c r="AC61" s="106"/>
      <c r="AD61" s="109" t="s">
        <v>97</v>
      </c>
    </row>
    <row r="62" spans="1:30" ht="15" customHeight="1" x14ac:dyDescent="0.35">
      <c r="A62" s="87" t="s">
        <v>375</v>
      </c>
      <c r="B62" s="86" t="s">
        <v>361</v>
      </c>
      <c r="C62" s="88">
        <v>2023</v>
      </c>
      <c r="D62" s="99" t="s">
        <v>171</v>
      </c>
      <c r="E62" s="90" t="s">
        <v>170</v>
      </c>
      <c r="F62" s="90" t="s">
        <v>170</v>
      </c>
      <c r="G62" s="91" t="s">
        <v>170</v>
      </c>
      <c r="H62" s="90" t="s">
        <v>171</v>
      </c>
      <c r="I62" s="90" t="s">
        <v>170</v>
      </c>
      <c r="J62" s="90" t="s">
        <v>171</v>
      </c>
      <c r="K62" s="90" t="s">
        <v>170</v>
      </c>
      <c r="L62" s="99" t="s">
        <v>171</v>
      </c>
      <c r="M62" s="99" t="s">
        <v>171</v>
      </c>
      <c r="N62" s="99" t="s">
        <v>171</v>
      </c>
      <c r="O62" s="99" t="s">
        <v>171</v>
      </c>
      <c r="P62" s="99" t="s">
        <v>171</v>
      </c>
      <c r="Q62" s="96" t="s">
        <v>171</v>
      </c>
      <c r="R62" s="96">
        <v>5</v>
      </c>
      <c r="S62" s="100" t="s">
        <v>170</v>
      </c>
      <c r="T62" s="100" t="s">
        <v>171</v>
      </c>
      <c r="U62" s="100" t="s">
        <v>170</v>
      </c>
      <c r="V62" s="100" t="s">
        <v>171</v>
      </c>
      <c r="W62" s="100">
        <v>7063</v>
      </c>
      <c r="X62" s="89" t="s">
        <v>170</v>
      </c>
      <c r="Y62" s="94">
        <v>73</v>
      </c>
      <c r="Z62" s="89" t="s">
        <v>170</v>
      </c>
      <c r="AA62" s="96">
        <v>83</v>
      </c>
      <c r="AB62" s="99" t="s">
        <v>170</v>
      </c>
      <c r="AC62" s="96" t="s">
        <v>97</v>
      </c>
      <c r="AD62" s="109">
        <v>7219</v>
      </c>
    </row>
    <row r="63" spans="1:30" ht="15" customHeight="1" x14ac:dyDescent="0.35">
      <c r="A63" s="87" t="s">
        <v>381</v>
      </c>
      <c r="B63" s="86" t="s">
        <v>379</v>
      </c>
      <c r="C63" s="88">
        <v>2023</v>
      </c>
      <c r="D63" s="99" t="s">
        <v>170</v>
      </c>
      <c r="E63" s="90" t="s">
        <v>171</v>
      </c>
      <c r="F63" s="90" t="s">
        <v>170</v>
      </c>
      <c r="G63" s="91" t="s">
        <v>171</v>
      </c>
      <c r="H63" s="90" t="s">
        <v>171</v>
      </c>
      <c r="I63" s="90" t="s">
        <v>170</v>
      </c>
      <c r="J63" s="90" t="s">
        <v>171</v>
      </c>
      <c r="K63" s="90" t="s">
        <v>170</v>
      </c>
      <c r="L63" s="90" t="s">
        <v>171</v>
      </c>
      <c r="M63" s="90" t="s">
        <v>171</v>
      </c>
      <c r="N63" s="90" t="s">
        <v>170</v>
      </c>
      <c r="O63" s="90" t="s">
        <v>171</v>
      </c>
      <c r="P63" s="90" t="s">
        <v>171</v>
      </c>
      <c r="Q63" s="92" t="s">
        <v>171</v>
      </c>
      <c r="R63" s="96">
        <v>5</v>
      </c>
      <c r="S63" s="93" t="s">
        <v>171</v>
      </c>
      <c r="T63" s="93" t="s">
        <v>171</v>
      </c>
      <c r="U63" s="93" t="s">
        <v>170</v>
      </c>
      <c r="V63" s="93" t="s">
        <v>171</v>
      </c>
      <c r="W63" s="94">
        <v>6000</v>
      </c>
      <c r="X63" s="95" t="s">
        <v>170</v>
      </c>
      <c r="Y63" s="94">
        <v>80</v>
      </c>
      <c r="Z63" s="95" t="s">
        <v>170</v>
      </c>
      <c r="AA63" s="103">
        <v>200</v>
      </c>
      <c r="AB63" s="90" t="s">
        <v>170</v>
      </c>
      <c r="AC63" s="96">
        <v>50</v>
      </c>
      <c r="AD63" s="109">
        <v>6330</v>
      </c>
    </row>
    <row r="64" spans="1:30" ht="15" customHeight="1" x14ac:dyDescent="0.35">
      <c r="A64" s="87" t="s">
        <v>394</v>
      </c>
      <c r="B64" s="86" t="s">
        <v>391</v>
      </c>
      <c r="C64" s="88">
        <v>2023</v>
      </c>
      <c r="D64" s="99" t="s">
        <v>170</v>
      </c>
      <c r="E64" s="90" t="s">
        <v>171</v>
      </c>
      <c r="F64" s="90" t="s">
        <v>170</v>
      </c>
      <c r="G64" s="91" t="s">
        <v>170</v>
      </c>
      <c r="H64" s="90" t="s">
        <v>171</v>
      </c>
      <c r="I64" s="90" t="s">
        <v>170</v>
      </c>
      <c r="J64" s="90" t="s">
        <v>170</v>
      </c>
      <c r="K64" s="90" t="s">
        <v>170</v>
      </c>
      <c r="L64" s="90" t="s">
        <v>171</v>
      </c>
      <c r="M64" s="90" t="s">
        <v>171</v>
      </c>
      <c r="N64" s="90" t="s">
        <v>171</v>
      </c>
      <c r="O64" s="90" t="s">
        <v>170</v>
      </c>
      <c r="P64" s="90" t="s">
        <v>171</v>
      </c>
      <c r="Q64" s="92" t="s">
        <v>171</v>
      </c>
      <c r="R64" s="96">
        <v>7</v>
      </c>
      <c r="S64" s="93" t="s">
        <v>170</v>
      </c>
      <c r="T64" s="93" t="s">
        <v>171</v>
      </c>
      <c r="U64" s="93" t="s">
        <v>171</v>
      </c>
      <c r="V64" s="93" t="s">
        <v>171</v>
      </c>
      <c r="W64" s="94">
        <v>10560</v>
      </c>
      <c r="X64" s="95" t="s">
        <v>170</v>
      </c>
      <c r="Y64" s="94">
        <v>198</v>
      </c>
      <c r="Z64" s="95" t="s">
        <v>170</v>
      </c>
      <c r="AA64" s="103">
        <v>174</v>
      </c>
      <c r="AB64" s="90" t="s">
        <v>170</v>
      </c>
      <c r="AC64" s="106">
        <v>1080</v>
      </c>
      <c r="AD64" s="109">
        <v>12012</v>
      </c>
    </row>
    <row r="65" spans="1:30" ht="15" customHeight="1" x14ac:dyDescent="0.35">
      <c r="A65" s="87" t="s">
        <v>305</v>
      </c>
      <c r="B65" s="86" t="s">
        <v>304</v>
      </c>
      <c r="C65" s="88">
        <v>2023</v>
      </c>
      <c r="D65" s="99" t="s">
        <v>97</v>
      </c>
      <c r="E65" s="99" t="s">
        <v>97</v>
      </c>
      <c r="F65" s="90" t="s">
        <v>97</v>
      </c>
      <c r="G65" s="99" t="s">
        <v>97</v>
      </c>
      <c r="H65" s="99" t="s">
        <v>97</v>
      </c>
      <c r="I65" s="99" t="s">
        <v>97</v>
      </c>
      <c r="J65" s="99" t="s">
        <v>97</v>
      </c>
      <c r="K65" s="99" t="s">
        <v>97</v>
      </c>
      <c r="L65" s="99" t="s">
        <v>97</v>
      </c>
      <c r="M65" s="99" t="s">
        <v>97</v>
      </c>
      <c r="N65" s="99" t="s">
        <v>97</v>
      </c>
      <c r="O65" s="99" t="s">
        <v>97</v>
      </c>
      <c r="P65" s="99" t="s">
        <v>97</v>
      </c>
      <c r="Q65" s="96" t="s">
        <v>97</v>
      </c>
      <c r="R65" s="96" t="s">
        <v>97</v>
      </c>
      <c r="S65" s="100" t="s">
        <v>97</v>
      </c>
      <c r="T65" s="100" t="s">
        <v>97</v>
      </c>
      <c r="U65" s="100" t="s">
        <v>97</v>
      </c>
      <c r="V65" s="100" t="s">
        <v>97</v>
      </c>
      <c r="W65" s="100" t="s">
        <v>97</v>
      </c>
      <c r="X65" s="89" t="s">
        <v>97</v>
      </c>
      <c r="Y65" s="94" t="s">
        <v>97</v>
      </c>
      <c r="Z65" s="89" t="s">
        <v>97</v>
      </c>
      <c r="AA65" s="96"/>
      <c r="AB65" s="99" t="s">
        <v>97</v>
      </c>
      <c r="AC65" s="96"/>
      <c r="AD65" s="109" t="s">
        <v>97</v>
      </c>
    </row>
    <row r="66" spans="1:30" ht="15" customHeight="1" x14ac:dyDescent="0.35">
      <c r="A66" s="87" t="s">
        <v>365</v>
      </c>
      <c r="B66" s="86" t="s">
        <v>361</v>
      </c>
      <c r="C66" s="88">
        <v>2023</v>
      </c>
      <c r="D66" s="99" t="s">
        <v>171</v>
      </c>
      <c r="E66" s="90" t="s">
        <v>171</v>
      </c>
      <c r="F66" s="90" t="s">
        <v>171</v>
      </c>
      <c r="G66" s="91" t="s">
        <v>171</v>
      </c>
      <c r="H66" s="90" t="s">
        <v>171</v>
      </c>
      <c r="I66" s="90" t="s">
        <v>170</v>
      </c>
      <c r="J66" s="90" t="s">
        <v>170</v>
      </c>
      <c r="K66" s="90" t="s">
        <v>170</v>
      </c>
      <c r="L66" s="90" t="s">
        <v>171</v>
      </c>
      <c r="M66" s="90" t="s">
        <v>171</v>
      </c>
      <c r="N66" s="90" t="s">
        <v>170</v>
      </c>
      <c r="O66" s="90" t="s">
        <v>171</v>
      </c>
      <c r="P66" s="90" t="s">
        <v>171</v>
      </c>
      <c r="Q66" s="92" t="s">
        <v>171</v>
      </c>
      <c r="R66" s="96">
        <v>4</v>
      </c>
      <c r="S66" s="93" t="s">
        <v>171</v>
      </c>
      <c r="T66" s="93" t="s">
        <v>171</v>
      </c>
      <c r="U66" s="93" t="s">
        <v>171</v>
      </c>
      <c r="V66" s="93" t="s">
        <v>171</v>
      </c>
      <c r="W66" s="94">
        <v>412</v>
      </c>
      <c r="X66" s="95" t="s">
        <v>171</v>
      </c>
      <c r="Y66" s="94"/>
      <c r="Z66" s="95" t="s">
        <v>171</v>
      </c>
      <c r="AA66" s="103"/>
      <c r="AB66" s="90" t="s">
        <v>171</v>
      </c>
      <c r="AC66" s="106"/>
      <c r="AD66" s="109">
        <v>412</v>
      </c>
    </row>
    <row r="67" spans="1:30" ht="15" customHeight="1" x14ac:dyDescent="0.35">
      <c r="A67" s="87" t="s">
        <v>180</v>
      </c>
      <c r="B67" s="86" t="s">
        <v>169</v>
      </c>
      <c r="C67" s="88">
        <v>2023</v>
      </c>
      <c r="D67" s="99" t="s">
        <v>170</v>
      </c>
      <c r="E67" s="90" t="s">
        <v>171</v>
      </c>
      <c r="F67" s="90" t="s">
        <v>170</v>
      </c>
      <c r="G67" s="91" t="s">
        <v>171</v>
      </c>
      <c r="H67" s="90" t="s">
        <v>171</v>
      </c>
      <c r="I67" s="90" t="s">
        <v>170</v>
      </c>
      <c r="J67" s="90" t="s">
        <v>170</v>
      </c>
      <c r="K67" s="90" t="s">
        <v>170</v>
      </c>
      <c r="L67" s="90" t="s">
        <v>171</v>
      </c>
      <c r="M67" s="90" t="s">
        <v>171</v>
      </c>
      <c r="N67" s="90" t="s">
        <v>171</v>
      </c>
      <c r="O67" s="90" t="s">
        <v>171</v>
      </c>
      <c r="P67" s="90" t="s">
        <v>170</v>
      </c>
      <c r="Q67" s="92" t="s">
        <v>171</v>
      </c>
      <c r="R67" s="96">
        <v>6</v>
      </c>
      <c r="S67" s="93" t="s">
        <v>171</v>
      </c>
      <c r="T67" s="93" t="s">
        <v>171</v>
      </c>
      <c r="U67" s="93" t="s">
        <v>171</v>
      </c>
      <c r="V67" s="93" t="s">
        <v>171</v>
      </c>
      <c r="W67" s="94">
        <v>23082</v>
      </c>
      <c r="X67" s="95" t="s">
        <v>170</v>
      </c>
      <c r="Y67" s="94">
        <v>632</v>
      </c>
      <c r="Z67" s="95" t="s">
        <v>170</v>
      </c>
      <c r="AA67" s="106">
        <v>1985</v>
      </c>
      <c r="AB67" s="90" t="s">
        <v>170</v>
      </c>
      <c r="AC67" s="106" t="s">
        <v>97</v>
      </c>
      <c r="AD67" s="109">
        <v>25699</v>
      </c>
    </row>
    <row r="68" spans="1:30" ht="15" customHeight="1" x14ac:dyDescent="0.35">
      <c r="A68" s="87" t="s">
        <v>474</v>
      </c>
      <c r="B68" s="86" t="s">
        <v>462</v>
      </c>
      <c r="C68" s="88">
        <v>2023</v>
      </c>
      <c r="D68" s="99" t="s">
        <v>170</v>
      </c>
      <c r="E68" s="90" t="s">
        <v>171</v>
      </c>
      <c r="F68" s="90" t="s">
        <v>170</v>
      </c>
      <c r="G68" s="91" t="s">
        <v>171</v>
      </c>
      <c r="H68" s="90" t="s">
        <v>171</v>
      </c>
      <c r="I68" s="90" t="s">
        <v>170</v>
      </c>
      <c r="J68" s="90" t="s">
        <v>170</v>
      </c>
      <c r="K68" s="90" t="s">
        <v>170</v>
      </c>
      <c r="L68" s="90" t="s">
        <v>171</v>
      </c>
      <c r="M68" s="90" t="s">
        <v>171</v>
      </c>
      <c r="N68" s="90" t="s">
        <v>170</v>
      </c>
      <c r="O68" s="90" t="s">
        <v>171</v>
      </c>
      <c r="P68" s="90" t="s">
        <v>171</v>
      </c>
      <c r="Q68" s="92" t="s">
        <v>170</v>
      </c>
      <c r="R68" s="96">
        <v>7</v>
      </c>
      <c r="S68" s="93" t="s">
        <v>171</v>
      </c>
      <c r="T68" s="93" t="s">
        <v>171</v>
      </c>
      <c r="U68" s="93" t="s">
        <v>171</v>
      </c>
      <c r="V68" s="93" t="s">
        <v>170</v>
      </c>
      <c r="W68" s="94">
        <v>12274</v>
      </c>
      <c r="X68" s="95" t="s">
        <v>170</v>
      </c>
      <c r="Y68" s="94">
        <v>83</v>
      </c>
      <c r="Z68" s="95" t="s">
        <v>170</v>
      </c>
      <c r="AA68" s="96">
        <v>300</v>
      </c>
      <c r="AB68" s="90" t="s">
        <v>170</v>
      </c>
      <c r="AC68" s="106">
        <v>330</v>
      </c>
      <c r="AD68" s="109">
        <v>12987</v>
      </c>
    </row>
    <row r="69" spans="1:30" ht="15" customHeight="1" x14ac:dyDescent="0.35">
      <c r="A69" s="87" t="s">
        <v>200</v>
      </c>
      <c r="B69" s="86" t="s">
        <v>197</v>
      </c>
      <c r="C69" s="88">
        <v>2023</v>
      </c>
      <c r="D69" s="99" t="s">
        <v>171</v>
      </c>
      <c r="E69" s="90" t="s">
        <v>171</v>
      </c>
      <c r="F69" s="90" t="s">
        <v>170</v>
      </c>
      <c r="G69" s="91" t="s">
        <v>171</v>
      </c>
      <c r="H69" s="90" t="s">
        <v>171</v>
      </c>
      <c r="I69" s="90" t="s">
        <v>170</v>
      </c>
      <c r="J69" s="90" t="s">
        <v>170</v>
      </c>
      <c r="K69" s="90" t="s">
        <v>170</v>
      </c>
      <c r="L69" s="91" t="s">
        <v>170</v>
      </c>
      <c r="M69" s="91" t="s">
        <v>171</v>
      </c>
      <c r="N69" s="91" t="s">
        <v>170</v>
      </c>
      <c r="O69" s="91" t="s">
        <v>170</v>
      </c>
      <c r="P69" s="91" t="s">
        <v>170</v>
      </c>
      <c r="Q69" s="106" t="s">
        <v>171</v>
      </c>
      <c r="R69" s="96">
        <v>8</v>
      </c>
      <c r="S69" s="93" t="s">
        <v>171</v>
      </c>
      <c r="T69" s="93" t="s">
        <v>171</v>
      </c>
      <c r="U69" s="93" t="s">
        <v>171</v>
      </c>
      <c r="V69" s="93" t="s">
        <v>170</v>
      </c>
      <c r="W69" s="93">
        <v>291</v>
      </c>
      <c r="X69" s="104" t="s">
        <v>171</v>
      </c>
      <c r="Y69" s="94"/>
      <c r="Z69" s="104" t="s">
        <v>171</v>
      </c>
      <c r="AA69" s="106"/>
      <c r="AB69" s="91" t="s">
        <v>171</v>
      </c>
      <c r="AC69" s="106"/>
      <c r="AD69" s="109">
        <v>291</v>
      </c>
    </row>
    <row r="70" spans="1:30" ht="15" customHeight="1" x14ac:dyDescent="0.35">
      <c r="A70" s="87" t="s">
        <v>414</v>
      </c>
      <c r="B70" s="86" t="s">
        <v>402</v>
      </c>
      <c r="C70" s="88">
        <v>2023</v>
      </c>
      <c r="D70" s="99" t="s">
        <v>170</v>
      </c>
      <c r="E70" s="90" t="s">
        <v>171</v>
      </c>
      <c r="F70" s="90" t="s">
        <v>170</v>
      </c>
      <c r="G70" s="91" t="s">
        <v>171</v>
      </c>
      <c r="H70" s="90" t="s">
        <v>171</v>
      </c>
      <c r="I70" s="90" t="s">
        <v>170</v>
      </c>
      <c r="J70" s="90" t="s">
        <v>170</v>
      </c>
      <c r="K70" s="90" t="s">
        <v>170</v>
      </c>
      <c r="L70" s="90" t="s">
        <v>171</v>
      </c>
      <c r="M70" s="90" t="s">
        <v>171</v>
      </c>
      <c r="N70" s="90" t="s">
        <v>171</v>
      </c>
      <c r="O70" s="90" t="s">
        <v>170</v>
      </c>
      <c r="P70" s="90" t="s">
        <v>170</v>
      </c>
      <c r="Q70" s="92" t="s">
        <v>171</v>
      </c>
      <c r="R70" s="96">
        <v>7</v>
      </c>
      <c r="S70" s="93" t="s">
        <v>171</v>
      </c>
      <c r="T70" s="93" t="s">
        <v>171</v>
      </c>
      <c r="U70" s="93" t="s">
        <v>171</v>
      </c>
      <c r="V70" s="93" t="s">
        <v>171</v>
      </c>
      <c r="W70" s="94">
        <v>20093</v>
      </c>
      <c r="X70" s="95" t="s">
        <v>171</v>
      </c>
      <c r="Y70" s="94"/>
      <c r="Z70" s="95" t="s">
        <v>171</v>
      </c>
      <c r="AA70" s="103"/>
      <c r="AB70" s="90" t="s">
        <v>171</v>
      </c>
      <c r="AC70" s="106"/>
      <c r="AD70" s="109">
        <v>20093</v>
      </c>
    </row>
    <row r="71" spans="1:30" ht="15" customHeight="1" x14ac:dyDescent="0.35">
      <c r="A71" s="87" t="s">
        <v>294</v>
      </c>
      <c r="B71" s="86" t="s">
        <v>270</v>
      </c>
      <c r="C71" s="88">
        <v>2023</v>
      </c>
      <c r="D71" s="99" t="s">
        <v>170</v>
      </c>
      <c r="E71" s="90" t="s">
        <v>170</v>
      </c>
      <c r="F71" s="90" t="s">
        <v>170</v>
      </c>
      <c r="G71" s="91" t="s">
        <v>170</v>
      </c>
      <c r="H71" s="90" t="s">
        <v>170</v>
      </c>
      <c r="I71" s="90" t="s">
        <v>170</v>
      </c>
      <c r="J71" s="90" t="s">
        <v>170</v>
      </c>
      <c r="K71" s="90" t="s">
        <v>170</v>
      </c>
      <c r="L71" s="90" t="s">
        <v>171</v>
      </c>
      <c r="M71" s="90" t="s">
        <v>171</v>
      </c>
      <c r="N71" s="90" t="s">
        <v>170</v>
      </c>
      <c r="O71" s="90" t="s">
        <v>171</v>
      </c>
      <c r="P71" s="90" t="s">
        <v>170</v>
      </c>
      <c r="Q71" s="92" t="s">
        <v>170</v>
      </c>
      <c r="R71" s="96">
        <v>11</v>
      </c>
      <c r="S71" s="93" t="s">
        <v>170</v>
      </c>
      <c r="T71" s="93" t="s">
        <v>171</v>
      </c>
      <c r="U71" s="93" t="s">
        <v>170</v>
      </c>
      <c r="V71" s="93" t="s">
        <v>171</v>
      </c>
      <c r="W71" s="94">
        <v>54334</v>
      </c>
      <c r="X71" s="95" t="s">
        <v>170</v>
      </c>
      <c r="Y71" s="94">
        <v>2608</v>
      </c>
      <c r="Z71" s="95" t="s">
        <v>170</v>
      </c>
      <c r="AA71" s="96">
        <v>5500</v>
      </c>
      <c r="AB71" s="90" t="s">
        <v>170</v>
      </c>
      <c r="AC71" s="106">
        <v>3200</v>
      </c>
      <c r="AD71" s="109">
        <v>65642</v>
      </c>
    </row>
    <row r="72" spans="1:30" ht="15" customHeight="1" x14ac:dyDescent="0.35">
      <c r="A72" s="87" t="s">
        <v>336</v>
      </c>
      <c r="B72" s="86" t="s">
        <v>311</v>
      </c>
      <c r="C72" s="88">
        <v>2023</v>
      </c>
      <c r="D72" s="99" t="s">
        <v>170</v>
      </c>
      <c r="E72" s="90" t="s">
        <v>171</v>
      </c>
      <c r="F72" s="90" t="s">
        <v>170</v>
      </c>
      <c r="G72" s="91" t="s">
        <v>171</v>
      </c>
      <c r="H72" s="90" t="s">
        <v>171</v>
      </c>
      <c r="I72" s="90" t="s">
        <v>170</v>
      </c>
      <c r="J72" s="90" t="s">
        <v>170</v>
      </c>
      <c r="K72" s="90" t="s">
        <v>170</v>
      </c>
      <c r="L72" s="90" t="s">
        <v>171</v>
      </c>
      <c r="M72" s="90" t="s">
        <v>171</v>
      </c>
      <c r="N72" s="90" t="s">
        <v>171</v>
      </c>
      <c r="O72" s="90" t="s">
        <v>171</v>
      </c>
      <c r="P72" s="90" t="s">
        <v>171</v>
      </c>
      <c r="Q72" s="92" t="s">
        <v>171</v>
      </c>
      <c r="R72" s="96">
        <v>5</v>
      </c>
      <c r="S72" s="93" t="s">
        <v>171</v>
      </c>
      <c r="T72" s="93" t="s">
        <v>171</v>
      </c>
      <c r="U72" s="93" t="s">
        <v>171</v>
      </c>
      <c r="V72" s="93" t="s">
        <v>171</v>
      </c>
      <c r="W72" s="93">
        <v>7100</v>
      </c>
      <c r="X72" s="95" t="s">
        <v>171</v>
      </c>
      <c r="Y72" s="94"/>
      <c r="Z72" s="95" t="s">
        <v>171</v>
      </c>
      <c r="AA72" s="96"/>
      <c r="AB72" s="90" t="s">
        <v>171</v>
      </c>
      <c r="AC72" s="96"/>
      <c r="AD72" s="109">
        <v>7100</v>
      </c>
    </row>
    <row r="73" spans="1:30" ht="15" customHeight="1" x14ac:dyDescent="0.35">
      <c r="A73" s="87" t="s">
        <v>357</v>
      </c>
      <c r="B73" s="86" t="s">
        <v>311</v>
      </c>
      <c r="C73" s="88">
        <v>2023</v>
      </c>
      <c r="D73" s="99" t="s">
        <v>170</v>
      </c>
      <c r="E73" s="90" t="s">
        <v>171</v>
      </c>
      <c r="F73" s="90" t="s">
        <v>170</v>
      </c>
      <c r="G73" s="91" t="s">
        <v>170</v>
      </c>
      <c r="H73" s="90" t="s">
        <v>170</v>
      </c>
      <c r="I73" s="90" t="s">
        <v>170</v>
      </c>
      <c r="J73" s="90" t="s">
        <v>170</v>
      </c>
      <c r="K73" s="90" t="s">
        <v>170</v>
      </c>
      <c r="L73" s="90" t="s">
        <v>171</v>
      </c>
      <c r="M73" s="90" t="s">
        <v>171</v>
      </c>
      <c r="N73" s="90" t="s">
        <v>171</v>
      </c>
      <c r="O73" s="90" t="s">
        <v>171</v>
      </c>
      <c r="P73" s="90" t="s">
        <v>171</v>
      </c>
      <c r="Q73" s="92" t="s">
        <v>170</v>
      </c>
      <c r="R73" s="96">
        <v>8</v>
      </c>
      <c r="S73" s="93" t="s">
        <v>170</v>
      </c>
      <c r="T73" s="93" t="s">
        <v>171</v>
      </c>
      <c r="U73" s="93" t="s">
        <v>171</v>
      </c>
      <c r="V73" s="93" t="s">
        <v>171</v>
      </c>
      <c r="W73" s="93">
        <v>6972</v>
      </c>
      <c r="X73" s="95" t="s">
        <v>170</v>
      </c>
      <c r="Y73" s="94">
        <v>80</v>
      </c>
      <c r="Z73" s="95" t="s">
        <v>170</v>
      </c>
      <c r="AA73" s="96">
        <v>80</v>
      </c>
      <c r="AB73" s="90" t="s">
        <v>171</v>
      </c>
      <c r="AC73" s="96"/>
      <c r="AD73" s="109">
        <v>7132</v>
      </c>
    </row>
    <row r="74" spans="1:30" ht="15" customHeight="1" x14ac:dyDescent="0.35">
      <c r="A74" s="87" t="s">
        <v>419</v>
      </c>
      <c r="B74" s="86" t="s">
        <v>418</v>
      </c>
      <c r="C74" s="88">
        <v>2023</v>
      </c>
      <c r="D74" s="99" t="s">
        <v>171</v>
      </c>
      <c r="E74" s="90" t="s">
        <v>171</v>
      </c>
      <c r="F74" s="90" t="s">
        <v>171</v>
      </c>
      <c r="G74" s="91" t="s">
        <v>170</v>
      </c>
      <c r="H74" s="90" t="s">
        <v>171</v>
      </c>
      <c r="I74" s="90" t="s">
        <v>171</v>
      </c>
      <c r="J74" s="90" t="s">
        <v>170</v>
      </c>
      <c r="K74" s="90" t="s">
        <v>170</v>
      </c>
      <c r="L74" s="90" t="s">
        <v>171</v>
      </c>
      <c r="M74" s="90" t="s">
        <v>171</v>
      </c>
      <c r="N74" s="90" t="s">
        <v>171</v>
      </c>
      <c r="O74" s="90" t="s">
        <v>171</v>
      </c>
      <c r="P74" s="90" t="s">
        <v>171</v>
      </c>
      <c r="Q74" s="92" t="s">
        <v>171</v>
      </c>
      <c r="R74" s="96">
        <v>3</v>
      </c>
      <c r="S74" s="93" t="s">
        <v>171</v>
      </c>
      <c r="T74" s="93" t="s">
        <v>171</v>
      </c>
      <c r="U74" s="93" t="s">
        <v>171</v>
      </c>
      <c r="V74" s="93" t="s">
        <v>171</v>
      </c>
      <c r="W74" s="94">
        <v>1608</v>
      </c>
      <c r="X74" s="95" t="s">
        <v>171</v>
      </c>
      <c r="Y74" s="94"/>
      <c r="Z74" s="95" t="s">
        <v>171</v>
      </c>
      <c r="AA74" s="96"/>
      <c r="AB74" s="90" t="s">
        <v>170</v>
      </c>
      <c r="AC74" s="106">
        <v>106</v>
      </c>
      <c r="AD74" s="109">
        <v>1714</v>
      </c>
    </row>
    <row r="75" spans="1:30" ht="15" customHeight="1" x14ac:dyDescent="0.35">
      <c r="A75" s="87" t="s">
        <v>177</v>
      </c>
      <c r="B75" s="86" t="s">
        <v>169</v>
      </c>
      <c r="C75" s="88">
        <v>2023</v>
      </c>
      <c r="D75" s="99" t="s">
        <v>171</v>
      </c>
      <c r="E75" s="90" t="s">
        <v>171</v>
      </c>
      <c r="F75" s="90" t="s">
        <v>170</v>
      </c>
      <c r="G75" s="91" t="s">
        <v>171</v>
      </c>
      <c r="H75" s="90" t="s">
        <v>171</v>
      </c>
      <c r="I75" s="90" t="s">
        <v>170</v>
      </c>
      <c r="J75" s="90" t="s">
        <v>170</v>
      </c>
      <c r="K75" s="90" t="s">
        <v>170</v>
      </c>
      <c r="L75" s="90" t="s">
        <v>171</v>
      </c>
      <c r="M75" s="90" t="s">
        <v>171</v>
      </c>
      <c r="N75" s="90" t="s">
        <v>170</v>
      </c>
      <c r="O75" s="90" t="s">
        <v>170</v>
      </c>
      <c r="P75" s="90" t="s">
        <v>170</v>
      </c>
      <c r="Q75" s="92" t="s">
        <v>170</v>
      </c>
      <c r="R75" s="96">
        <v>8</v>
      </c>
      <c r="S75" s="93" t="s">
        <v>170</v>
      </c>
      <c r="T75" s="93" t="s">
        <v>171</v>
      </c>
      <c r="U75" s="93" t="s">
        <v>170</v>
      </c>
      <c r="V75" s="93" t="s">
        <v>171</v>
      </c>
      <c r="W75" s="94">
        <v>34889</v>
      </c>
      <c r="X75" s="95" t="s">
        <v>170</v>
      </c>
      <c r="Y75" s="94">
        <v>1823</v>
      </c>
      <c r="Z75" s="95" t="s">
        <v>170</v>
      </c>
      <c r="AA75" s="103">
        <v>3339</v>
      </c>
      <c r="AB75" s="90" t="s">
        <v>170</v>
      </c>
      <c r="AC75" s="106">
        <v>2935</v>
      </c>
      <c r="AD75" s="109">
        <v>42986</v>
      </c>
    </row>
    <row r="76" spans="1:30" ht="15" customHeight="1" x14ac:dyDescent="0.35">
      <c r="A76" s="87" t="s">
        <v>427</v>
      </c>
      <c r="B76" s="86" t="s">
        <v>418</v>
      </c>
      <c r="C76" s="88">
        <v>2023</v>
      </c>
      <c r="D76" s="99" t="s">
        <v>170</v>
      </c>
      <c r="E76" s="90" t="s">
        <v>171</v>
      </c>
      <c r="F76" s="90" t="s">
        <v>170</v>
      </c>
      <c r="G76" s="91" t="s">
        <v>171</v>
      </c>
      <c r="H76" s="90" t="s">
        <v>171</v>
      </c>
      <c r="I76" s="90" t="s">
        <v>170</v>
      </c>
      <c r="J76" s="90" t="s">
        <v>170</v>
      </c>
      <c r="K76" s="90" t="s">
        <v>170</v>
      </c>
      <c r="L76" s="90" t="s">
        <v>171</v>
      </c>
      <c r="M76" s="90" t="s">
        <v>171</v>
      </c>
      <c r="N76" s="90" t="s">
        <v>170</v>
      </c>
      <c r="O76" s="90" t="s">
        <v>171</v>
      </c>
      <c r="P76" s="90" t="s">
        <v>171</v>
      </c>
      <c r="Q76" s="92" t="s">
        <v>171</v>
      </c>
      <c r="R76" s="96">
        <v>6</v>
      </c>
      <c r="S76" s="93" t="s">
        <v>170</v>
      </c>
      <c r="T76" s="93" t="s">
        <v>171</v>
      </c>
      <c r="U76" s="93" t="s">
        <v>171</v>
      </c>
      <c r="V76" s="93" t="s">
        <v>170</v>
      </c>
      <c r="W76" s="94">
        <v>25100</v>
      </c>
      <c r="X76" s="95" t="s">
        <v>170</v>
      </c>
      <c r="Y76" s="94">
        <v>120</v>
      </c>
      <c r="Z76" s="95" t="s">
        <v>171</v>
      </c>
      <c r="AA76" s="103"/>
      <c r="AB76" s="90" t="s">
        <v>171</v>
      </c>
      <c r="AC76" s="106"/>
      <c r="AD76" s="109">
        <v>25220</v>
      </c>
    </row>
    <row r="77" spans="1:30" ht="15" customHeight="1" x14ac:dyDescent="0.35">
      <c r="A77" s="87" t="s">
        <v>254</v>
      </c>
      <c r="B77" s="86" t="s">
        <v>251</v>
      </c>
      <c r="C77" s="88">
        <v>2023</v>
      </c>
      <c r="D77" s="99" t="s">
        <v>171</v>
      </c>
      <c r="E77" s="90" t="s">
        <v>171</v>
      </c>
      <c r="F77" s="90" t="s">
        <v>171</v>
      </c>
      <c r="G77" s="91" t="s">
        <v>171</v>
      </c>
      <c r="H77" s="90" t="s">
        <v>171</v>
      </c>
      <c r="I77" s="90" t="s">
        <v>170</v>
      </c>
      <c r="J77" s="90" t="s">
        <v>170</v>
      </c>
      <c r="K77" s="90" t="s">
        <v>170</v>
      </c>
      <c r="L77" s="99" t="s">
        <v>171</v>
      </c>
      <c r="M77" s="99" t="s">
        <v>171</v>
      </c>
      <c r="N77" s="99" t="s">
        <v>171</v>
      </c>
      <c r="O77" s="99" t="s">
        <v>171</v>
      </c>
      <c r="P77" s="99" t="s">
        <v>171</v>
      </c>
      <c r="Q77" s="96" t="s">
        <v>171</v>
      </c>
      <c r="R77" s="96">
        <v>3</v>
      </c>
      <c r="S77" s="100" t="s">
        <v>171</v>
      </c>
      <c r="T77" s="100" t="s">
        <v>171</v>
      </c>
      <c r="U77" s="100" t="s">
        <v>171</v>
      </c>
      <c r="V77" s="100" t="s">
        <v>170</v>
      </c>
      <c r="W77" s="100">
        <v>92</v>
      </c>
      <c r="X77" s="89" t="s">
        <v>171</v>
      </c>
      <c r="Y77" s="94"/>
      <c r="Z77" s="89" t="s">
        <v>171</v>
      </c>
      <c r="AA77" s="96"/>
      <c r="AB77" s="99" t="s">
        <v>171</v>
      </c>
      <c r="AC77" s="96"/>
      <c r="AD77" s="109">
        <v>92</v>
      </c>
    </row>
    <row r="78" spans="1:30" ht="15" customHeight="1" x14ac:dyDescent="0.35">
      <c r="A78" s="87" t="s">
        <v>303</v>
      </c>
      <c r="B78" s="86" t="s">
        <v>304</v>
      </c>
      <c r="C78" s="88">
        <v>2023</v>
      </c>
      <c r="D78" s="99" t="s">
        <v>97</v>
      </c>
      <c r="E78" s="90" t="s">
        <v>97</v>
      </c>
      <c r="F78" s="90" t="s">
        <v>97</v>
      </c>
      <c r="G78" s="91" t="s">
        <v>97</v>
      </c>
      <c r="H78" s="90" t="s">
        <v>97</v>
      </c>
      <c r="I78" s="90" t="s">
        <v>97</v>
      </c>
      <c r="J78" s="90" t="s">
        <v>97</v>
      </c>
      <c r="K78" s="90" t="s">
        <v>97</v>
      </c>
      <c r="L78" s="90" t="s">
        <v>97</v>
      </c>
      <c r="M78" s="90" t="s">
        <v>97</v>
      </c>
      <c r="N78" s="90" t="s">
        <v>97</v>
      </c>
      <c r="O78" s="90" t="s">
        <v>97</v>
      </c>
      <c r="P78" s="90" t="s">
        <v>97</v>
      </c>
      <c r="Q78" s="92" t="s">
        <v>97</v>
      </c>
      <c r="R78" s="96" t="s">
        <v>97</v>
      </c>
      <c r="S78" s="93" t="s">
        <v>97</v>
      </c>
      <c r="T78" s="93" t="s">
        <v>97</v>
      </c>
      <c r="U78" s="93" t="s">
        <v>97</v>
      </c>
      <c r="V78" s="93" t="s">
        <v>97</v>
      </c>
      <c r="W78" s="94" t="s">
        <v>97</v>
      </c>
      <c r="X78" s="95" t="s">
        <v>97</v>
      </c>
      <c r="Y78" s="94" t="s">
        <v>97</v>
      </c>
      <c r="Z78" s="95" t="s">
        <v>97</v>
      </c>
      <c r="AA78" s="103"/>
      <c r="AB78" s="90" t="s">
        <v>97</v>
      </c>
      <c r="AC78" s="106"/>
      <c r="AD78" s="109" t="s">
        <v>97</v>
      </c>
    </row>
    <row r="79" spans="1:30" ht="15" customHeight="1" x14ac:dyDescent="0.35">
      <c r="A79" s="87" t="s">
        <v>196</v>
      </c>
      <c r="B79" s="86" t="s">
        <v>197</v>
      </c>
      <c r="C79" s="88">
        <v>2023</v>
      </c>
      <c r="D79" s="99" t="s">
        <v>171</v>
      </c>
      <c r="E79" s="90" t="s">
        <v>170</v>
      </c>
      <c r="F79" s="90" t="s">
        <v>170</v>
      </c>
      <c r="G79" s="91" t="s">
        <v>170</v>
      </c>
      <c r="H79" s="90" t="s">
        <v>171</v>
      </c>
      <c r="I79" s="90" t="s">
        <v>170</v>
      </c>
      <c r="J79" s="90" t="s">
        <v>170</v>
      </c>
      <c r="K79" s="90" t="s">
        <v>170</v>
      </c>
      <c r="L79" s="90" t="s">
        <v>171</v>
      </c>
      <c r="M79" s="90" t="s">
        <v>171</v>
      </c>
      <c r="N79" s="90" t="s">
        <v>170</v>
      </c>
      <c r="O79" s="90" t="s">
        <v>170</v>
      </c>
      <c r="P79" s="90" t="s">
        <v>171</v>
      </c>
      <c r="Q79" s="92" t="s">
        <v>171</v>
      </c>
      <c r="R79" s="96">
        <v>8</v>
      </c>
      <c r="S79" s="93" t="s">
        <v>170</v>
      </c>
      <c r="T79" s="93" t="s">
        <v>171</v>
      </c>
      <c r="U79" s="93" t="s">
        <v>170</v>
      </c>
      <c r="V79" s="93" t="s">
        <v>170</v>
      </c>
      <c r="W79" s="94">
        <v>18870</v>
      </c>
      <c r="X79" s="95" t="s">
        <v>170</v>
      </c>
      <c r="Y79" s="94">
        <v>1370</v>
      </c>
      <c r="Z79" s="95" t="s">
        <v>170</v>
      </c>
      <c r="AA79" s="103">
        <v>1800</v>
      </c>
      <c r="AB79" s="90" t="s">
        <v>171</v>
      </c>
      <c r="AC79" s="106"/>
      <c r="AD79" s="109">
        <v>22040</v>
      </c>
    </row>
    <row r="80" spans="1:30" ht="15" customHeight="1" x14ac:dyDescent="0.35">
      <c r="A80" s="87" t="s">
        <v>383</v>
      </c>
      <c r="B80" s="86" t="s">
        <v>379</v>
      </c>
      <c r="C80" s="88">
        <v>2023</v>
      </c>
      <c r="D80" s="99" t="s">
        <v>170</v>
      </c>
      <c r="E80" s="90" t="s">
        <v>171</v>
      </c>
      <c r="F80" s="90" t="s">
        <v>170</v>
      </c>
      <c r="G80" s="91" t="s">
        <v>170</v>
      </c>
      <c r="H80" s="90" t="s">
        <v>171</v>
      </c>
      <c r="I80" s="90" t="s">
        <v>170</v>
      </c>
      <c r="J80" s="90" t="s">
        <v>171</v>
      </c>
      <c r="K80" s="90" t="s">
        <v>170</v>
      </c>
      <c r="L80" s="90" t="s">
        <v>171</v>
      </c>
      <c r="M80" s="90" t="s">
        <v>171</v>
      </c>
      <c r="N80" s="90" t="s">
        <v>170</v>
      </c>
      <c r="O80" s="90" t="s">
        <v>171</v>
      </c>
      <c r="P80" s="90" t="s">
        <v>170</v>
      </c>
      <c r="Q80" s="92" t="s">
        <v>171</v>
      </c>
      <c r="R80" s="96">
        <v>7</v>
      </c>
      <c r="S80" s="93" t="s">
        <v>171</v>
      </c>
      <c r="T80" s="93" t="s">
        <v>171</v>
      </c>
      <c r="U80" s="93" t="s">
        <v>171</v>
      </c>
      <c r="V80" s="93" t="s">
        <v>171</v>
      </c>
      <c r="W80" s="94">
        <v>9289</v>
      </c>
      <c r="X80" s="95" t="s">
        <v>170</v>
      </c>
      <c r="Y80" s="94">
        <v>662</v>
      </c>
      <c r="Z80" s="95" t="s">
        <v>170</v>
      </c>
      <c r="AA80" s="103">
        <v>480</v>
      </c>
      <c r="AB80" s="90" t="s">
        <v>170</v>
      </c>
      <c r="AC80" s="106">
        <v>1200</v>
      </c>
      <c r="AD80" s="109">
        <v>11631</v>
      </c>
    </row>
    <row r="81" spans="1:30" ht="15" customHeight="1" x14ac:dyDescent="0.35">
      <c r="A81" s="87" t="s">
        <v>443</v>
      </c>
      <c r="B81" s="86" t="s">
        <v>437</v>
      </c>
      <c r="C81" s="88">
        <v>2023</v>
      </c>
      <c r="D81" s="99" t="s">
        <v>97</v>
      </c>
      <c r="E81" s="90" t="s">
        <v>97</v>
      </c>
      <c r="F81" s="90" t="s">
        <v>97</v>
      </c>
      <c r="G81" s="91" t="s">
        <v>97</v>
      </c>
      <c r="H81" s="90" t="s">
        <v>97</v>
      </c>
      <c r="I81" s="90" t="s">
        <v>97</v>
      </c>
      <c r="J81" s="90" t="s">
        <v>97</v>
      </c>
      <c r="K81" s="90" t="s">
        <v>97</v>
      </c>
      <c r="L81" s="99" t="s">
        <v>97</v>
      </c>
      <c r="M81" s="99" t="s">
        <v>97</v>
      </c>
      <c r="N81" s="99" t="s">
        <v>97</v>
      </c>
      <c r="O81" s="99" t="s">
        <v>97</v>
      </c>
      <c r="P81" s="99" t="s">
        <v>97</v>
      </c>
      <c r="Q81" s="96" t="s">
        <v>97</v>
      </c>
      <c r="R81" s="96" t="s">
        <v>97</v>
      </c>
      <c r="S81" s="100" t="s">
        <v>97</v>
      </c>
      <c r="T81" s="100" t="s">
        <v>97</v>
      </c>
      <c r="U81" s="100" t="s">
        <v>97</v>
      </c>
      <c r="V81" s="100" t="s">
        <v>97</v>
      </c>
      <c r="W81" s="100" t="s">
        <v>97</v>
      </c>
      <c r="X81" s="89" t="s">
        <v>97</v>
      </c>
      <c r="Y81" s="94" t="s">
        <v>97</v>
      </c>
      <c r="Z81" s="89" t="s">
        <v>97</v>
      </c>
      <c r="AA81" s="96"/>
      <c r="AB81" s="99" t="s">
        <v>97</v>
      </c>
      <c r="AC81" s="96"/>
      <c r="AD81" s="109" t="s">
        <v>97</v>
      </c>
    </row>
    <row r="82" spans="1:30" ht="15" customHeight="1" x14ac:dyDescent="0.35">
      <c r="A82" s="87" t="s">
        <v>431</v>
      </c>
      <c r="B82" s="86" t="s">
        <v>429</v>
      </c>
      <c r="C82" s="88">
        <v>2023</v>
      </c>
      <c r="D82" s="99" t="s">
        <v>170</v>
      </c>
      <c r="E82" s="90" t="s">
        <v>171</v>
      </c>
      <c r="F82" s="90" t="s">
        <v>170</v>
      </c>
      <c r="G82" s="91" t="s">
        <v>171</v>
      </c>
      <c r="H82" s="90" t="s">
        <v>171</v>
      </c>
      <c r="I82" s="90" t="s">
        <v>170</v>
      </c>
      <c r="J82" s="90" t="s">
        <v>170</v>
      </c>
      <c r="K82" s="90" t="s">
        <v>170</v>
      </c>
      <c r="L82" s="90" t="s">
        <v>171</v>
      </c>
      <c r="M82" s="90" t="s">
        <v>171</v>
      </c>
      <c r="N82" s="90" t="s">
        <v>170</v>
      </c>
      <c r="O82" s="90" t="s">
        <v>170</v>
      </c>
      <c r="P82" s="90" t="s">
        <v>170</v>
      </c>
      <c r="Q82" s="92" t="s">
        <v>171</v>
      </c>
      <c r="R82" s="96">
        <v>8</v>
      </c>
      <c r="S82" s="93" t="s">
        <v>170</v>
      </c>
      <c r="T82" s="93" t="s">
        <v>170</v>
      </c>
      <c r="U82" s="93" t="s">
        <v>170</v>
      </c>
      <c r="V82" s="93" t="s">
        <v>170</v>
      </c>
      <c r="W82" s="94">
        <v>23699</v>
      </c>
      <c r="X82" s="95" t="s">
        <v>170</v>
      </c>
      <c r="Y82" s="94">
        <v>1291</v>
      </c>
      <c r="Z82" s="95" t="s">
        <v>170</v>
      </c>
      <c r="AA82" s="103">
        <v>325</v>
      </c>
      <c r="AB82" s="90" t="s">
        <v>171</v>
      </c>
      <c r="AC82" s="106"/>
      <c r="AD82" s="109">
        <v>25315</v>
      </c>
    </row>
    <row r="83" spans="1:30" ht="15" customHeight="1" x14ac:dyDescent="0.35">
      <c r="A83" s="87" t="s">
        <v>310</v>
      </c>
      <c r="B83" s="86" t="s">
        <v>311</v>
      </c>
      <c r="C83" s="88">
        <v>2023</v>
      </c>
      <c r="D83" s="99" t="s">
        <v>170</v>
      </c>
      <c r="E83" s="90" t="s">
        <v>170</v>
      </c>
      <c r="F83" s="90" t="s">
        <v>170</v>
      </c>
      <c r="G83" s="91" t="s">
        <v>170</v>
      </c>
      <c r="H83" s="90" t="s">
        <v>171</v>
      </c>
      <c r="I83" s="90" t="s">
        <v>170</v>
      </c>
      <c r="J83" s="90" t="s">
        <v>170</v>
      </c>
      <c r="K83" s="90" t="s">
        <v>170</v>
      </c>
      <c r="L83" s="90" t="s">
        <v>171</v>
      </c>
      <c r="M83" s="90" t="s">
        <v>170</v>
      </c>
      <c r="N83" s="90" t="s">
        <v>170</v>
      </c>
      <c r="O83" s="90" t="s">
        <v>170</v>
      </c>
      <c r="P83" s="90" t="s">
        <v>171</v>
      </c>
      <c r="Q83" s="92" t="s">
        <v>170</v>
      </c>
      <c r="R83" s="96">
        <v>11</v>
      </c>
      <c r="S83" s="93" t="s">
        <v>171</v>
      </c>
      <c r="T83" s="93" t="s">
        <v>171</v>
      </c>
      <c r="U83" s="93" t="s">
        <v>171</v>
      </c>
      <c r="V83" s="93" t="s">
        <v>171</v>
      </c>
      <c r="W83" s="94">
        <v>53857</v>
      </c>
      <c r="X83" s="95" t="s">
        <v>170</v>
      </c>
      <c r="Y83" s="94">
        <v>288</v>
      </c>
      <c r="Z83" s="95" t="s">
        <v>170</v>
      </c>
      <c r="AA83" s="103">
        <v>2182</v>
      </c>
      <c r="AB83" s="90" t="s">
        <v>171</v>
      </c>
      <c r="AC83" s="106"/>
      <c r="AD83" s="109">
        <v>56327</v>
      </c>
    </row>
    <row r="84" spans="1:30" ht="15" customHeight="1" x14ac:dyDescent="0.35">
      <c r="A84" s="87" t="s">
        <v>302</v>
      </c>
      <c r="B84" s="86" t="s">
        <v>270</v>
      </c>
      <c r="C84" s="88">
        <v>2023</v>
      </c>
      <c r="D84" s="91" t="s">
        <v>97</v>
      </c>
      <c r="E84" s="91" t="s">
        <v>97</v>
      </c>
      <c r="F84" s="90" t="s">
        <v>97</v>
      </c>
      <c r="G84" s="91" t="s">
        <v>97</v>
      </c>
      <c r="H84" s="91" t="s">
        <v>97</v>
      </c>
      <c r="I84" s="91" t="s">
        <v>97</v>
      </c>
      <c r="J84" s="91" t="s">
        <v>97</v>
      </c>
      <c r="K84" s="91" t="s">
        <v>97</v>
      </c>
      <c r="L84" s="91" t="s">
        <v>97</v>
      </c>
      <c r="M84" s="91" t="s">
        <v>97</v>
      </c>
      <c r="N84" s="91" t="s">
        <v>97</v>
      </c>
      <c r="O84" s="91" t="s">
        <v>97</v>
      </c>
      <c r="P84" s="91" t="s">
        <v>97</v>
      </c>
      <c r="Q84" s="106" t="s">
        <v>97</v>
      </c>
      <c r="R84" s="96" t="s">
        <v>97</v>
      </c>
      <c r="S84" s="93" t="s">
        <v>97</v>
      </c>
      <c r="T84" s="93" t="s">
        <v>97</v>
      </c>
      <c r="U84" s="93" t="s">
        <v>97</v>
      </c>
      <c r="V84" s="93" t="s">
        <v>97</v>
      </c>
      <c r="W84" s="93" t="s">
        <v>97</v>
      </c>
      <c r="X84" s="104" t="s">
        <v>97</v>
      </c>
      <c r="Y84" s="94" t="s">
        <v>97</v>
      </c>
      <c r="Z84" s="104" t="s">
        <v>97</v>
      </c>
      <c r="AA84" s="106"/>
      <c r="AB84" s="91" t="s">
        <v>97</v>
      </c>
      <c r="AC84" s="106"/>
      <c r="AD84" s="109" t="s">
        <v>97</v>
      </c>
    </row>
    <row r="85" spans="1:30" ht="15" customHeight="1" x14ac:dyDescent="0.35">
      <c r="A85" s="87" t="s">
        <v>295</v>
      </c>
      <c r="B85" s="86" t="s">
        <v>270</v>
      </c>
      <c r="C85" s="88">
        <v>2023</v>
      </c>
      <c r="D85" s="99" t="s">
        <v>97</v>
      </c>
      <c r="E85" s="90" t="s">
        <v>97</v>
      </c>
      <c r="F85" s="90" t="s">
        <v>97</v>
      </c>
      <c r="G85" s="91" t="s">
        <v>97</v>
      </c>
      <c r="H85" s="90" t="s">
        <v>97</v>
      </c>
      <c r="I85" s="90" t="s">
        <v>97</v>
      </c>
      <c r="J85" s="90" t="s">
        <v>97</v>
      </c>
      <c r="K85" s="90" t="s">
        <v>97</v>
      </c>
      <c r="L85" s="90" t="s">
        <v>97</v>
      </c>
      <c r="M85" s="90" t="s">
        <v>97</v>
      </c>
      <c r="N85" s="90" t="s">
        <v>97</v>
      </c>
      <c r="O85" s="90" t="s">
        <v>97</v>
      </c>
      <c r="P85" s="90" t="s">
        <v>97</v>
      </c>
      <c r="Q85" s="92" t="s">
        <v>97</v>
      </c>
      <c r="R85" s="96" t="s">
        <v>97</v>
      </c>
      <c r="S85" s="93" t="s">
        <v>97</v>
      </c>
      <c r="T85" s="93" t="s">
        <v>97</v>
      </c>
      <c r="U85" s="93" t="s">
        <v>97</v>
      </c>
      <c r="V85" s="93" t="s">
        <v>97</v>
      </c>
      <c r="W85" s="93" t="s">
        <v>97</v>
      </c>
      <c r="X85" s="95" t="s">
        <v>97</v>
      </c>
      <c r="Y85" s="94" t="s">
        <v>97</v>
      </c>
      <c r="Z85" s="95" t="s">
        <v>97</v>
      </c>
      <c r="AA85" s="106"/>
      <c r="AB85" s="90" t="s">
        <v>97</v>
      </c>
      <c r="AC85" s="96"/>
      <c r="AD85" s="109" t="s">
        <v>97</v>
      </c>
    </row>
    <row r="86" spans="1:30" ht="15" customHeight="1" x14ac:dyDescent="0.35">
      <c r="A86" s="87" t="s">
        <v>250</v>
      </c>
      <c r="B86" s="86" t="s">
        <v>251</v>
      </c>
      <c r="C86" s="88">
        <v>2023</v>
      </c>
      <c r="D86" s="99" t="s">
        <v>171</v>
      </c>
      <c r="E86" s="90" t="s">
        <v>171</v>
      </c>
      <c r="F86" s="90" t="s">
        <v>170</v>
      </c>
      <c r="G86" s="91" t="s">
        <v>171</v>
      </c>
      <c r="H86" s="90" t="s">
        <v>171</v>
      </c>
      <c r="I86" s="90" t="s">
        <v>170</v>
      </c>
      <c r="J86" s="90" t="s">
        <v>171</v>
      </c>
      <c r="K86" s="90" t="s">
        <v>170</v>
      </c>
      <c r="L86" s="99" t="s">
        <v>171</v>
      </c>
      <c r="M86" s="99" t="s">
        <v>171</v>
      </c>
      <c r="N86" s="99" t="s">
        <v>171</v>
      </c>
      <c r="O86" s="99" t="s">
        <v>171</v>
      </c>
      <c r="P86" s="99" t="s">
        <v>171</v>
      </c>
      <c r="Q86" s="96" t="s">
        <v>171</v>
      </c>
      <c r="R86" s="96">
        <v>3</v>
      </c>
      <c r="S86" s="100" t="s">
        <v>171</v>
      </c>
      <c r="T86" s="100" t="s">
        <v>171</v>
      </c>
      <c r="U86" s="100" t="s">
        <v>171</v>
      </c>
      <c r="V86" s="100" t="s">
        <v>171</v>
      </c>
      <c r="W86" s="100">
        <v>3150</v>
      </c>
      <c r="X86" s="89" t="s">
        <v>171</v>
      </c>
      <c r="Y86" s="94"/>
      <c r="Z86" s="89" t="s">
        <v>171</v>
      </c>
      <c r="AA86" s="96"/>
      <c r="AB86" s="99" t="s">
        <v>171</v>
      </c>
      <c r="AC86" s="96"/>
      <c r="AD86" s="109">
        <v>3150</v>
      </c>
    </row>
    <row r="87" spans="1:30" ht="15" customHeight="1" x14ac:dyDescent="0.35">
      <c r="A87" s="87" t="s">
        <v>282</v>
      </c>
      <c r="B87" s="86" t="s">
        <v>270</v>
      </c>
      <c r="C87" s="88">
        <v>2023</v>
      </c>
      <c r="D87" s="99" t="s">
        <v>170</v>
      </c>
      <c r="E87" s="99" t="s">
        <v>171</v>
      </c>
      <c r="F87" s="90" t="s">
        <v>170</v>
      </c>
      <c r="G87" s="99" t="s">
        <v>170</v>
      </c>
      <c r="H87" s="99" t="s">
        <v>171</v>
      </c>
      <c r="I87" s="99" t="s">
        <v>170</v>
      </c>
      <c r="J87" s="99" t="s">
        <v>170</v>
      </c>
      <c r="K87" s="99" t="s">
        <v>170</v>
      </c>
      <c r="L87" s="99" t="s">
        <v>171</v>
      </c>
      <c r="M87" s="99" t="s">
        <v>171</v>
      </c>
      <c r="N87" s="99" t="s">
        <v>170</v>
      </c>
      <c r="O87" s="99" t="s">
        <v>171</v>
      </c>
      <c r="P87" s="99" t="s">
        <v>171</v>
      </c>
      <c r="Q87" s="96" t="s">
        <v>171</v>
      </c>
      <c r="R87" s="96">
        <v>7</v>
      </c>
      <c r="S87" s="100" t="s">
        <v>171</v>
      </c>
      <c r="T87" s="100" t="s">
        <v>171</v>
      </c>
      <c r="U87" s="100" t="s">
        <v>171</v>
      </c>
      <c r="V87" s="100" t="s">
        <v>170</v>
      </c>
      <c r="W87" s="100">
        <v>7857</v>
      </c>
      <c r="X87" s="89" t="s">
        <v>170</v>
      </c>
      <c r="Y87" s="94"/>
      <c r="Z87" s="89" t="s">
        <v>170</v>
      </c>
      <c r="AA87" s="96">
        <v>40</v>
      </c>
      <c r="AB87" s="99" t="s">
        <v>171</v>
      </c>
      <c r="AC87" s="96"/>
      <c r="AD87" s="109">
        <v>7897</v>
      </c>
    </row>
    <row r="88" spans="1:30" ht="15" customHeight="1" x14ac:dyDescent="0.35">
      <c r="A88" s="87" t="s">
        <v>283</v>
      </c>
      <c r="B88" s="86" t="s">
        <v>270</v>
      </c>
      <c r="C88" s="88">
        <v>2023</v>
      </c>
      <c r="D88" s="99" t="s">
        <v>170</v>
      </c>
      <c r="E88" s="90" t="s">
        <v>171</v>
      </c>
      <c r="F88" s="90" t="s">
        <v>171</v>
      </c>
      <c r="G88" s="91" t="s">
        <v>170</v>
      </c>
      <c r="H88" s="90" t="s">
        <v>171</v>
      </c>
      <c r="I88" s="90" t="s">
        <v>170</v>
      </c>
      <c r="J88" s="90" t="s">
        <v>170</v>
      </c>
      <c r="K88" s="90" t="s">
        <v>170</v>
      </c>
      <c r="L88" s="90" t="s">
        <v>170</v>
      </c>
      <c r="M88" s="90" t="s">
        <v>171</v>
      </c>
      <c r="N88" s="90" t="s">
        <v>170</v>
      </c>
      <c r="O88" s="90" t="s">
        <v>171</v>
      </c>
      <c r="P88" s="90" t="s">
        <v>170</v>
      </c>
      <c r="Q88" s="92" t="s">
        <v>170</v>
      </c>
      <c r="R88" s="96">
        <v>9</v>
      </c>
      <c r="S88" s="93" t="s">
        <v>170</v>
      </c>
      <c r="T88" s="93" t="s">
        <v>171</v>
      </c>
      <c r="U88" s="93" t="s">
        <v>171</v>
      </c>
      <c r="V88" s="93" t="s">
        <v>170</v>
      </c>
      <c r="W88" s="94">
        <v>19097</v>
      </c>
      <c r="X88" s="95" t="s">
        <v>170</v>
      </c>
      <c r="Y88" s="94">
        <v>50</v>
      </c>
      <c r="Z88" s="95" t="s">
        <v>170</v>
      </c>
      <c r="AA88" s="103">
        <v>150</v>
      </c>
      <c r="AB88" s="90" t="s">
        <v>170</v>
      </c>
      <c r="AC88" s="106">
        <v>580</v>
      </c>
      <c r="AD88" s="109">
        <v>19877</v>
      </c>
    </row>
    <row r="89" spans="1:30" ht="15" customHeight="1" x14ac:dyDescent="0.35">
      <c r="A89" s="87" t="s">
        <v>464</v>
      </c>
      <c r="B89" s="86" t="s">
        <v>462</v>
      </c>
      <c r="C89" s="88">
        <v>2023</v>
      </c>
      <c r="D89" s="99" t="s">
        <v>170</v>
      </c>
      <c r="E89" s="90" t="s">
        <v>171</v>
      </c>
      <c r="F89" s="90" t="s">
        <v>171</v>
      </c>
      <c r="G89" s="91" t="s">
        <v>170</v>
      </c>
      <c r="H89" s="90" t="s">
        <v>171</v>
      </c>
      <c r="I89" s="90" t="s">
        <v>170</v>
      </c>
      <c r="J89" s="90" t="s">
        <v>170</v>
      </c>
      <c r="K89" s="90" t="s">
        <v>170</v>
      </c>
      <c r="L89" s="90" t="s">
        <v>171</v>
      </c>
      <c r="M89" s="90" t="s">
        <v>170</v>
      </c>
      <c r="N89" s="90" t="s">
        <v>170</v>
      </c>
      <c r="O89" s="90" t="s">
        <v>171</v>
      </c>
      <c r="P89" s="90" t="s">
        <v>171</v>
      </c>
      <c r="Q89" s="92" t="s">
        <v>171</v>
      </c>
      <c r="R89" s="96">
        <v>7</v>
      </c>
      <c r="S89" s="93" t="s">
        <v>170</v>
      </c>
      <c r="T89" s="93" t="s">
        <v>170</v>
      </c>
      <c r="U89" s="93" t="s">
        <v>171</v>
      </c>
      <c r="V89" s="93" t="s">
        <v>170</v>
      </c>
      <c r="W89" s="94">
        <v>2168</v>
      </c>
      <c r="X89" s="95" t="s">
        <v>170</v>
      </c>
      <c r="Y89" s="94">
        <v>1024</v>
      </c>
      <c r="Z89" s="95" t="s">
        <v>170</v>
      </c>
      <c r="AA89" s="103">
        <v>2470</v>
      </c>
      <c r="AB89" s="90" t="s">
        <v>170</v>
      </c>
      <c r="AC89" s="106" t="s">
        <v>97</v>
      </c>
      <c r="AD89" s="109">
        <v>5662</v>
      </c>
    </row>
    <row r="90" spans="1:30" ht="15" customHeight="1" x14ac:dyDescent="0.35">
      <c r="A90" s="87" t="s">
        <v>175</v>
      </c>
      <c r="B90" s="86" t="s">
        <v>169</v>
      </c>
      <c r="C90" s="88">
        <v>2023</v>
      </c>
      <c r="D90" s="99" t="s">
        <v>170</v>
      </c>
      <c r="E90" s="90" t="s">
        <v>170</v>
      </c>
      <c r="F90" s="90" t="s">
        <v>170</v>
      </c>
      <c r="G90" s="91" t="s">
        <v>170</v>
      </c>
      <c r="H90" s="90" t="s">
        <v>171</v>
      </c>
      <c r="I90" s="90" t="s">
        <v>170</v>
      </c>
      <c r="J90" s="90" t="s">
        <v>170</v>
      </c>
      <c r="K90" s="90" t="s">
        <v>170</v>
      </c>
      <c r="L90" s="90" t="s">
        <v>171</v>
      </c>
      <c r="M90" s="90" t="s">
        <v>171</v>
      </c>
      <c r="N90" s="90" t="s">
        <v>170</v>
      </c>
      <c r="O90" s="90" t="s">
        <v>171</v>
      </c>
      <c r="P90" s="90" t="s">
        <v>170</v>
      </c>
      <c r="Q90" s="92" t="s">
        <v>171</v>
      </c>
      <c r="R90" s="96">
        <v>9</v>
      </c>
      <c r="S90" s="93" t="s">
        <v>170</v>
      </c>
      <c r="T90" s="93" t="s">
        <v>171</v>
      </c>
      <c r="U90" s="93" t="s">
        <v>171</v>
      </c>
      <c r="V90" s="93" t="s">
        <v>171</v>
      </c>
      <c r="W90" s="94">
        <v>35676</v>
      </c>
      <c r="X90" s="95" t="s">
        <v>170</v>
      </c>
      <c r="Y90" s="94">
        <v>204</v>
      </c>
      <c r="Z90" s="95" t="s">
        <v>170</v>
      </c>
      <c r="AA90" s="103">
        <v>1878</v>
      </c>
      <c r="AB90" s="90" t="s">
        <v>170</v>
      </c>
      <c r="AC90" s="106">
        <v>35676</v>
      </c>
      <c r="AD90" s="109">
        <v>73434</v>
      </c>
    </row>
    <row r="91" spans="1:30" ht="15" customHeight="1" x14ac:dyDescent="0.35">
      <c r="A91" s="87" t="s">
        <v>144</v>
      </c>
      <c r="B91" s="86" t="s">
        <v>229</v>
      </c>
      <c r="C91" s="88">
        <v>2023</v>
      </c>
      <c r="D91" s="91" t="s">
        <v>170</v>
      </c>
      <c r="E91" s="91" t="s">
        <v>171</v>
      </c>
      <c r="F91" s="90" t="s">
        <v>170</v>
      </c>
      <c r="G91" s="91" t="s">
        <v>170</v>
      </c>
      <c r="H91" s="91" t="s">
        <v>171</v>
      </c>
      <c r="I91" s="91" t="s">
        <v>170</v>
      </c>
      <c r="J91" s="91" t="s">
        <v>170</v>
      </c>
      <c r="K91" s="91" t="s">
        <v>171</v>
      </c>
      <c r="L91" s="91" t="s">
        <v>171</v>
      </c>
      <c r="M91" s="91" t="s">
        <v>171</v>
      </c>
      <c r="N91" s="91" t="s">
        <v>170</v>
      </c>
      <c r="O91" s="91" t="s">
        <v>170</v>
      </c>
      <c r="P91" s="91" t="s">
        <v>170</v>
      </c>
      <c r="Q91" s="106" t="s">
        <v>171</v>
      </c>
      <c r="R91" s="96">
        <v>8</v>
      </c>
      <c r="S91" s="93" t="s">
        <v>170</v>
      </c>
      <c r="T91" s="93" t="s">
        <v>171</v>
      </c>
      <c r="U91" s="93" t="s">
        <v>170</v>
      </c>
      <c r="V91" s="93" t="s">
        <v>171</v>
      </c>
      <c r="W91" s="93">
        <v>92040</v>
      </c>
      <c r="X91" s="104" t="s">
        <v>171</v>
      </c>
      <c r="Y91" s="94"/>
      <c r="Z91" s="104" t="s">
        <v>170</v>
      </c>
      <c r="AA91" s="106">
        <v>2500</v>
      </c>
      <c r="AB91" s="91" t="s">
        <v>170</v>
      </c>
      <c r="AC91" s="106"/>
      <c r="AD91" s="109">
        <v>94540</v>
      </c>
    </row>
    <row r="92" spans="1:30" ht="15" customHeight="1" x14ac:dyDescent="0.35">
      <c r="A92" s="87" t="s">
        <v>466</v>
      </c>
      <c r="B92" s="86" t="s">
        <v>462</v>
      </c>
      <c r="C92" s="88">
        <v>2023</v>
      </c>
      <c r="D92" s="99" t="s">
        <v>170</v>
      </c>
      <c r="E92" s="90" t="s">
        <v>171</v>
      </c>
      <c r="F92" s="90" t="s">
        <v>170</v>
      </c>
      <c r="G92" s="91" t="s">
        <v>171</v>
      </c>
      <c r="H92" s="90" t="s">
        <v>171</v>
      </c>
      <c r="I92" s="90" t="s">
        <v>170</v>
      </c>
      <c r="J92" s="90" t="s">
        <v>171</v>
      </c>
      <c r="K92" s="90" t="s">
        <v>170</v>
      </c>
      <c r="L92" s="90" t="s">
        <v>171</v>
      </c>
      <c r="M92" s="90" t="s">
        <v>171</v>
      </c>
      <c r="N92" s="90" t="s">
        <v>170</v>
      </c>
      <c r="O92" s="90" t="s">
        <v>171</v>
      </c>
      <c r="P92" s="90" t="s">
        <v>171</v>
      </c>
      <c r="Q92" s="92" t="s">
        <v>170</v>
      </c>
      <c r="R92" s="96">
        <v>6</v>
      </c>
      <c r="S92" s="93" t="s">
        <v>171</v>
      </c>
      <c r="T92" s="93" t="s">
        <v>171</v>
      </c>
      <c r="U92" s="93" t="s">
        <v>171</v>
      </c>
      <c r="V92" s="93" t="s">
        <v>171</v>
      </c>
      <c r="W92" s="94">
        <v>11430</v>
      </c>
      <c r="X92" s="95" t="s">
        <v>171</v>
      </c>
      <c r="Y92" s="94"/>
      <c r="Z92" s="95" t="s">
        <v>170</v>
      </c>
      <c r="AA92" s="103">
        <v>200</v>
      </c>
      <c r="AB92" s="90" t="s">
        <v>171</v>
      </c>
      <c r="AC92" s="106"/>
      <c r="AD92" s="109">
        <v>11630</v>
      </c>
    </row>
    <row r="93" spans="1:30" ht="15" customHeight="1" x14ac:dyDescent="0.35">
      <c r="A93" s="87" t="s">
        <v>145</v>
      </c>
      <c r="B93" s="86" t="s">
        <v>251</v>
      </c>
      <c r="C93" s="88">
        <v>2023</v>
      </c>
      <c r="D93" s="99" t="s">
        <v>170</v>
      </c>
      <c r="E93" s="90" t="s">
        <v>170</v>
      </c>
      <c r="F93" s="90" t="s">
        <v>170</v>
      </c>
      <c r="G93" s="91" t="s">
        <v>170</v>
      </c>
      <c r="H93" s="90" t="s">
        <v>171</v>
      </c>
      <c r="I93" s="90" t="s">
        <v>170</v>
      </c>
      <c r="J93" s="90" t="s">
        <v>170</v>
      </c>
      <c r="K93" s="90" t="s">
        <v>170</v>
      </c>
      <c r="L93" s="90" t="s">
        <v>171</v>
      </c>
      <c r="M93" s="90" t="s">
        <v>170</v>
      </c>
      <c r="N93" s="90" t="s">
        <v>170</v>
      </c>
      <c r="O93" s="90" t="s">
        <v>170</v>
      </c>
      <c r="P93" s="90" t="s">
        <v>171</v>
      </c>
      <c r="Q93" s="92" t="s">
        <v>170</v>
      </c>
      <c r="R93" s="96">
        <v>11</v>
      </c>
      <c r="S93" s="93" t="s">
        <v>170</v>
      </c>
      <c r="T93" s="93" t="s">
        <v>170</v>
      </c>
      <c r="U93" s="93" t="s">
        <v>170</v>
      </c>
      <c r="V93" s="93" t="s">
        <v>170</v>
      </c>
      <c r="W93" s="94">
        <v>39493</v>
      </c>
      <c r="X93" s="95" t="s">
        <v>170</v>
      </c>
      <c r="Y93" s="94">
        <v>346</v>
      </c>
      <c r="Z93" s="95" t="s">
        <v>170</v>
      </c>
      <c r="AA93" s="96">
        <v>2160</v>
      </c>
      <c r="AB93" s="90" t="s">
        <v>170</v>
      </c>
      <c r="AC93" s="106">
        <v>2100</v>
      </c>
      <c r="AD93" s="109">
        <v>44099</v>
      </c>
    </row>
    <row r="94" spans="1:30" ht="15" customHeight="1" x14ac:dyDescent="0.35">
      <c r="A94" s="87" t="s">
        <v>328</v>
      </c>
      <c r="B94" s="86" t="s">
        <v>311</v>
      </c>
      <c r="C94" s="88">
        <v>2023</v>
      </c>
      <c r="D94" s="99" t="s">
        <v>171</v>
      </c>
      <c r="E94" s="90" t="s">
        <v>171</v>
      </c>
      <c r="F94" s="90" t="s">
        <v>171</v>
      </c>
      <c r="G94" s="91" t="s">
        <v>171</v>
      </c>
      <c r="H94" s="90" t="s">
        <v>171</v>
      </c>
      <c r="I94" s="90" t="s">
        <v>171</v>
      </c>
      <c r="J94" s="90" t="s">
        <v>171</v>
      </c>
      <c r="K94" s="90" t="s">
        <v>170</v>
      </c>
      <c r="L94" s="90" t="s">
        <v>171</v>
      </c>
      <c r="M94" s="90" t="s">
        <v>171</v>
      </c>
      <c r="N94" s="90" t="s">
        <v>171</v>
      </c>
      <c r="O94" s="90" t="s">
        <v>171</v>
      </c>
      <c r="P94" s="90" t="s">
        <v>171</v>
      </c>
      <c r="Q94" s="92" t="s">
        <v>171</v>
      </c>
      <c r="R94" s="96">
        <v>1</v>
      </c>
      <c r="S94" s="93" t="s">
        <v>171</v>
      </c>
      <c r="T94" s="93" t="s">
        <v>171</v>
      </c>
      <c r="U94" s="93" t="s">
        <v>171</v>
      </c>
      <c r="V94" s="93" t="s">
        <v>171</v>
      </c>
      <c r="W94" s="94">
        <v>792</v>
      </c>
      <c r="X94" s="95" t="s">
        <v>171</v>
      </c>
      <c r="Y94" s="94"/>
      <c r="Z94" s="95" t="s">
        <v>171</v>
      </c>
      <c r="AA94" s="103"/>
      <c r="AB94" s="90" t="s">
        <v>171</v>
      </c>
      <c r="AC94" s="106"/>
      <c r="AD94" s="109">
        <v>792</v>
      </c>
    </row>
    <row r="95" spans="1:30" ht="15" customHeight="1" x14ac:dyDescent="0.35">
      <c r="A95" s="87" t="s">
        <v>267</v>
      </c>
      <c r="B95" s="86" t="s">
        <v>264</v>
      </c>
      <c r="C95" s="88">
        <v>2023</v>
      </c>
      <c r="D95" s="99" t="s">
        <v>171</v>
      </c>
      <c r="E95" s="90" t="s">
        <v>171</v>
      </c>
      <c r="F95" s="90" t="s">
        <v>171</v>
      </c>
      <c r="G95" s="91" t="s">
        <v>170</v>
      </c>
      <c r="H95" s="90" t="s">
        <v>171</v>
      </c>
      <c r="I95" s="90" t="s">
        <v>170</v>
      </c>
      <c r="J95" s="90" t="s">
        <v>170</v>
      </c>
      <c r="K95" s="90" t="s">
        <v>170</v>
      </c>
      <c r="L95" s="90" t="s">
        <v>171</v>
      </c>
      <c r="M95" s="90" t="s">
        <v>171</v>
      </c>
      <c r="N95" s="90" t="s">
        <v>171</v>
      </c>
      <c r="O95" s="90" t="s">
        <v>171</v>
      </c>
      <c r="P95" s="90" t="s">
        <v>171</v>
      </c>
      <c r="Q95" s="92" t="s">
        <v>171</v>
      </c>
      <c r="R95" s="96">
        <v>4</v>
      </c>
      <c r="S95" s="93" t="s">
        <v>170</v>
      </c>
      <c r="T95" s="93" t="s">
        <v>171</v>
      </c>
      <c r="U95" s="93" t="s">
        <v>171</v>
      </c>
      <c r="V95" s="93" t="s">
        <v>171</v>
      </c>
      <c r="W95" s="94">
        <v>13600</v>
      </c>
      <c r="X95" s="95" t="s">
        <v>170</v>
      </c>
      <c r="Y95" s="94">
        <v>550</v>
      </c>
      <c r="Z95" s="95" t="s">
        <v>170</v>
      </c>
      <c r="AA95" s="103">
        <v>310</v>
      </c>
      <c r="AB95" s="90" t="s">
        <v>171</v>
      </c>
      <c r="AC95" s="106"/>
      <c r="AD95" s="109">
        <v>14460</v>
      </c>
    </row>
    <row r="96" spans="1:30" ht="15" customHeight="1" x14ac:dyDescent="0.35">
      <c r="A96" s="87" t="s">
        <v>387</v>
      </c>
      <c r="B96" s="86" t="s">
        <v>379</v>
      </c>
      <c r="C96" s="88">
        <v>2023</v>
      </c>
      <c r="D96" s="99" t="s">
        <v>170</v>
      </c>
      <c r="E96" s="90" t="s">
        <v>171</v>
      </c>
      <c r="F96" s="90" t="s">
        <v>170</v>
      </c>
      <c r="G96" s="91" t="s">
        <v>171</v>
      </c>
      <c r="H96" s="90" t="s">
        <v>171</v>
      </c>
      <c r="I96" s="90" t="s">
        <v>170</v>
      </c>
      <c r="J96" s="90" t="s">
        <v>170</v>
      </c>
      <c r="K96" s="90" t="s">
        <v>170</v>
      </c>
      <c r="L96" s="90" t="s">
        <v>171</v>
      </c>
      <c r="M96" s="90" t="s">
        <v>171</v>
      </c>
      <c r="N96" s="90" t="s">
        <v>170</v>
      </c>
      <c r="O96" s="90" t="s">
        <v>170</v>
      </c>
      <c r="P96" s="90" t="s">
        <v>170</v>
      </c>
      <c r="Q96" s="92" t="s">
        <v>171</v>
      </c>
      <c r="R96" s="96">
        <v>8</v>
      </c>
      <c r="S96" s="93" t="s">
        <v>170</v>
      </c>
      <c r="T96" s="93" t="s">
        <v>171</v>
      </c>
      <c r="U96" s="93" t="s">
        <v>171</v>
      </c>
      <c r="V96" s="93" t="s">
        <v>171</v>
      </c>
      <c r="W96" s="94">
        <v>33733</v>
      </c>
      <c r="X96" s="95" t="s">
        <v>171</v>
      </c>
      <c r="Y96" s="94"/>
      <c r="Z96" s="95" t="s">
        <v>171</v>
      </c>
      <c r="AA96" s="103"/>
      <c r="AB96" s="90" t="s">
        <v>170</v>
      </c>
      <c r="AC96" s="106">
        <v>3833</v>
      </c>
      <c r="AD96" s="109">
        <v>37566</v>
      </c>
    </row>
    <row r="97" spans="1:30" ht="15" customHeight="1" x14ac:dyDescent="0.35">
      <c r="A97" s="87" t="s">
        <v>265</v>
      </c>
      <c r="B97" s="86" t="s">
        <v>264</v>
      </c>
      <c r="C97" s="88">
        <v>2023</v>
      </c>
      <c r="D97" s="99" t="s">
        <v>170</v>
      </c>
      <c r="E97" s="90" t="s">
        <v>171</v>
      </c>
      <c r="F97" s="90" t="s">
        <v>170</v>
      </c>
      <c r="G97" s="91" t="s">
        <v>170</v>
      </c>
      <c r="H97" s="90" t="s">
        <v>171</v>
      </c>
      <c r="I97" s="90" t="s">
        <v>170</v>
      </c>
      <c r="J97" s="90" t="s">
        <v>170</v>
      </c>
      <c r="K97" s="90" t="s">
        <v>170</v>
      </c>
      <c r="L97" s="99" t="s">
        <v>171</v>
      </c>
      <c r="M97" s="99" t="s">
        <v>171</v>
      </c>
      <c r="N97" s="99" t="s">
        <v>170</v>
      </c>
      <c r="O97" s="99" t="s">
        <v>171</v>
      </c>
      <c r="P97" s="99" t="s">
        <v>171</v>
      </c>
      <c r="Q97" s="96" t="s">
        <v>170</v>
      </c>
      <c r="R97" s="96">
        <v>8</v>
      </c>
      <c r="S97" s="100" t="s">
        <v>170</v>
      </c>
      <c r="T97" s="100" t="s">
        <v>171</v>
      </c>
      <c r="U97" s="100" t="s">
        <v>171</v>
      </c>
      <c r="V97" s="100" t="s">
        <v>171</v>
      </c>
      <c r="W97" s="100">
        <v>23952</v>
      </c>
      <c r="X97" s="89" t="s">
        <v>171</v>
      </c>
      <c r="Y97" s="94"/>
      <c r="Z97" s="89" t="s">
        <v>170</v>
      </c>
      <c r="AA97" s="96">
        <v>60</v>
      </c>
      <c r="AB97" s="99" t="s">
        <v>170</v>
      </c>
      <c r="AC97" s="96" t="s">
        <v>97</v>
      </c>
      <c r="AD97" s="109">
        <v>24012</v>
      </c>
    </row>
    <row r="98" spans="1:30" ht="15" customHeight="1" x14ac:dyDescent="0.35">
      <c r="A98" s="87" t="s">
        <v>372</v>
      </c>
      <c r="B98" s="86" t="s">
        <v>361</v>
      </c>
      <c r="C98" s="88">
        <v>2023</v>
      </c>
      <c r="D98" s="99" t="s">
        <v>170</v>
      </c>
      <c r="E98" s="90" t="s">
        <v>171</v>
      </c>
      <c r="F98" s="90" t="s">
        <v>170</v>
      </c>
      <c r="G98" s="91" t="s">
        <v>171</v>
      </c>
      <c r="H98" s="90" t="s">
        <v>170</v>
      </c>
      <c r="I98" s="90" t="s">
        <v>170</v>
      </c>
      <c r="J98" s="90" t="s">
        <v>170</v>
      </c>
      <c r="K98" s="90" t="s">
        <v>170</v>
      </c>
      <c r="L98" s="90" t="s">
        <v>170</v>
      </c>
      <c r="M98" s="90" t="s">
        <v>171</v>
      </c>
      <c r="N98" s="90" t="s">
        <v>170</v>
      </c>
      <c r="O98" s="90" t="s">
        <v>170</v>
      </c>
      <c r="P98" s="90" t="s">
        <v>170</v>
      </c>
      <c r="Q98" s="92" t="s">
        <v>171</v>
      </c>
      <c r="R98" s="96">
        <v>10</v>
      </c>
      <c r="S98" s="93" t="s">
        <v>170</v>
      </c>
      <c r="T98" s="93" t="s">
        <v>171</v>
      </c>
      <c r="U98" s="93" t="s">
        <v>170</v>
      </c>
      <c r="V98" s="93" t="s">
        <v>170</v>
      </c>
      <c r="W98" s="94">
        <v>77330</v>
      </c>
      <c r="X98" s="95" t="s">
        <v>170</v>
      </c>
      <c r="Y98" s="94">
        <v>207</v>
      </c>
      <c r="Z98" s="95" t="s">
        <v>170</v>
      </c>
      <c r="AA98" s="103">
        <v>200</v>
      </c>
      <c r="AB98" s="90" t="s">
        <v>170</v>
      </c>
      <c r="AC98" s="106">
        <v>10527</v>
      </c>
      <c r="AD98" s="109">
        <v>88264</v>
      </c>
    </row>
    <row r="99" spans="1:30" ht="15" customHeight="1" x14ac:dyDescent="0.35">
      <c r="A99" s="87" t="s">
        <v>210</v>
      </c>
      <c r="B99" s="86" t="s">
        <v>205</v>
      </c>
      <c r="C99" s="88">
        <v>2023</v>
      </c>
      <c r="D99" s="99" t="s">
        <v>170</v>
      </c>
      <c r="E99" s="90" t="s">
        <v>171</v>
      </c>
      <c r="F99" s="90" t="s">
        <v>171</v>
      </c>
      <c r="G99" s="91" t="s">
        <v>171</v>
      </c>
      <c r="H99" s="90" t="s">
        <v>171</v>
      </c>
      <c r="I99" s="90" t="s">
        <v>170</v>
      </c>
      <c r="J99" s="90" t="s">
        <v>170</v>
      </c>
      <c r="K99" s="90" t="s">
        <v>170</v>
      </c>
      <c r="L99" s="90" t="s">
        <v>171</v>
      </c>
      <c r="M99" s="90" t="s">
        <v>170</v>
      </c>
      <c r="N99" s="90" t="s">
        <v>170</v>
      </c>
      <c r="O99" s="90" t="s">
        <v>170</v>
      </c>
      <c r="P99" s="90" t="s">
        <v>170</v>
      </c>
      <c r="Q99" s="92" t="s">
        <v>171</v>
      </c>
      <c r="R99" s="96">
        <v>8</v>
      </c>
      <c r="S99" s="93" t="s">
        <v>171</v>
      </c>
      <c r="T99" s="93" t="s">
        <v>171</v>
      </c>
      <c r="U99" s="93" t="s">
        <v>170</v>
      </c>
      <c r="V99" s="93" t="s">
        <v>170</v>
      </c>
      <c r="W99" s="94">
        <v>15708</v>
      </c>
      <c r="X99" s="95" t="s">
        <v>171</v>
      </c>
      <c r="Y99" s="94"/>
      <c r="Z99" s="95" t="s">
        <v>170</v>
      </c>
      <c r="AA99" s="103">
        <v>210</v>
      </c>
      <c r="AB99" s="90" t="s">
        <v>171</v>
      </c>
      <c r="AC99" s="106"/>
      <c r="AD99" s="109">
        <v>15918</v>
      </c>
    </row>
    <row r="100" spans="1:30" ht="15" customHeight="1" x14ac:dyDescent="0.35">
      <c r="A100" s="87" t="s">
        <v>360</v>
      </c>
      <c r="B100" s="86" t="s">
        <v>361</v>
      </c>
      <c r="C100" s="88">
        <v>2023</v>
      </c>
      <c r="D100" s="99" t="s">
        <v>170</v>
      </c>
      <c r="E100" s="90" t="s">
        <v>171</v>
      </c>
      <c r="F100" s="90" t="s">
        <v>170</v>
      </c>
      <c r="G100" s="91" t="s">
        <v>170</v>
      </c>
      <c r="H100" s="90" t="s">
        <v>171</v>
      </c>
      <c r="I100" s="90" t="s">
        <v>170</v>
      </c>
      <c r="J100" s="90" t="s">
        <v>171</v>
      </c>
      <c r="K100" s="90" t="s">
        <v>170</v>
      </c>
      <c r="L100" s="99" t="s">
        <v>171</v>
      </c>
      <c r="M100" s="99" t="s">
        <v>171</v>
      </c>
      <c r="N100" s="99" t="s">
        <v>170</v>
      </c>
      <c r="O100" s="99" t="s">
        <v>171</v>
      </c>
      <c r="P100" s="99" t="s">
        <v>171</v>
      </c>
      <c r="Q100" s="96" t="s">
        <v>171</v>
      </c>
      <c r="R100" s="96">
        <v>6</v>
      </c>
      <c r="S100" s="100" t="s">
        <v>170</v>
      </c>
      <c r="T100" s="100" t="s">
        <v>171</v>
      </c>
      <c r="U100" s="100" t="s">
        <v>171</v>
      </c>
      <c r="V100" s="100" t="s">
        <v>171</v>
      </c>
      <c r="W100" s="100">
        <v>17123</v>
      </c>
      <c r="X100" s="89" t="s">
        <v>171</v>
      </c>
      <c r="Y100" s="94"/>
      <c r="Z100" s="89" t="s">
        <v>170</v>
      </c>
      <c r="AA100" s="96">
        <v>120</v>
      </c>
      <c r="AB100" s="99" t="s">
        <v>170</v>
      </c>
      <c r="AC100" s="96" t="s">
        <v>97</v>
      </c>
      <c r="AD100" s="109">
        <v>17243</v>
      </c>
    </row>
    <row r="101" spans="1:30" ht="15" customHeight="1" x14ac:dyDescent="0.35">
      <c r="A101" s="87" t="s">
        <v>217</v>
      </c>
      <c r="B101" s="86" t="s">
        <v>215</v>
      </c>
      <c r="C101" s="88">
        <v>2023</v>
      </c>
      <c r="D101" s="99" t="s">
        <v>171</v>
      </c>
      <c r="E101" s="90" t="s">
        <v>171</v>
      </c>
      <c r="F101" s="90" t="s">
        <v>171</v>
      </c>
      <c r="G101" s="91" t="s">
        <v>171</v>
      </c>
      <c r="H101" s="90" t="s">
        <v>171</v>
      </c>
      <c r="I101" s="90" t="s">
        <v>170</v>
      </c>
      <c r="J101" s="90" t="s">
        <v>170</v>
      </c>
      <c r="K101" s="90" t="s">
        <v>170</v>
      </c>
      <c r="L101" s="90" t="s">
        <v>171</v>
      </c>
      <c r="M101" s="90" t="s">
        <v>171</v>
      </c>
      <c r="N101" s="90" t="s">
        <v>170</v>
      </c>
      <c r="O101" s="90" t="s">
        <v>171</v>
      </c>
      <c r="P101" s="90" t="s">
        <v>171</v>
      </c>
      <c r="Q101" s="92" t="s">
        <v>171</v>
      </c>
      <c r="R101" s="96">
        <v>4</v>
      </c>
      <c r="S101" s="93" t="s">
        <v>171</v>
      </c>
      <c r="T101" s="93" t="s">
        <v>171</v>
      </c>
      <c r="U101" s="93" t="s">
        <v>171</v>
      </c>
      <c r="V101" s="93" t="s">
        <v>171</v>
      </c>
      <c r="W101" s="94">
        <v>4512</v>
      </c>
      <c r="X101" s="95" t="s">
        <v>171</v>
      </c>
      <c r="Y101" s="94"/>
      <c r="Z101" s="95" t="s">
        <v>171</v>
      </c>
      <c r="AA101" s="106"/>
      <c r="AB101" s="90" t="s">
        <v>171</v>
      </c>
      <c r="AC101" s="106"/>
      <c r="AD101" s="109">
        <v>4512</v>
      </c>
    </row>
    <row r="102" spans="1:30" ht="15" customHeight="1" x14ac:dyDescent="0.35">
      <c r="A102" s="87" t="s">
        <v>475</v>
      </c>
      <c r="B102" s="86" t="s">
        <v>462</v>
      </c>
      <c r="C102" s="88">
        <v>2023</v>
      </c>
      <c r="D102" s="99" t="s">
        <v>170</v>
      </c>
      <c r="E102" s="90" t="s">
        <v>171</v>
      </c>
      <c r="F102" s="90" t="s">
        <v>170</v>
      </c>
      <c r="G102" s="91" t="s">
        <v>171</v>
      </c>
      <c r="H102" s="90" t="s">
        <v>171</v>
      </c>
      <c r="I102" s="90" t="s">
        <v>170</v>
      </c>
      <c r="J102" s="90" t="s">
        <v>170</v>
      </c>
      <c r="K102" s="90" t="s">
        <v>170</v>
      </c>
      <c r="L102" s="90" t="s">
        <v>171</v>
      </c>
      <c r="M102" s="90" t="s">
        <v>171</v>
      </c>
      <c r="N102" s="90" t="s">
        <v>170</v>
      </c>
      <c r="O102" s="90" t="s">
        <v>171</v>
      </c>
      <c r="P102" s="90" t="s">
        <v>171</v>
      </c>
      <c r="Q102" s="92" t="s">
        <v>170</v>
      </c>
      <c r="R102" s="96">
        <v>7</v>
      </c>
      <c r="S102" s="93" t="s">
        <v>171</v>
      </c>
      <c r="T102" s="93" t="s">
        <v>171</v>
      </c>
      <c r="U102" s="93" t="s">
        <v>171</v>
      </c>
      <c r="V102" s="93" t="s">
        <v>171</v>
      </c>
      <c r="W102" s="94">
        <v>10230</v>
      </c>
      <c r="X102" s="95" t="s">
        <v>171</v>
      </c>
      <c r="Y102" s="94"/>
      <c r="Z102" s="95" t="s">
        <v>170</v>
      </c>
      <c r="AA102" s="106">
        <v>40</v>
      </c>
      <c r="AB102" s="90" t="s">
        <v>170</v>
      </c>
      <c r="AC102" s="106">
        <v>20</v>
      </c>
      <c r="AD102" s="109">
        <v>10290</v>
      </c>
    </row>
    <row r="103" spans="1:30" ht="15" customHeight="1" x14ac:dyDescent="0.35">
      <c r="A103" s="87" t="s">
        <v>288</v>
      </c>
      <c r="B103" s="86" t="s">
        <v>270</v>
      </c>
      <c r="C103" s="88">
        <v>2023</v>
      </c>
      <c r="D103" s="99" t="s">
        <v>170</v>
      </c>
      <c r="E103" s="90" t="s">
        <v>171</v>
      </c>
      <c r="F103" s="90" t="s">
        <v>171</v>
      </c>
      <c r="G103" s="91" t="s">
        <v>170</v>
      </c>
      <c r="H103" s="90" t="s">
        <v>171</v>
      </c>
      <c r="I103" s="90" t="s">
        <v>170</v>
      </c>
      <c r="J103" s="90" t="s">
        <v>171</v>
      </c>
      <c r="K103" s="90" t="s">
        <v>170</v>
      </c>
      <c r="L103" s="90" t="s">
        <v>171</v>
      </c>
      <c r="M103" s="90" t="s">
        <v>171</v>
      </c>
      <c r="N103" s="90" t="s">
        <v>170</v>
      </c>
      <c r="O103" s="90" t="s">
        <v>171</v>
      </c>
      <c r="P103" s="90" t="s">
        <v>170</v>
      </c>
      <c r="Q103" s="92" t="s">
        <v>171</v>
      </c>
      <c r="R103" s="96">
        <v>6</v>
      </c>
      <c r="S103" s="93" t="s">
        <v>170</v>
      </c>
      <c r="T103" s="93" t="s">
        <v>171</v>
      </c>
      <c r="U103" s="93" t="s">
        <v>171</v>
      </c>
      <c r="V103" s="93" t="s">
        <v>170</v>
      </c>
      <c r="W103" s="94">
        <v>8562</v>
      </c>
      <c r="X103" s="95" t="s">
        <v>170</v>
      </c>
      <c r="Y103" s="94">
        <v>380</v>
      </c>
      <c r="Z103" s="95" t="s">
        <v>170</v>
      </c>
      <c r="AA103" s="103">
        <v>2065</v>
      </c>
      <c r="AB103" s="90" t="s">
        <v>171</v>
      </c>
      <c r="AC103" s="106"/>
      <c r="AD103" s="109">
        <v>11007</v>
      </c>
    </row>
    <row r="104" spans="1:30" ht="15" customHeight="1" x14ac:dyDescent="0.35">
      <c r="A104" s="87" t="s">
        <v>199</v>
      </c>
      <c r="B104" s="86" t="s">
        <v>197</v>
      </c>
      <c r="C104" s="88">
        <v>2023</v>
      </c>
      <c r="D104" s="99" t="s">
        <v>170</v>
      </c>
      <c r="E104" s="90" t="s">
        <v>170</v>
      </c>
      <c r="F104" s="90" t="s">
        <v>170</v>
      </c>
      <c r="G104" s="91" t="s">
        <v>170</v>
      </c>
      <c r="H104" s="90" t="s">
        <v>171</v>
      </c>
      <c r="I104" s="90" t="s">
        <v>170</v>
      </c>
      <c r="J104" s="90" t="s">
        <v>170</v>
      </c>
      <c r="K104" s="90" t="s">
        <v>170</v>
      </c>
      <c r="L104" s="90" t="s">
        <v>171</v>
      </c>
      <c r="M104" s="90" t="s">
        <v>171</v>
      </c>
      <c r="N104" s="90" t="s">
        <v>170</v>
      </c>
      <c r="O104" s="90" t="s">
        <v>171</v>
      </c>
      <c r="P104" s="90" t="s">
        <v>171</v>
      </c>
      <c r="Q104" s="92" t="s">
        <v>170</v>
      </c>
      <c r="R104" s="96">
        <v>9</v>
      </c>
      <c r="S104" s="93" t="s">
        <v>170</v>
      </c>
      <c r="T104" s="93" t="s">
        <v>171</v>
      </c>
      <c r="U104" s="93" t="s">
        <v>171</v>
      </c>
      <c r="V104" s="93" t="s">
        <v>170</v>
      </c>
      <c r="W104" s="93">
        <v>13540</v>
      </c>
      <c r="X104" s="95" t="s">
        <v>170</v>
      </c>
      <c r="Y104" s="94">
        <v>489</v>
      </c>
      <c r="Z104" s="95" t="s">
        <v>170</v>
      </c>
      <c r="AA104" s="96">
        <v>60</v>
      </c>
      <c r="AB104" s="90" t="s">
        <v>171</v>
      </c>
      <c r="AC104" s="96"/>
      <c r="AD104" s="109">
        <v>14089</v>
      </c>
    </row>
    <row r="105" spans="1:30" ht="15" customHeight="1" x14ac:dyDescent="0.35">
      <c r="A105" s="87" t="s">
        <v>433</v>
      </c>
      <c r="B105" s="86" t="s">
        <v>429</v>
      </c>
      <c r="C105" s="88">
        <v>2023</v>
      </c>
      <c r="D105" s="99" t="s">
        <v>97</v>
      </c>
      <c r="E105" s="99" t="s">
        <v>97</v>
      </c>
      <c r="F105" s="90" t="s">
        <v>97</v>
      </c>
      <c r="G105" s="99" t="s">
        <v>97</v>
      </c>
      <c r="H105" s="99" t="s">
        <v>97</v>
      </c>
      <c r="I105" s="99" t="s">
        <v>97</v>
      </c>
      <c r="J105" s="99" t="s">
        <v>97</v>
      </c>
      <c r="K105" s="99" t="s">
        <v>97</v>
      </c>
      <c r="L105" s="99" t="s">
        <v>97</v>
      </c>
      <c r="M105" s="99" t="s">
        <v>97</v>
      </c>
      <c r="N105" s="99" t="s">
        <v>97</v>
      </c>
      <c r="O105" s="99" t="s">
        <v>97</v>
      </c>
      <c r="P105" s="99" t="s">
        <v>97</v>
      </c>
      <c r="Q105" s="96" t="s">
        <v>97</v>
      </c>
      <c r="R105" s="96" t="s">
        <v>97</v>
      </c>
      <c r="S105" s="100" t="s">
        <v>97</v>
      </c>
      <c r="T105" s="100" t="s">
        <v>97</v>
      </c>
      <c r="U105" s="100" t="s">
        <v>97</v>
      </c>
      <c r="V105" s="100" t="s">
        <v>97</v>
      </c>
      <c r="W105" s="100" t="s">
        <v>97</v>
      </c>
      <c r="X105" s="89" t="s">
        <v>97</v>
      </c>
      <c r="Y105" s="94" t="s">
        <v>97</v>
      </c>
      <c r="Z105" s="89" t="s">
        <v>97</v>
      </c>
      <c r="AA105" s="96"/>
      <c r="AB105" s="99" t="s">
        <v>97</v>
      </c>
      <c r="AC105" s="96"/>
      <c r="AD105" s="109" t="s">
        <v>97</v>
      </c>
    </row>
    <row r="106" spans="1:30" ht="15" customHeight="1" x14ac:dyDescent="0.35">
      <c r="A106" s="87" t="s">
        <v>299</v>
      </c>
      <c r="B106" s="86" t="s">
        <v>270</v>
      </c>
      <c r="C106" s="88">
        <v>2023</v>
      </c>
      <c r="D106" s="99" t="s">
        <v>171</v>
      </c>
      <c r="E106" s="90" t="s">
        <v>171</v>
      </c>
      <c r="F106" s="90" t="s">
        <v>170</v>
      </c>
      <c r="G106" s="91" t="s">
        <v>171</v>
      </c>
      <c r="H106" s="90" t="s">
        <v>171</v>
      </c>
      <c r="I106" s="90" t="s">
        <v>170</v>
      </c>
      <c r="J106" s="90" t="s">
        <v>170</v>
      </c>
      <c r="K106" s="90" t="s">
        <v>170</v>
      </c>
      <c r="L106" s="99" t="s">
        <v>171</v>
      </c>
      <c r="M106" s="99" t="s">
        <v>171</v>
      </c>
      <c r="N106" s="99" t="s">
        <v>171</v>
      </c>
      <c r="O106" s="99" t="s">
        <v>170</v>
      </c>
      <c r="P106" s="99" t="s">
        <v>171</v>
      </c>
      <c r="Q106" s="96" t="s">
        <v>170</v>
      </c>
      <c r="R106" s="96">
        <v>6</v>
      </c>
      <c r="S106" s="100" t="s">
        <v>171</v>
      </c>
      <c r="T106" s="100" t="s">
        <v>171</v>
      </c>
      <c r="U106" s="100" t="s">
        <v>171</v>
      </c>
      <c r="V106" s="100" t="s">
        <v>171</v>
      </c>
      <c r="W106" s="100">
        <v>762</v>
      </c>
      <c r="X106" s="89" t="s">
        <v>171</v>
      </c>
      <c r="Y106" s="94"/>
      <c r="Z106" s="89" t="s">
        <v>171</v>
      </c>
      <c r="AA106" s="96"/>
      <c r="AB106" s="99" t="s">
        <v>170</v>
      </c>
      <c r="AC106" s="96">
        <v>27</v>
      </c>
      <c r="AD106" s="109">
        <v>789</v>
      </c>
    </row>
    <row r="107" spans="1:30" ht="15" customHeight="1" x14ac:dyDescent="0.35">
      <c r="A107" s="87" t="s">
        <v>373</v>
      </c>
      <c r="B107" s="86" t="s">
        <v>361</v>
      </c>
      <c r="C107" s="88">
        <v>2023</v>
      </c>
      <c r="D107" s="99" t="s">
        <v>170</v>
      </c>
      <c r="E107" s="90" t="s">
        <v>170</v>
      </c>
      <c r="F107" s="90" t="s">
        <v>170</v>
      </c>
      <c r="G107" s="91" t="s">
        <v>170</v>
      </c>
      <c r="H107" s="90" t="s">
        <v>171</v>
      </c>
      <c r="I107" s="90" t="s">
        <v>170</v>
      </c>
      <c r="J107" s="90" t="s">
        <v>170</v>
      </c>
      <c r="K107" s="90" t="s">
        <v>170</v>
      </c>
      <c r="L107" s="90" t="s">
        <v>171</v>
      </c>
      <c r="M107" s="90" t="s">
        <v>171</v>
      </c>
      <c r="N107" s="90" t="s">
        <v>171</v>
      </c>
      <c r="O107" s="90" t="s">
        <v>170</v>
      </c>
      <c r="P107" s="90" t="s">
        <v>171</v>
      </c>
      <c r="Q107" s="92" t="s">
        <v>171</v>
      </c>
      <c r="R107" s="96">
        <v>8</v>
      </c>
      <c r="S107" s="93" t="s">
        <v>170</v>
      </c>
      <c r="T107" s="93" t="s">
        <v>171</v>
      </c>
      <c r="U107" s="93" t="s">
        <v>170</v>
      </c>
      <c r="V107" s="93" t="s">
        <v>170</v>
      </c>
      <c r="W107" s="94">
        <v>13158</v>
      </c>
      <c r="X107" s="95" t="s">
        <v>171</v>
      </c>
      <c r="Y107" s="94"/>
      <c r="Z107" s="95" t="s">
        <v>170</v>
      </c>
      <c r="AA107" s="103">
        <v>442</v>
      </c>
      <c r="AB107" s="90" t="s">
        <v>170</v>
      </c>
      <c r="AC107" s="106">
        <v>184</v>
      </c>
      <c r="AD107" s="109">
        <v>13784</v>
      </c>
    </row>
    <row r="108" spans="1:30" ht="15" customHeight="1" x14ac:dyDescent="0.35">
      <c r="A108" s="87" t="s">
        <v>439</v>
      </c>
      <c r="B108" s="86" t="s">
        <v>437</v>
      </c>
      <c r="C108" s="88">
        <v>2023</v>
      </c>
      <c r="D108" s="99" t="s">
        <v>170</v>
      </c>
      <c r="E108" s="90" t="s">
        <v>171</v>
      </c>
      <c r="F108" s="90" t="s">
        <v>171</v>
      </c>
      <c r="G108" s="91" t="s">
        <v>170</v>
      </c>
      <c r="H108" s="90" t="s">
        <v>171</v>
      </c>
      <c r="I108" s="90" t="s">
        <v>170</v>
      </c>
      <c r="J108" s="90" t="s">
        <v>170</v>
      </c>
      <c r="K108" s="90" t="s">
        <v>170</v>
      </c>
      <c r="L108" s="90" t="s">
        <v>171</v>
      </c>
      <c r="M108" s="90" t="s">
        <v>171</v>
      </c>
      <c r="N108" s="90" t="s">
        <v>171</v>
      </c>
      <c r="O108" s="90" t="s">
        <v>171</v>
      </c>
      <c r="P108" s="90" t="s">
        <v>171</v>
      </c>
      <c r="Q108" s="92" t="s">
        <v>171</v>
      </c>
      <c r="R108" s="96">
        <v>5</v>
      </c>
      <c r="S108" s="93" t="s">
        <v>170</v>
      </c>
      <c r="T108" s="93" t="s">
        <v>171</v>
      </c>
      <c r="U108" s="93" t="s">
        <v>171</v>
      </c>
      <c r="V108" s="93" t="s">
        <v>171</v>
      </c>
      <c r="W108" s="94">
        <v>9334</v>
      </c>
      <c r="X108" s="95" t="s">
        <v>170</v>
      </c>
      <c r="Y108" s="94">
        <v>1128</v>
      </c>
      <c r="Z108" s="95" t="s">
        <v>170</v>
      </c>
      <c r="AA108" s="103">
        <v>2</v>
      </c>
      <c r="AB108" s="90" t="s">
        <v>171</v>
      </c>
      <c r="AC108" s="106"/>
      <c r="AD108" s="109">
        <v>10464</v>
      </c>
    </row>
    <row r="109" spans="1:30" ht="15" customHeight="1" x14ac:dyDescent="0.35">
      <c r="A109" s="87" t="s">
        <v>385</v>
      </c>
      <c r="B109" s="86" t="s">
        <v>379</v>
      </c>
      <c r="C109" s="88">
        <v>2023</v>
      </c>
      <c r="D109" s="99" t="s">
        <v>170</v>
      </c>
      <c r="E109" s="90" t="s">
        <v>171</v>
      </c>
      <c r="F109" s="90" t="s">
        <v>170</v>
      </c>
      <c r="G109" s="91" t="s">
        <v>170</v>
      </c>
      <c r="H109" s="90" t="s">
        <v>171</v>
      </c>
      <c r="I109" s="90" t="s">
        <v>170</v>
      </c>
      <c r="J109" s="90" t="s">
        <v>170</v>
      </c>
      <c r="K109" s="90" t="s">
        <v>170</v>
      </c>
      <c r="L109" s="90" t="s">
        <v>171</v>
      </c>
      <c r="M109" s="90" t="s">
        <v>171</v>
      </c>
      <c r="N109" s="90" t="s">
        <v>170</v>
      </c>
      <c r="O109" s="90" t="s">
        <v>171</v>
      </c>
      <c r="P109" s="90" t="s">
        <v>170</v>
      </c>
      <c r="Q109" s="92" t="s">
        <v>170</v>
      </c>
      <c r="R109" s="96">
        <v>9</v>
      </c>
      <c r="S109" s="93" t="s">
        <v>170</v>
      </c>
      <c r="T109" s="93" t="s">
        <v>171</v>
      </c>
      <c r="U109" s="93" t="s">
        <v>170</v>
      </c>
      <c r="V109" s="93" t="s">
        <v>170</v>
      </c>
      <c r="W109" s="94">
        <v>16419</v>
      </c>
      <c r="X109" s="95" t="s">
        <v>170</v>
      </c>
      <c r="Y109" s="94">
        <v>463</v>
      </c>
      <c r="Z109" s="95" t="s">
        <v>170</v>
      </c>
      <c r="AA109" s="103">
        <v>483</v>
      </c>
      <c r="AB109" s="90" t="s">
        <v>170</v>
      </c>
      <c r="AC109" s="106">
        <v>120</v>
      </c>
      <c r="AD109" s="109">
        <v>17485</v>
      </c>
    </row>
    <row r="110" spans="1:30" ht="15" customHeight="1" x14ac:dyDescent="0.35">
      <c r="A110" s="87" t="s">
        <v>309</v>
      </c>
      <c r="B110" s="86" t="s">
        <v>304</v>
      </c>
      <c r="C110" s="88">
        <v>2023</v>
      </c>
      <c r="D110" s="99" t="s">
        <v>170</v>
      </c>
      <c r="E110" s="90" t="s">
        <v>170</v>
      </c>
      <c r="F110" s="90" t="s">
        <v>170</v>
      </c>
      <c r="G110" s="91" t="s">
        <v>170</v>
      </c>
      <c r="H110" s="90" t="s">
        <v>171</v>
      </c>
      <c r="I110" s="90" t="s">
        <v>170</v>
      </c>
      <c r="J110" s="90" t="s">
        <v>170</v>
      </c>
      <c r="K110" s="90" t="s">
        <v>170</v>
      </c>
      <c r="L110" s="90" t="s">
        <v>171</v>
      </c>
      <c r="M110" s="90" t="s">
        <v>171</v>
      </c>
      <c r="N110" s="90" t="s">
        <v>170</v>
      </c>
      <c r="O110" s="90" t="s">
        <v>170</v>
      </c>
      <c r="P110" s="90" t="s">
        <v>170</v>
      </c>
      <c r="Q110" s="92" t="s">
        <v>171</v>
      </c>
      <c r="R110" s="96">
        <v>10</v>
      </c>
      <c r="S110" s="93" t="s">
        <v>170</v>
      </c>
      <c r="T110" s="93" t="s">
        <v>171</v>
      </c>
      <c r="U110" s="93" t="s">
        <v>170</v>
      </c>
      <c r="V110" s="93" t="s">
        <v>170</v>
      </c>
      <c r="W110" s="94">
        <v>57226</v>
      </c>
      <c r="X110" s="95" t="s">
        <v>170</v>
      </c>
      <c r="Y110" s="94">
        <v>65134</v>
      </c>
      <c r="Z110" s="95" t="s">
        <v>170</v>
      </c>
      <c r="AA110" s="103">
        <v>500</v>
      </c>
      <c r="AB110" s="90" t="s">
        <v>170</v>
      </c>
      <c r="AC110" s="106">
        <v>7149</v>
      </c>
      <c r="AD110" s="109">
        <v>130009</v>
      </c>
    </row>
    <row r="111" spans="1:30" ht="15" customHeight="1" x14ac:dyDescent="0.35">
      <c r="A111" s="87" t="s">
        <v>393</v>
      </c>
      <c r="B111" s="86" t="s">
        <v>391</v>
      </c>
      <c r="C111" s="88">
        <v>2023</v>
      </c>
      <c r="D111" s="99" t="s">
        <v>171</v>
      </c>
      <c r="E111" s="90" t="s">
        <v>171</v>
      </c>
      <c r="F111" s="90" t="s">
        <v>171</v>
      </c>
      <c r="G111" s="91" t="s">
        <v>171</v>
      </c>
      <c r="H111" s="90" t="s">
        <v>171</v>
      </c>
      <c r="I111" s="90" t="s">
        <v>170</v>
      </c>
      <c r="J111" s="90" t="s">
        <v>170</v>
      </c>
      <c r="K111" s="90" t="s">
        <v>170</v>
      </c>
      <c r="L111" s="99" t="s">
        <v>171</v>
      </c>
      <c r="M111" s="99" t="s">
        <v>171</v>
      </c>
      <c r="N111" s="99" t="s">
        <v>171</v>
      </c>
      <c r="O111" s="99" t="s">
        <v>171</v>
      </c>
      <c r="P111" s="99" t="s">
        <v>171</v>
      </c>
      <c r="Q111" s="96" t="s">
        <v>171</v>
      </c>
      <c r="R111" s="96">
        <v>3</v>
      </c>
      <c r="S111" s="100" t="s">
        <v>171</v>
      </c>
      <c r="T111" s="100" t="s">
        <v>171</v>
      </c>
      <c r="U111" s="100" t="s">
        <v>171</v>
      </c>
      <c r="V111" s="100" t="s">
        <v>171</v>
      </c>
      <c r="W111" s="100">
        <v>2028</v>
      </c>
      <c r="X111" s="89" t="s">
        <v>97</v>
      </c>
      <c r="Y111" s="94" t="s">
        <v>97</v>
      </c>
      <c r="Z111" s="89" t="s">
        <v>97</v>
      </c>
      <c r="AA111" s="96" t="s">
        <v>97</v>
      </c>
      <c r="AB111" s="99" t="s">
        <v>97</v>
      </c>
      <c r="AC111" s="96" t="s">
        <v>97</v>
      </c>
      <c r="AD111" s="109">
        <v>2028</v>
      </c>
    </row>
    <row r="112" spans="1:30" ht="15" customHeight="1" x14ac:dyDescent="0.35">
      <c r="A112" s="87" t="s">
        <v>343</v>
      </c>
      <c r="B112" s="86" t="s">
        <v>311</v>
      </c>
      <c r="C112" s="88">
        <v>2023</v>
      </c>
      <c r="D112" s="99" t="s">
        <v>170</v>
      </c>
      <c r="E112" s="99" t="s">
        <v>171</v>
      </c>
      <c r="F112" s="90" t="s">
        <v>170</v>
      </c>
      <c r="G112" s="99" t="s">
        <v>170</v>
      </c>
      <c r="H112" s="99" t="s">
        <v>171</v>
      </c>
      <c r="I112" s="99" t="s">
        <v>170</v>
      </c>
      <c r="J112" s="99" t="s">
        <v>170</v>
      </c>
      <c r="K112" s="99" t="s">
        <v>170</v>
      </c>
      <c r="L112" s="99" t="s">
        <v>170</v>
      </c>
      <c r="M112" s="99" t="s">
        <v>170</v>
      </c>
      <c r="N112" s="99" t="s">
        <v>170</v>
      </c>
      <c r="O112" s="99" t="s">
        <v>170</v>
      </c>
      <c r="P112" s="99" t="s">
        <v>170</v>
      </c>
      <c r="Q112" s="96" t="s">
        <v>170</v>
      </c>
      <c r="R112" s="96">
        <v>12</v>
      </c>
      <c r="S112" s="100" t="s">
        <v>170</v>
      </c>
      <c r="T112" s="100" t="s">
        <v>171</v>
      </c>
      <c r="U112" s="100" t="s">
        <v>170</v>
      </c>
      <c r="V112" s="100" t="s">
        <v>171</v>
      </c>
      <c r="W112" s="100">
        <v>51835</v>
      </c>
      <c r="X112" s="89" t="s">
        <v>170</v>
      </c>
      <c r="Y112" s="94">
        <v>1166</v>
      </c>
      <c r="Z112" s="89" t="s">
        <v>170</v>
      </c>
      <c r="AA112" s="96">
        <v>1521</v>
      </c>
      <c r="AB112" s="99" t="s">
        <v>171</v>
      </c>
      <c r="AC112" s="96"/>
      <c r="AD112" s="109">
        <v>54522</v>
      </c>
    </row>
    <row r="113" spans="1:30" ht="15" customHeight="1" x14ac:dyDescent="0.35">
      <c r="A113" s="87" t="s">
        <v>277</v>
      </c>
      <c r="B113" s="86" t="s">
        <v>270</v>
      </c>
      <c r="C113" s="88">
        <v>2023</v>
      </c>
      <c r="D113" s="99" t="s">
        <v>170</v>
      </c>
      <c r="E113" s="90" t="s">
        <v>171</v>
      </c>
      <c r="F113" s="90" t="s">
        <v>171</v>
      </c>
      <c r="G113" s="91" t="s">
        <v>170</v>
      </c>
      <c r="H113" s="90" t="s">
        <v>171</v>
      </c>
      <c r="I113" s="90" t="s">
        <v>170</v>
      </c>
      <c r="J113" s="90" t="s">
        <v>170</v>
      </c>
      <c r="K113" s="90" t="s">
        <v>170</v>
      </c>
      <c r="L113" s="90" t="s">
        <v>171</v>
      </c>
      <c r="M113" s="90" t="s">
        <v>171</v>
      </c>
      <c r="N113" s="90" t="s">
        <v>170</v>
      </c>
      <c r="O113" s="90" t="s">
        <v>171</v>
      </c>
      <c r="P113" s="90" t="s">
        <v>171</v>
      </c>
      <c r="Q113" s="92" t="s">
        <v>170</v>
      </c>
      <c r="R113" s="96">
        <v>7</v>
      </c>
      <c r="S113" s="93" t="s">
        <v>171</v>
      </c>
      <c r="T113" s="93" t="s">
        <v>171</v>
      </c>
      <c r="U113" s="93" t="s">
        <v>171</v>
      </c>
      <c r="V113" s="93" t="s">
        <v>171</v>
      </c>
      <c r="W113" s="94">
        <v>28480</v>
      </c>
      <c r="X113" s="95" t="s">
        <v>171</v>
      </c>
      <c r="Y113" s="94"/>
      <c r="Z113" s="95" t="s">
        <v>171</v>
      </c>
      <c r="AA113" s="103"/>
      <c r="AB113" s="90" t="s">
        <v>171</v>
      </c>
      <c r="AC113" s="106"/>
      <c r="AD113" s="109">
        <v>28480</v>
      </c>
    </row>
    <row r="114" spans="1:30" ht="15" customHeight="1" x14ac:dyDescent="0.35">
      <c r="A114" s="87" t="s">
        <v>399</v>
      </c>
      <c r="B114" s="86" t="s">
        <v>391</v>
      </c>
      <c r="C114" s="88">
        <v>2023</v>
      </c>
      <c r="D114" s="99" t="s">
        <v>170</v>
      </c>
      <c r="E114" s="90" t="s">
        <v>171</v>
      </c>
      <c r="F114" s="90" t="s">
        <v>170</v>
      </c>
      <c r="G114" s="91" t="s">
        <v>170</v>
      </c>
      <c r="H114" s="90" t="s">
        <v>171</v>
      </c>
      <c r="I114" s="90" t="s">
        <v>170</v>
      </c>
      <c r="J114" s="90" t="s">
        <v>170</v>
      </c>
      <c r="K114" s="90" t="s">
        <v>170</v>
      </c>
      <c r="L114" s="90" t="s">
        <v>171</v>
      </c>
      <c r="M114" s="90" t="s">
        <v>171</v>
      </c>
      <c r="N114" s="90" t="s">
        <v>170</v>
      </c>
      <c r="O114" s="90" t="s">
        <v>171</v>
      </c>
      <c r="P114" s="90" t="s">
        <v>171</v>
      </c>
      <c r="Q114" s="92" t="s">
        <v>171</v>
      </c>
      <c r="R114" s="96">
        <v>7</v>
      </c>
      <c r="S114" s="93" t="s">
        <v>170</v>
      </c>
      <c r="T114" s="93" t="s">
        <v>171</v>
      </c>
      <c r="U114" s="93" t="s">
        <v>170</v>
      </c>
      <c r="V114" s="93" t="s">
        <v>170</v>
      </c>
      <c r="W114" s="93">
        <v>18158</v>
      </c>
      <c r="X114" s="95" t="s">
        <v>170</v>
      </c>
      <c r="Y114" s="94">
        <v>60</v>
      </c>
      <c r="Z114" s="95" t="s">
        <v>170</v>
      </c>
      <c r="AA114" s="96">
        <v>260</v>
      </c>
      <c r="AB114" s="90" t="s">
        <v>170</v>
      </c>
      <c r="AC114" s="96" t="s">
        <v>97</v>
      </c>
      <c r="AD114" s="109">
        <v>18478</v>
      </c>
    </row>
    <row r="115" spans="1:30" ht="15" customHeight="1" x14ac:dyDescent="0.35">
      <c r="A115" s="87" t="s">
        <v>306</v>
      </c>
      <c r="B115" s="86" t="s">
        <v>304</v>
      </c>
      <c r="C115" s="88">
        <v>2023</v>
      </c>
      <c r="D115" s="99" t="s">
        <v>170</v>
      </c>
      <c r="E115" s="90" t="s">
        <v>171</v>
      </c>
      <c r="F115" s="90" t="s">
        <v>170</v>
      </c>
      <c r="G115" s="91" t="s">
        <v>170</v>
      </c>
      <c r="H115" s="90" t="s">
        <v>171</v>
      </c>
      <c r="I115" s="90" t="s">
        <v>170</v>
      </c>
      <c r="J115" s="90" t="s">
        <v>170</v>
      </c>
      <c r="K115" s="90" t="s">
        <v>170</v>
      </c>
      <c r="L115" s="90" t="s">
        <v>171</v>
      </c>
      <c r="M115" s="90" t="s">
        <v>171</v>
      </c>
      <c r="N115" s="90" t="s">
        <v>170</v>
      </c>
      <c r="O115" s="90" t="s">
        <v>171</v>
      </c>
      <c r="P115" s="90" t="s">
        <v>170</v>
      </c>
      <c r="Q115" s="92" t="s">
        <v>171</v>
      </c>
      <c r="R115" s="96">
        <v>8</v>
      </c>
      <c r="S115" s="93" t="s">
        <v>170</v>
      </c>
      <c r="T115" s="93" t="s">
        <v>171</v>
      </c>
      <c r="U115" s="93" t="s">
        <v>170</v>
      </c>
      <c r="V115" s="93" t="s">
        <v>170</v>
      </c>
      <c r="W115" s="93">
        <v>9397</v>
      </c>
      <c r="X115" s="95" t="s">
        <v>170</v>
      </c>
      <c r="Y115" s="94">
        <v>1683</v>
      </c>
      <c r="Z115" s="95" t="s">
        <v>170</v>
      </c>
      <c r="AA115" s="96">
        <v>2246</v>
      </c>
      <c r="AB115" s="90" t="s">
        <v>170</v>
      </c>
      <c r="AC115" s="96" t="s">
        <v>97</v>
      </c>
      <c r="AD115" s="109">
        <v>13326</v>
      </c>
    </row>
    <row r="116" spans="1:30" ht="15" customHeight="1" x14ac:dyDescent="0.35">
      <c r="A116" s="87" t="s">
        <v>293</v>
      </c>
      <c r="B116" s="86" t="s">
        <v>270</v>
      </c>
      <c r="C116" s="88">
        <v>2023</v>
      </c>
      <c r="D116" s="99" t="s">
        <v>170</v>
      </c>
      <c r="E116" s="90" t="s">
        <v>170</v>
      </c>
      <c r="F116" s="90" t="s">
        <v>170</v>
      </c>
      <c r="G116" s="91" t="s">
        <v>170</v>
      </c>
      <c r="H116" s="90" t="s">
        <v>170</v>
      </c>
      <c r="I116" s="90" t="s">
        <v>170</v>
      </c>
      <c r="J116" s="90" t="s">
        <v>171</v>
      </c>
      <c r="K116" s="90" t="s">
        <v>170</v>
      </c>
      <c r="L116" s="90" t="s">
        <v>171</v>
      </c>
      <c r="M116" s="90" t="s">
        <v>171</v>
      </c>
      <c r="N116" s="90" t="s">
        <v>170</v>
      </c>
      <c r="O116" s="90" t="s">
        <v>170</v>
      </c>
      <c r="P116" s="90" t="s">
        <v>170</v>
      </c>
      <c r="Q116" s="92" t="s">
        <v>170</v>
      </c>
      <c r="R116" s="96">
        <v>11</v>
      </c>
      <c r="S116" s="93" t="s">
        <v>171</v>
      </c>
      <c r="T116" s="93" t="s">
        <v>171</v>
      </c>
      <c r="U116" s="93" t="s">
        <v>171</v>
      </c>
      <c r="V116" s="93" t="s">
        <v>171</v>
      </c>
      <c r="W116" s="94">
        <v>17131</v>
      </c>
      <c r="X116" s="95" t="s">
        <v>171</v>
      </c>
      <c r="Y116" s="94"/>
      <c r="Z116" s="95" t="s">
        <v>171</v>
      </c>
      <c r="AA116" s="103"/>
      <c r="AB116" s="90" t="s">
        <v>171</v>
      </c>
      <c r="AC116" s="106"/>
      <c r="AD116" s="109">
        <v>17131</v>
      </c>
    </row>
    <row r="117" spans="1:30" ht="15" customHeight="1" x14ac:dyDescent="0.35">
      <c r="A117" s="87" t="s">
        <v>380</v>
      </c>
      <c r="B117" s="86" t="s">
        <v>379</v>
      </c>
      <c r="C117" s="88">
        <v>2023</v>
      </c>
      <c r="D117" s="99" t="s">
        <v>97</v>
      </c>
      <c r="E117" s="90" t="s">
        <v>97</v>
      </c>
      <c r="F117" s="90" t="s">
        <v>97</v>
      </c>
      <c r="G117" s="91" t="s">
        <v>97</v>
      </c>
      <c r="H117" s="90" t="s">
        <v>97</v>
      </c>
      <c r="I117" s="90" t="s">
        <v>97</v>
      </c>
      <c r="J117" s="90" t="s">
        <v>97</v>
      </c>
      <c r="K117" s="90" t="s">
        <v>97</v>
      </c>
      <c r="L117" s="90" t="s">
        <v>97</v>
      </c>
      <c r="M117" s="90" t="s">
        <v>97</v>
      </c>
      <c r="N117" s="90" t="s">
        <v>97</v>
      </c>
      <c r="O117" s="90" t="s">
        <v>97</v>
      </c>
      <c r="P117" s="90" t="s">
        <v>97</v>
      </c>
      <c r="Q117" s="92" t="s">
        <v>97</v>
      </c>
      <c r="R117" s="96" t="s">
        <v>97</v>
      </c>
      <c r="S117" s="93" t="s">
        <v>97</v>
      </c>
      <c r="T117" s="93" t="s">
        <v>97</v>
      </c>
      <c r="U117" s="93" t="s">
        <v>97</v>
      </c>
      <c r="V117" s="93" t="s">
        <v>97</v>
      </c>
      <c r="W117" s="94" t="s">
        <v>97</v>
      </c>
      <c r="X117" s="95" t="s">
        <v>97</v>
      </c>
      <c r="Y117" s="94" t="s">
        <v>97</v>
      </c>
      <c r="Z117" s="95" t="s">
        <v>97</v>
      </c>
      <c r="AA117" s="103"/>
      <c r="AB117" s="90" t="s">
        <v>97</v>
      </c>
      <c r="AC117" s="106"/>
      <c r="AD117" s="109" t="s">
        <v>97</v>
      </c>
    </row>
    <row r="118" spans="1:30" ht="15" customHeight="1" x14ac:dyDescent="0.35">
      <c r="A118" s="87" t="s">
        <v>378</v>
      </c>
      <c r="B118" s="86" t="s">
        <v>379</v>
      </c>
      <c r="C118" s="88">
        <v>2023</v>
      </c>
      <c r="D118" s="99" t="s">
        <v>170</v>
      </c>
      <c r="E118" s="90" t="s">
        <v>171</v>
      </c>
      <c r="F118" s="90" t="s">
        <v>170</v>
      </c>
      <c r="G118" s="91" t="s">
        <v>171</v>
      </c>
      <c r="H118" s="90" t="s">
        <v>171</v>
      </c>
      <c r="I118" s="90" t="s">
        <v>170</v>
      </c>
      <c r="J118" s="90" t="s">
        <v>171</v>
      </c>
      <c r="K118" s="90" t="s">
        <v>170</v>
      </c>
      <c r="L118" s="90" t="s">
        <v>170</v>
      </c>
      <c r="M118" s="90" t="s">
        <v>171</v>
      </c>
      <c r="N118" s="90" t="s">
        <v>170</v>
      </c>
      <c r="O118" s="90" t="s">
        <v>170</v>
      </c>
      <c r="P118" s="90" t="s">
        <v>171</v>
      </c>
      <c r="Q118" s="92" t="s">
        <v>171</v>
      </c>
      <c r="R118" s="96">
        <v>7</v>
      </c>
      <c r="S118" s="93" t="s">
        <v>170</v>
      </c>
      <c r="T118" s="93" t="s">
        <v>171</v>
      </c>
      <c r="U118" s="93" t="s">
        <v>171</v>
      </c>
      <c r="V118" s="93" t="s">
        <v>171</v>
      </c>
      <c r="W118" s="94">
        <v>2996</v>
      </c>
      <c r="X118" s="95" t="s">
        <v>171</v>
      </c>
      <c r="Y118" s="94"/>
      <c r="Z118" s="95" t="s">
        <v>170</v>
      </c>
      <c r="AA118" s="103">
        <v>30</v>
      </c>
      <c r="AB118" s="90" t="s">
        <v>171</v>
      </c>
      <c r="AC118" s="106"/>
      <c r="AD118" s="109">
        <v>3026</v>
      </c>
    </row>
    <row r="119" spans="1:30" ht="15" customHeight="1" x14ac:dyDescent="0.35">
      <c r="A119" s="87" t="s">
        <v>405</v>
      </c>
      <c r="B119" s="86" t="s">
        <v>402</v>
      </c>
      <c r="C119" s="88">
        <v>2023</v>
      </c>
      <c r="D119" s="99" t="s">
        <v>171</v>
      </c>
      <c r="E119" s="90" t="s">
        <v>171</v>
      </c>
      <c r="F119" s="90" t="s">
        <v>170</v>
      </c>
      <c r="G119" s="91" t="s">
        <v>171</v>
      </c>
      <c r="H119" s="90" t="s">
        <v>171</v>
      </c>
      <c r="I119" s="90" t="s">
        <v>170</v>
      </c>
      <c r="J119" s="90" t="s">
        <v>170</v>
      </c>
      <c r="K119" s="90" t="s">
        <v>170</v>
      </c>
      <c r="L119" s="90" t="s">
        <v>171</v>
      </c>
      <c r="M119" s="90" t="s">
        <v>171</v>
      </c>
      <c r="N119" s="90" t="s">
        <v>170</v>
      </c>
      <c r="O119" s="90" t="s">
        <v>170</v>
      </c>
      <c r="P119" s="90" t="s">
        <v>171</v>
      </c>
      <c r="Q119" s="92" t="s">
        <v>171</v>
      </c>
      <c r="R119" s="96">
        <v>6</v>
      </c>
      <c r="S119" s="93" t="s">
        <v>170</v>
      </c>
      <c r="T119" s="93" t="s">
        <v>170</v>
      </c>
      <c r="U119" s="93" t="s">
        <v>170</v>
      </c>
      <c r="V119" s="93" t="s">
        <v>171</v>
      </c>
      <c r="W119" s="94">
        <v>77473</v>
      </c>
      <c r="X119" s="95" t="s">
        <v>170</v>
      </c>
      <c r="Y119" s="94">
        <v>6825</v>
      </c>
      <c r="Z119" s="95" t="s">
        <v>171</v>
      </c>
      <c r="AA119" s="103"/>
      <c r="AB119" s="90" t="s">
        <v>170</v>
      </c>
      <c r="AC119" s="106">
        <v>6510</v>
      </c>
      <c r="AD119" s="109">
        <v>90808</v>
      </c>
    </row>
    <row r="120" spans="1:30" ht="15" customHeight="1" x14ac:dyDescent="0.35">
      <c r="A120" s="87" t="s">
        <v>323</v>
      </c>
      <c r="B120" s="86" t="s">
        <v>311</v>
      </c>
      <c r="C120" s="88">
        <v>2023</v>
      </c>
      <c r="D120" s="99" t="s">
        <v>170</v>
      </c>
      <c r="E120" s="90" t="s">
        <v>171</v>
      </c>
      <c r="F120" s="90" t="s">
        <v>170</v>
      </c>
      <c r="G120" s="91" t="s">
        <v>170</v>
      </c>
      <c r="H120" s="90" t="s">
        <v>171</v>
      </c>
      <c r="I120" s="90" t="s">
        <v>170</v>
      </c>
      <c r="J120" s="90" t="s">
        <v>170</v>
      </c>
      <c r="K120" s="90" t="s">
        <v>170</v>
      </c>
      <c r="L120" s="90" t="s">
        <v>171</v>
      </c>
      <c r="M120" s="90" t="s">
        <v>171</v>
      </c>
      <c r="N120" s="90" t="s">
        <v>170</v>
      </c>
      <c r="O120" s="90" t="s">
        <v>170</v>
      </c>
      <c r="P120" s="90" t="s">
        <v>170</v>
      </c>
      <c r="Q120" s="92" t="s">
        <v>171</v>
      </c>
      <c r="R120" s="96">
        <v>9</v>
      </c>
      <c r="S120" s="93" t="s">
        <v>170</v>
      </c>
      <c r="T120" s="93" t="s">
        <v>171</v>
      </c>
      <c r="U120" s="93" t="s">
        <v>171</v>
      </c>
      <c r="V120" s="93" t="s">
        <v>171</v>
      </c>
      <c r="W120" s="93">
        <v>48106</v>
      </c>
      <c r="X120" s="95" t="s">
        <v>170</v>
      </c>
      <c r="Y120" s="94">
        <v>170</v>
      </c>
      <c r="Z120" s="95" t="s">
        <v>170</v>
      </c>
      <c r="AA120" s="96">
        <v>300</v>
      </c>
      <c r="AB120" s="90" t="s">
        <v>171</v>
      </c>
      <c r="AC120" s="96"/>
      <c r="AD120" s="109">
        <v>48576</v>
      </c>
    </row>
    <row r="121" spans="1:30" ht="15" customHeight="1" x14ac:dyDescent="0.35">
      <c r="A121" s="87" t="s">
        <v>243</v>
      </c>
      <c r="B121" s="86" t="s">
        <v>242</v>
      </c>
      <c r="C121" s="88">
        <v>2023</v>
      </c>
      <c r="D121" s="99" t="s">
        <v>170</v>
      </c>
      <c r="E121" s="90" t="s">
        <v>171</v>
      </c>
      <c r="F121" s="90" t="s">
        <v>170</v>
      </c>
      <c r="G121" s="91" t="s">
        <v>171</v>
      </c>
      <c r="H121" s="90" t="s">
        <v>171</v>
      </c>
      <c r="I121" s="90" t="s">
        <v>170</v>
      </c>
      <c r="J121" s="90" t="s">
        <v>170</v>
      </c>
      <c r="K121" s="90" t="s">
        <v>170</v>
      </c>
      <c r="L121" s="90" t="s">
        <v>170</v>
      </c>
      <c r="M121" s="90" t="s">
        <v>171</v>
      </c>
      <c r="N121" s="90" t="s">
        <v>170</v>
      </c>
      <c r="O121" s="90" t="s">
        <v>171</v>
      </c>
      <c r="P121" s="90" t="s">
        <v>170</v>
      </c>
      <c r="Q121" s="92" t="s">
        <v>170</v>
      </c>
      <c r="R121" s="96">
        <v>9</v>
      </c>
      <c r="S121" s="93" t="s">
        <v>171</v>
      </c>
      <c r="T121" s="93" t="s">
        <v>171</v>
      </c>
      <c r="U121" s="93" t="s">
        <v>170</v>
      </c>
      <c r="V121" s="93" t="s">
        <v>170</v>
      </c>
      <c r="W121" s="94">
        <v>6778</v>
      </c>
      <c r="X121" s="95" t="s">
        <v>170</v>
      </c>
      <c r="Y121" s="94">
        <v>300</v>
      </c>
      <c r="Z121" s="95" t="s">
        <v>170</v>
      </c>
      <c r="AA121" s="103">
        <v>520</v>
      </c>
      <c r="AB121" s="90" t="s">
        <v>170</v>
      </c>
      <c r="AC121" s="106">
        <v>1000</v>
      </c>
      <c r="AD121" s="109">
        <v>8598</v>
      </c>
    </row>
    <row r="122" spans="1:30" ht="15" customHeight="1" x14ac:dyDescent="0.35">
      <c r="A122" s="87" t="s">
        <v>191</v>
      </c>
      <c r="B122" s="86" t="s">
        <v>169</v>
      </c>
      <c r="C122" s="88">
        <v>2023</v>
      </c>
      <c r="D122" s="99" t="s">
        <v>171</v>
      </c>
      <c r="E122" s="90" t="s">
        <v>171</v>
      </c>
      <c r="F122" s="90" t="s">
        <v>171</v>
      </c>
      <c r="G122" s="91" t="s">
        <v>171</v>
      </c>
      <c r="H122" s="90" t="s">
        <v>171</v>
      </c>
      <c r="I122" s="90" t="s">
        <v>170</v>
      </c>
      <c r="J122" s="90" t="s">
        <v>170</v>
      </c>
      <c r="K122" s="90" t="s">
        <v>170</v>
      </c>
      <c r="L122" s="90" t="s">
        <v>171</v>
      </c>
      <c r="M122" s="90" t="s">
        <v>171</v>
      </c>
      <c r="N122" s="90" t="s">
        <v>170</v>
      </c>
      <c r="O122" s="90" t="s">
        <v>170</v>
      </c>
      <c r="P122" s="90" t="s">
        <v>171</v>
      </c>
      <c r="Q122" s="92" t="s">
        <v>171</v>
      </c>
      <c r="R122" s="96">
        <v>5</v>
      </c>
      <c r="S122" s="93" t="s">
        <v>170</v>
      </c>
      <c r="T122" s="93" t="s">
        <v>171</v>
      </c>
      <c r="U122" s="93" t="s">
        <v>171</v>
      </c>
      <c r="V122" s="93" t="s">
        <v>171</v>
      </c>
      <c r="W122" s="94">
        <v>42800</v>
      </c>
      <c r="X122" s="95" t="s">
        <v>170</v>
      </c>
      <c r="Y122" s="94">
        <v>120</v>
      </c>
      <c r="Z122" s="95" t="s">
        <v>171</v>
      </c>
      <c r="AA122" s="103"/>
      <c r="AB122" s="90" t="s">
        <v>171</v>
      </c>
      <c r="AC122" s="106"/>
      <c r="AD122" s="109">
        <v>42920</v>
      </c>
    </row>
    <row r="123" spans="1:30" ht="15" customHeight="1" x14ac:dyDescent="0.35">
      <c r="A123" s="87" t="s">
        <v>354</v>
      </c>
      <c r="B123" s="86" t="s">
        <v>311</v>
      </c>
      <c r="C123" s="88">
        <v>2023</v>
      </c>
      <c r="D123" s="99" t="s">
        <v>171</v>
      </c>
      <c r="E123" s="90" t="s">
        <v>171</v>
      </c>
      <c r="F123" s="90" t="s">
        <v>171</v>
      </c>
      <c r="G123" s="91" t="s">
        <v>171</v>
      </c>
      <c r="H123" s="90" t="s">
        <v>171</v>
      </c>
      <c r="I123" s="90" t="s">
        <v>170</v>
      </c>
      <c r="J123" s="90" t="s">
        <v>170</v>
      </c>
      <c r="K123" s="90" t="s">
        <v>170</v>
      </c>
      <c r="L123" s="90" t="s">
        <v>171</v>
      </c>
      <c r="M123" s="90" t="s">
        <v>171</v>
      </c>
      <c r="N123" s="90" t="s">
        <v>170</v>
      </c>
      <c r="O123" s="90" t="s">
        <v>170</v>
      </c>
      <c r="P123" s="90" t="s">
        <v>171</v>
      </c>
      <c r="Q123" s="92" t="s">
        <v>170</v>
      </c>
      <c r="R123" s="96">
        <v>6</v>
      </c>
      <c r="S123" s="93" t="s">
        <v>170</v>
      </c>
      <c r="T123" s="93" t="s">
        <v>171</v>
      </c>
      <c r="U123" s="93" t="s">
        <v>170</v>
      </c>
      <c r="V123" s="93" t="s">
        <v>171</v>
      </c>
      <c r="W123" s="94">
        <v>38412</v>
      </c>
      <c r="X123" s="95" t="s">
        <v>170</v>
      </c>
      <c r="Y123" s="94">
        <v>360</v>
      </c>
      <c r="Z123" s="95" t="s">
        <v>171</v>
      </c>
      <c r="AA123" s="103"/>
      <c r="AB123" s="90" t="s">
        <v>171</v>
      </c>
      <c r="AC123" s="106"/>
      <c r="AD123" s="109">
        <v>38772</v>
      </c>
    </row>
    <row r="124" spans="1:30" ht="15" customHeight="1" x14ac:dyDescent="0.35">
      <c r="A124" s="87" t="s">
        <v>333</v>
      </c>
      <c r="B124" s="86" t="s">
        <v>311</v>
      </c>
      <c r="C124" s="88">
        <v>2023</v>
      </c>
      <c r="D124" s="99" t="s">
        <v>170</v>
      </c>
      <c r="E124" s="90" t="s">
        <v>171</v>
      </c>
      <c r="F124" s="90" t="s">
        <v>170</v>
      </c>
      <c r="G124" s="91" t="s">
        <v>170</v>
      </c>
      <c r="H124" s="90" t="s">
        <v>171</v>
      </c>
      <c r="I124" s="90" t="s">
        <v>170</v>
      </c>
      <c r="J124" s="90" t="s">
        <v>170</v>
      </c>
      <c r="K124" s="90" t="s">
        <v>170</v>
      </c>
      <c r="L124" s="90" t="s">
        <v>171</v>
      </c>
      <c r="M124" s="90" t="s">
        <v>171</v>
      </c>
      <c r="N124" s="90" t="s">
        <v>171</v>
      </c>
      <c r="O124" s="90" t="s">
        <v>171</v>
      </c>
      <c r="P124" s="90" t="s">
        <v>171</v>
      </c>
      <c r="Q124" s="92" t="s">
        <v>171</v>
      </c>
      <c r="R124" s="96">
        <v>6</v>
      </c>
      <c r="S124" s="93" t="s">
        <v>170</v>
      </c>
      <c r="T124" s="93" t="s">
        <v>171</v>
      </c>
      <c r="U124" s="93" t="s">
        <v>171</v>
      </c>
      <c r="V124" s="93" t="s">
        <v>171</v>
      </c>
      <c r="W124" s="94">
        <v>8182</v>
      </c>
      <c r="X124" s="95" t="s">
        <v>170</v>
      </c>
      <c r="Y124" s="94">
        <v>100</v>
      </c>
      <c r="Z124" s="95" t="s">
        <v>171</v>
      </c>
      <c r="AA124" s="103"/>
      <c r="AB124" s="90" t="s">
        <v>171</v>
      </c>
      <c r="AC124" s="106"/>
      <c r="AD124" s="109">
        <v>8282</v>
      </c>
    </row>
    <row r="125" spans="1:30" ht="15" customHeight="1" x14ac:dyDescent="0.35">
      <c r="A125" s="87" t="s">
        <v>389</v>
      </c>
      <c r="B125" s="86" t="s">
        <v>379</v>
      </c>
      <c r="C125" s="88">
        <v>2023</v>
      </c>
      <c r="D125" s="99" t="s">
        <v>171</v>
      </c>
      <c r="E125" s="90" t="s">
        <v>171</v>
      </c>
      <c r="F125" s="90" t="s">
        <v>170</v>
      </c>
      <c r="G125" s="91" t="s">
        <v>170</v>
      </c>
      <c r="H125" s="90" t="s">
        <v>171</v>
      </c>
      <c r="I125" s="90" t="s">
        <v>170</v>
      </c>
      <c r="J125" s="90" t="s">
        <v>170</v>
      </c>
      <c r="K125" s="90" t="s">
        <v>170</v>
      </c>
      <c r="L125" s="90" t="s">
        <v>171</v>
      </c>
      <c r="M125" s="90" t="s">
        <v>171</v>
      </c>
      <c r="N125" s="90" t="s">
        <v>170</v>
      </c>
      <c r="O125" s="90" t="s">
        <v>171</v>
      </c>
      <c r="P125" s="90" t="s">
        <v>171</v>
      </c>
      <c r="Q125" s="92" t="s">
        <v>171</v>
      </c>
      <c r="R125" s="96">
        <v>6</v>
      </c>
      <c r="S125" s="93" t="s">
        <v>171</v>
      </c>
      <c r="T125" s="93" t="s">
        <v>171</v>
      </c>
      <c r="U125" s="93" t="s">
        <v>171</v>
      </c>
      <c r="V125" s="93" t="s">
        <v>171</v>
      </c>
      <c r="W125" s="94">
        <v>17070</v>
      </c>
      <c r="X125" s="95" t="s">
        <v>170</v>
      </c>
      <c r="Y125" s="94">
        <v>631</v>
      </c>
      <c r="Z125" s="95" t="s">
        <v>171</v>
      </c>
      <c r="AA125" s="103"/>
      <c r="AB125" s="90" t="s">
        <v>170</v>
      </c>
      <c r="AC125" s="106">
        <v>5763</v>
      </c>
      <c r="AD125" s="109">
        <v>23464</v>
      </c>
    </row>
    <row r="126" spans="1:30" ht="15" customHeight="1" x14ac:dyDescent="0.35">
      <c r="A126" s="87" t="s">
        <v>222</v>
      </c>
      <c r="B126" s="86" t="s">
        <v>215</v>
      </c>
      <c r="C126" s="88">
        <v>2023</v>
      </c>
      <c r="D126" s="99" t="s">
        <v>97</v>
      </c>
      <c r="E126" s="99" t="s">
        <v>97</v>
      </c>
      <c r="F126" s="90" t="s">
        <v>97</v>
      </c>
      <c r="G126" s="99" t="s">
        <v>97</v>
      </c>
      <c r="H126" s="99" t="s">
        <v>97</v>
      </c>
      <c r="I126" s="99" t="s">
        <v>97</v>
      </c>
      <c r="J126" s="99" t="s">
        <v>97</v>
      </c>
      <c r="K126" s="99" t="s">
        <v>97</v>
      </c>
      <c r="L126" s="99" t="s">
        <v>97</v>
      </c>
      <c r="M126" s="99" t="s">
        <v>97</v>
      </c>
      <c r="N126" s="99" t="s">
        <v>97</v>
      </c>
      <c r="O126" s="99" t="s">
        <v>97</v>
      </c>
      <c r="P126" s="99" t="s">
        <v>97</v>
      </c>
      <c r="Q126" s="96" t="s">
        <v>97</v>
      </c>
      <c r="R126" s="96" t="s">
        <v>97</v>
      </c>
      <c r="S126" s="100" t="s">
        <v>97</v>
      </c>
      <c r="T126" s="100" t="s">
        <v>97</v>
      </c>
      <c r="U126" s="100" t="s">
        <v>97</v>
      </c>
      <c r="V126" s="100" t="s">
        <v>97</v>
      </c>
      <c r="W126" s="100" t="s">
        <v>97</v>
      </c>
      <c r="X126" s="89" t="s">
        <v>97</v>
      </c>
      <c r="Y126" s="94" t="s">
        <v>97</v>
      </c>
      <c r="Z126" s="89" t="s">
        <v>97</v>
      </c>
      <c r="AA126" s="96"/>
      <c r="AB126" s="99" t="s">
        <v>97</v>
      </c>
      <c r="AC126" s="96"/>
      <c r="AD126" s="109" t="s">
        <v>97</v>
      </c>
    </row>
    <row r="127" spans="1:30" ht="15" customHeight="1" x14ac:dyDescent="0.35">
      <c r="A127" s="87" t="s">
        <v>249</v>
      </c>
      <c r="B127" s="86" t="s">
        <v>242</v>
      </c>
      <c r="C127" s="88">
        <v>2023</v>
      </c>
      <c r="D127" s="99" t="s">
        <v>170</v>
      </c>
      <c r="E127" s="90" t="s">
        <v>171</v>
      </c>
      <c r="F127" s="90" t="s">
        <v>170</v>
      </c>
      <c r="G127" s="91" t="s">
        <v>170</v>
      </c>
      <c r="H127" s="90" t="s">
        <v>171</v>
      </c>
      <c r="I127" s="90" t="s">
        <v>170</v>
      </c>
      <c r="J127" s="90" t="s">
        <v>170</v>
      </c>
      <c r="K127" s="90" t="s">
        <v>170</v>
      </c>
      <c r="L127" s="90" t="s">
        <v>170</v>
      </c>
      <c r="M127" s="90" t="s">
        <v>171</v>
      </c>
      <c r="N127" s="90" t="s">
        <v>170</v>
      </c>
      <c r="O127" s="90" t="s">
        <v>170</v>
      </c>
      <c r="P127" s="90" t="s">
        <v>170</v>
      </c>
      <c r="Q127" s="92" t="s">
        <v>170</v>
      </c>
      <c r="R127" s="96">
        <v>11</v>
      </c>
      <c r="S127" s="93" t="s">
        <v>170</v>
      </c>
      <c r="T127" s="93" t="s">
        <v>170</v>
      </c>
      <c r="U127" s="93" t="s">
        <v>170</v>
      </c>
      <c r="V127" s="93" t="s">
        <v>171</v>
      </c>
      <c r="W127" s="94">
        <v>28753</v>
      </c>
      <c r="X127" s="95" t="s">
        <v>170</v>
      </c>
      <c r="Y127" s="94">
        <v>219</v>
      </c>
      <c r="Z127" s="95" t="s">
        <v>170</v>
      </c>
      <c r="AA127" s="103">
        <v>300</v>
      </c>
      <c r="AB127" s="90" t="s">
        <v>170</v>
      </c>
      <c r="AC127" s="106" t="s">
        <v>97</v>
      </c>
      <c r="AD127" s="109">
        <v>29272</v>
      </c>
    </row>
    <row r="128" spans="1:30" ht="15" customHeight="1" x14ac:dyDescent="0.35">
      <c r="A128" s="87" t="s">
        <v>422</v>
      </c>
      <c r="B128" s="86" t="s">
        <v>418</v>
      </c>
      <c r="C128" s="88">
        <v>2023</v>
      </c>
      <c r="D128" s="99" t="s">
        <v>170</v>
      </c>
      <c r="E128" s="90" t="s">
        <v>171</v>
      </c>
      <c r="F128" s="90" t="s">
        <v>170</v>
      </c>
      <c r="G128" s="91" t="s">
        <v>171</v>
      </c>
      <c r="H128" s="90" t="s">
        <v>171</v>
      </c>
      <c r="I128" s="90" t="s">
        <v>170</v>
      </c>
      <c r="J128" s="90" t="s">
        <v>171</v>
      </c>
      <c r="K128" s="90" t="s">
        <v>170</v>
      </c>
      <c r="L128" s="90" t="s">
        <v>171</v>
      </c>
      <c r="M128" s="90" t="s">
        <v>170</v>
      </c>
      <c r="N128" s="90" t="s">
        <v>170</v>
      </c>
      <c r="O128" s="90" t="s">
        <v>171</v>
      </c>
      <c r="P128" s="90" t="s">
        <v>171</v>
      </c>
      <c r="Q128" s="92" t="s">
        <v>171</v>
      </c>
      <c r="R128" s="96">
        <v>6</v>
      </c>
      <c r="S128" s="93" t="s">
        <v>170</v>
      </c>
      <c r="T128" s="93" t="s">
        <v>170</v>
      </c>
      <c r="U128" s="93" t="s">
        <v>170</v>
      </c>
      <c r="V128" s="93" t="s">
        <v>170</v>
      </c>
      <c r="W128" s="93">
        <v>17603</v>
      </c>
      <c r="X128" s="95" t="s">
        <v>170</v>
      </c>
      <c r="Y128" s="94">
        <v>864</v>
      </c>
      <c r="Z128" s="95" t="s">
        <v>170</v>
      </c>
      <c r="AA128" s="96">
        <v>2118</v>
      </c>
      <c r="AB128" s="90" t="s">
        <v>170</v>
      </c>
      <c r="AC128" s="96" t="s">
        <v>97</v>
      </c>
      <c r="AD128" s="109">
        <v>20585</v>
      </c>
    </row>
    <row r="129" spans="1:30" ht="15" customHeight="1" x14ac:dyDescent="0.35">
      <c r="A129" s="87" t="s">
        <v>384</v>
      </c>
      <c r="B129" s="86" t="s">
        <v>379</v>
      </c>
      <c r="C129" s="88">
        <v>2023</v>
      </c>
      <c r="D129" s="99" t="s">
        <v>171</v>
      </c>
      <c r="E129" s="90" t="s">
        <v>171</v>
      </c>
      <c r="F129" s="90" t="s">
        <v>170</v>
      </c>
      <c r="G129" s="91" t="s">
        <v>170</v>
      </c>
      <c r="H129" s="90" t="s">
        <v>171</v>
      </c>
      <c r="I129" s="90" t="s">
        <v>170</v>
      </c>
      <c r="J129" s="90" t="s">
        <v>170</v>
      </c>
      <c r="K129" s="90" t="s">
        <v>170</v>
      </c>
      <c r="L129" s="90" t="s">
        <v>171</v>
      </c>
      <c r="M129" s="90" t="s">
        <v>171</v>
      </c>
      <c r="N129" s="90" t="s">
        <v>170</v>
      </c>
      <c r="O129" s="90" t="s">
        <v>170</v>
      </c>
      <c r="P129" s="90" t="s">
        <v>171</v>
      </c>
      <c r="Q129" s="92" t="s">
        <v>171</v>
      </c>
      <c r="R129" s="96">
        <v>7</v>
      </c>
      <c r="S129" s="93" t="s">
        <v>170</v>
      </c>
      <c r="T129" s="93" t="s">
        <v>171</v>
      </c>
      <c r="U129" s="93" t="s">
        <v>170</v>
      </c>
      <c r="V129" s="93" t="s">
        <v>170</v>
      </c>
      <c r="W129" s="94">
        <v>4470</v>
      </c>
      <c r="X129" s="95" t="s">
        <v>171</v>
      </c>
      <c r="Y129" s="94"/>
      <c r="Z129" s="95" t="s">
        <v>170</v>
      </c>
      <c r="AA129" s="103">
        <v>150</v>
      </c>
      <c r="AB129" s="90" t="s">
        <v>170</v>
      </c>
      <c r="AC129" s="106" t="s">
        <v>97</v>
      </c>
      <c r="AD129" s="109">
        <v>4620</v>
      </c>
    </row>
    <row r="130" spans="1:30" ht="15" customHeight="1" x14ac:dyDescent="0.35">
      <c r="A130" s="87" t="s">
        <v>278</v>
      </c>
      <c r="B130" s="86" t="s">
        <v>270</v>
      </c>
      <c r="C130" s="88">
        <v>2023</v>
      </c>
      <c r="D130" s="99" t="s">
        <v>170</v>
      </c>
      <c r="E130" s="90" t="s">
        <v>171</v>
      </c>
      <c r="F130" s="90" t="s">
        <v>171</v>
      </c>
      <c r="G130" s="91" t="s">
        <v>170</v>
      </c>
      <c r="H130" s="90" t="s">
        <v>171</v>
      </c>
      <c r="I130" s="90" t="s">
        <v>170</v>
      </c>
      <c r="J130" s="90" t="s">
        <v>170</v>
      </c>
      <c r="K130" s="90" t="s">
        <v>170</v>
      </c>
      <c r="L130" s="90" t="s">
        <v>171</v>
      </c>
      <c r="M130" s="90" t="s">
        <v>171</v>
      </c>
      <c r="N130" s="90" t="s">
        <v>170</v>
      </c>
      <c r="O130" s="90" t="s">
        <v>170</v>
      </c>
      <c r="P130" s="90" t="s">
        <v>170</v>
      </c>
      <c r="Q130" s="92" t="s">
        <v>170</v>
      </c>
      <c r="R130" s="96">
        <v>9</v>
      </c>
      <c r="S130" s="93" t="s">
        <v>171</v>
      </c>
      <c r="T130" s="93" t="s">
        <v>171</v>
      </c>
      <c r="U130" s="93" t="s">
        <v>171</v>
      </c>
      <c r="V130" s="93" t="s">
        <v>171</v>
      </c>
      <c r="W130" s="94">
        <v>29007</v>
      </c>
      <c r="X130" s="95" t="s">
        <v>170</v>
      </c>
      <c r="Y130" s="94">
        <v>75</v>
      </c>
      <c r="Z130" s="95" t="s">
        <v>170</v>
      </c>
      <c r="AA130" s="103">
        <v>300</v>
      </c>
      <c r="AB130" s="90" t="s">
        <v>170</v>
      </c>
      <c r="AC130" s="106" t="s">
        <v>97</v>
      </c>
      <c r="AD130" s="109">
        <v>29382</v>
      </c>
    </row>
    <row r="131" spans="1:30" ht="15" customHeight="1" x14ac:dyDescent="0.35">
      <c r="A131" s="87" t="s">
        <v>416</v>
      </c>
      <c r="B131" s="86" t="s">
        <v>402</v>
      </c>
      <c r="C131" s="88">
        <v>2023</v>
      </c>
      <c r="D131" s="99" t="s">
        <v>170</v>
      </c>
      <c r="E131" s="90" t="s">
        <v>171</v>
      </c>
      <c r="F131" s="90" t="s">
        <v>170</v>
      </c>
      <c r="G131" s="91" t="s">
        <v>171</v>
      </c>
      <c r="H131" s="90" t="s">
        <v>171</v>
      </c>
      <c r="I131" s="90" t="s">
        <v>170</v>
      </c>
      <c r="J131" s="90" t="s">
        <v>171</v>
      </c>
      <c r="K131" s="90" t="s">
        <v>170</v>
      </c>
      <c r="L131" s="90" t="s">
        <v>171</v>
      </c>
      <c r="M131" s="90" t="s">
        <v>171</v>
      </c>
      <c r="N131" s="90" t="s">
        <v>170</v>
      </c>
      <c r="O131" s="90" t="s">
        <v>170</v>
      </c>
      <c r="P131" s="90" t="s">
        <v>170</v>
      </c>
      <c r="Q131" s="92" t="s">
        <v>171</v>
      </c>
      <c r="R131" s="96">
        <v>7</v>
      </c>
      <c r="S131" s="93" t="s">
        <v>171</v>
      </c>
      <c r="T131" s="93" t="s">
        <v>171</v>
      </c>
      <c r="U131" s="93" t="s">
        <v>171</v>
      </c>
      <c r="V131" s="93" t="s">
        <v>171</v>
      </c>
      <c r="W131" s="94">
        <v>20826</v>
      </c>
      <c r="X131" s="95" t="s">
        <v>171</v>
      </c>
      <c r="Y131" s="94"/>
      <c r="Z131" s="95" t="s">
        <v>170</v>
      </c>
      <c r="AA131" s="103">
        <v>205</v>
      </c>
      <c r="AB131" s="90" t="s">
        <v>171</v>
      </c>
      <c r="AC131" s="106"/>
      <c r="AD131" s="109">
        <v>21031</v>
      </c>
    </row>
    <row r="132" spans="1:30" ht="15" customHeight="1" x14ac:dyDescent="0.35">
      <c r="A132" s="87" t="s">
        <v>471</v>
      </c>
      <c r="B132" s="86" t="s">
        <v>462</v>
      </c>
      <c r="C132" s="88">
        <v>2023</v>
      </c>
      <c r="D132" s="99" t="s">
        <v>170</v>
      </c>
      <c r="E132" s="99" t="s">
        <v>171</v>
      </c>
      <c r="F132" s="90" t="s">
        <v>170</v>
      </c>
      <c r="G132" s="99" t="s">
        <v>170</v>
      </c>
      <c r="H132" s="99" t="s">
        <v>171</v>
      </c>
      <c r="I132" s="99" t="s">
        <v>170</v>
      </c>
      <c r="J132" s="99" t="s">
        <v>170</v>
      </c>
      <c r="K132" s="99" t="s">
        <v>170</v>
      </c>
      <c r="L132" s="99" t="s">
        <v>171</v>
      </c>
      <c r="M132" s="99" t="s">
        <v>171</v>
      </c>
      <c r="N132" s="99" t="s">
        <v>171</v>
      </c>
      <c r="O132" s="99" t="s">
        <v>170</v>
      </c>
      <c r="P132" s="99" t="s">
        <v>170</v>
      </c>
      <c r="Q132" s="96" t="s">
        <v>171</v>
      </c>
      <c r="R132" s="96">
        <v>8</v>
      </c>
      <c r="S132" s="100" t="s">
        <v>170</v>
      </c>
      <c r="T132" s="100" t="s">
        <v>171</v>
      </c>
      <c r="U132" s="100" t="s">
        <v>171</v>
      </c>
      <c r="V132" s="100" t="s">
        <v>171</v>
      </c>
      <c r="W132" s="100">
        <v>31841</v>
      </c>
      <c r="X132" s="89" t="s">
        <v>170</v>
      </c>
      <c r="Y132" s="94">
        <v>253</v>
      </c>
      <c r="Z132" s="89" t="s">
        <v>170</v>
      </c>
      <c r="AA132" s="96">
        <v>318</v>
      </c>
      <c r="AB132" s="99" t="s">
        <v>171</v>
      </c>
      <c r="AC132" s="96"/>
      <c r="AD132" s="109">
        <v>32412</v>
      </c>
    </row>
    <row r="133" spans="1:30" ht="15" customHeight="1" x14ac:dyDescent="0.35">
      <c r="A133" s="87" t="s">
        <v>292</v>
      </c>
      <c r="B133" s="86" t="s">
        <v>270</v>
      </c>
      <c r="C133" s="88">
        <v>2023</v>
      </c>
      <c r="D133" s="99" t="s">
        <v>170</v>
      </c>
      <c r="E133" s="90" t="s">
        <v>170</v>
      </c>
      <c r="F133" s="90" t="s">
        <v>170</v>
      </c>
      <c r="G133" s="91" t="s">
        <v>170</v>
      </c>
      <c r="H133" s="90" t="s">
        <v>170</v>
      </c>
      <c r="I133" s="90" t="s">
        <v>170</v>
      </c>
      <c r="J133" s="90" t="s">
        <v>170</v>
      </c>
      <c r="K133" s="90" t="s">
        <v>170</v>
      </c>
      <c r="L133" s="99" t="s">
        <v>170</v>
      </c>
      <c r="M133" s="99" t="s">
        <v>171</v>
      </c>
      <c r="N133" s="99" t="s">
        <v>170</v>
      </c>
      <c r="O133" s="99" t="s">
        <v>171</v>
      </c>
      <c r="P133" s="99" t="s">
        <v>171</v>
      </c>
      <c r="Q133" s="96" t="s">
        <v>170</v>
      </c>
      <c r="R133" s="96">
        <v>11</v>
      </c>
      <c r="S133" s="100" t="s">
        <v>170</v>
      </c>
      <c r="T133" s="100" t="s">
        <v>170</v>
      </c>
      <c r="U133" s="100" t="s">
        <v>170</v>
      </c>
      <c r="V133" s="100" t="s">
        <v>170</v>
      </c>
      <c r="W133" s="100">
        <v>130264</v>
      </c>
      <c r="X133" s="89" t="s">
        <v>170</v>
      </c>
      <c r="Y133" s="94">
        <v>2116</v>
      </c>
      <c r="Z133" s="89" t="s">
        <v>170</v>
      </c>
      <c r="AA133" s="96">
        <v>7168</v>
      </c>
      <c r="AB133" s="99" t="s">
        <v>170</v>
      </c>
      <c r="AC133" s="96" t="s">
        <v>97</v>
      </c>
      <c r="AD133" s="109">
        <v>139548</v>
      </c>
    </row>
    <row r="134" spans="1:30" ht="15" customHeight="1" x14ac:dyDescent="0.35">
      <c r="A134" s="87" t="s">
        <v>459</v>
      </c>
      <c r="B134" s="86" t="s">
        <v>446</v>
      </c>
      <c r="C134" s="88">
        <v>2023</v>
      </c>
      <c r="D134" s="99" t="s">
        <v>170</v>
      </c>
      <c r="E134" s="90" t="s">
        <v>171</v>
      </c>
      <c r="F134" s="90" t="s">
        <v>171</v>
      </c>
      <c r="G134" s="91" t="s">
        <v>171</v>
      </c>
      <c r="H134" s="90" t="s">
        <v>171</v>
      </c>
      <c r="I134" s="90" t="s">
        <v>170</v>
      </c>
      <c r="J134" s="90" t="s">
        <v>170</v>
      </c>
      <c r="K134" s="90" t="s">
        <v>170</v>
      </c>
      <c r="L134" s="90" t="s">
        <v>171</v>
      </c>
      <c r="M134" s="90" t="s">
        <v>171</v>
      </c>
      <c r="N134" s="90" t="s">
        <v>171</v>
      </c>
      <c r="O134" s="90" t="s">
        <v>170</v>
      </c>
      <c r="P134" s="90" t="s">
        <v>171</v>
      </c>
      <c r="Q134" s="92" t="s">
        <v>171</v>
      </c>
      <c r="R134" s="96">
        <v>5</v>
      </c>
      <c r="S134" s="93" t="s">
        <v>171</v>
      </c>
      <c r="T134" s="93" t="s">
        <v>171</v>
      </c>
      <c r="U134" s="93" t="s">
        <v>171</v>
      </c>
      <c r="V134" s="93" t="s">
        <v>170</v>
      </c>
      <c r="W134" s="94">
        <v>8732</v>
      </c>
      <c r="X134" s="95" t="s">
        <v>170</v>
      </c>
      <c r="Y134" s="94">
        <v>100</v>
      </c>
      <c r="Z134" s="95" t="s">
        <v>171</v>
      </c>
      <c r="AA134" s="103"/>
      <c r="AB134" s="90" t="s">
        <v>171</v>
      </c>
      <c r="AC134" s="106"/>
      <c r="AD134" s="109">
        <v>8832</v>
      </c>
    </row>
    <row r="135" spans="1:30" ht="15" customHeight="1" x14ac:dyDescent="0.35">
      <c r="A135" s="87" t="s">
        <v>344</v>
      </c>
      <c r="B135" s="86" t="s">
        <v>311</v>
      </c>
      <c r="C135" s="88">
        <v>2023</v>
      </c>
      <c r="D135" s="99" t="s">
        <v>170</v>
      </c>
      <c r="E135" s="90" t="s">
        <v>171</v>
      </c>
      <c r="F135" s="90" t="s">
        <v>170</v>
      </c>
      <c r="G135" s="91" t="s">
        <v>170</v>
      </c>
      <c r="H135" s="90" t="s">
        <v>171</v>
      </c>
      <c r="I135" s="90" t="s">
        <v>170</v>
      </c>
      <c r="J135" s="90" t="s">
        <v>170</v>
      </c>
      <c r="K135" s="90" t="s">
        <v>170</v>
      </c>
      <c r="L135" s="90" t="s">
        <v>171</v>
      </c>
      <c r="M135" s="90" t="s">
        <v>170</v>
      </c>
      <c r="N135" s="90" t="s">
        <v>170</v>
      </c>
      <c r="O135" s="90" t="s">
        <v>171</v>
      </c>
      <c r="P135" s="90" t="s">
        <v>171</v>
      </c>
      <c r="Q135" s="92" t="s">
        <v>170</v>
      </c>
      <c r="R135" s="96">
        <v>9</v>
      </c>
      <c r="S135" s="93" t="s">
        <v>170</v>
      </c>
      <c r="T135" s="93" t="s">
        <v>171</v>
      </c>
      <c r="U135" s="93" t="s">
        <v>170</v>
      </c>
      <c r="V135" s="93" t="s">
        <v>170</v>
      </c>
      <c r="W135" s="93">
        <v>11049</v>
      </c>
      <c r="X135" s="95" t="s">
        <v>170</v>
      </c>
      <c r="Y135" s="94">
        <v>115</v>
      </c>
      <c r="Z135" s="95" t="s">
        <v>170</v>
      </c>
      <c r="AA135" s="111">
        <v>45</v>
      </c>
      <c r="AB135" s="90" t="s">
        <v>171</v>
      </c>
      <c r="AC135" s="111"/>
      <c r="AD135" s="109">
        <v>11209</v>
      </c>
    </row>
    <row r="136" spans="1:30" ht="15" customHeight="1" x14ac:dyDescent="0.35">
      <c r="A136" s="87" t="s">
        <v>291</v>
      </c>
      <c r="B136" s="86" t="s">
        <v>270</v>
      </c>
      <c r="C136" s="88">
        <v>2023</v>
      </c>
      <c r="D136" s="99" t="s">
        <v>170</v>
      </c>
      <c r="E136" s="90" t="s">
        <v>171</v>
      </c>
      <c r="F136" s="90" t="s">
        <v>170</v>
      </c>
      <c r="G136" s="91" t="s">
        <v>170</v>
      </c>
      <c r="H136" s="90" t="s">
        <v>170</v>
      </c>
      <c r="I136" s="90" t="s">
        <v>170</v>
      </c>
      <c r="J136" s="90" t="s">
        <v>170</v>
      </c>
      <c r="K136" s="90" t="s">
        <v>171</v>
      </c>
      <c r="L136" s="90" t="s">
        <v>171</v>
      </c>
      <c r="M136" s="90" t="s">
        <v>171</v>
      </c>
      <c r="N136" s="90" t="s">
        <v>170</v>
      </c>
      <c r="O136" s="90" t="s">
        <v>170</v>
      </c>
      <c r="P136" s="90" t="s">
        <v>171</v>
      </c>
      <c r="Q136" s="92" t="s">
        <v>171</v>
      </c>
      <c r="R136" s="96">
        <v>8</v>
      </c>
      <c r="S136" s="93" t="s">
        <v>170</v>
      </c>
      <c r="T136" s="93" t="s">
        <v>171</v>
      </c>
      <c r="U136" s="93" t="s">
        <v>170</v>
      </c>
      <c r="V136" s="93" t="s">
        <v>171</v>
      </c>
      <c r="W136" s="94">
        <v>131373</v>
      </c>
      <c r="X136" s="95" t="s">
        <v>171</v>
      </c>
      <c r="Y136" s="94"/>
      <c r="Z136" s="95" t="s">
        <v>170</v>
      </c>
      <c r="AA136" s="103">
        <v>61735</v>
      </c>
      <c r="AB136" s="90" t="s">
        <v>170</v>
      </c>
      <c r="AC136" s="106" t="s">
        <v>97</v>
      </c>
      <c r="AD136" s="109">
        <v>193108</v>
      </c>
    </row>
    <row r="137" spans="1:30" ht="15" customHeight="1" x14ac:dyDescent="0.35">
      <c r="A137" s="87" t="s">
        <v>403</v>
      </c>
      <c r="B137" s="86" t="s">
        <v>402</v>
      </c>
      <c r="C137" s="88">
        <v>2023</v>
      </c>
      <c r="D137" s="99" t="s">
        <v>97</v>
      </c>
      <c r="E137" s="99" t="s">
        <v>97</v>
      </c>
      <c r="F137" s="90" t="s">
        <v>97</v>
      </c>
      <c r="G137" s="99" t="s">
        <v>97</v>
      </c>
      <c r="H137" s="99" t="s">
        <v>97</v>
      </c>
      <c r="I137" s="99" t="s">
        <v>97</v>
      </c>
      <c r="J137" s="99" t="s">
        <v>97</v>
      </c>
      <c r="K137" s="99" t="s">
        <v>97</v>
      </c>
      <c r="L137" s="99" t="s">
        <v>97</v>
      </c>
      <c r="M137" s="99" t="s">
        <v>97</v>
      </c>
      <c r="N137" s="99" t="s">
        <v>97</v>
      </c>
      <c r="O137" s="99" t="s">
        <v>97</v>
      </c>
      <c r="P137" s="99" t="s">
        <v>97</v>
      </c>
      <c r="Q137" s="96" t="s">
        <v>97</v>
      </c>
      <c r="R137" s="96" t="s">
        <v>97</v>
      </c>
      <c r="S137" s="100" t="s">
        <v>97</v>
      </c>
      <c r="T137" s="100" t="s">
        <v>97</v>
      </c>
      <c r="U137" s="100" t="s">
        <v>97</v>
      </c>
      <c r="V137" s="100" t="s">
        <v>97</v>
      </c>
      <c r="W137" s="100" t="s">
        <v>97</v>
      </c>
      <c r="X137" s="89" t="s">
        <v>97</v>
      </c>
      <c r="Y137" s="94" t="s">
        <v>97</v>
      </c>
      <c r="Z137" s="89" t="s">
        <v>97</v>
      </c>
      <c r="AA137" s="96"/>
      <c r="AB137" s="99" t="s">
        <v>97</v>
      </c>
      <c r="AC137" s="96"/>
      <c r="AD137" s="109" t="s">
        <v>97</v>
      </c>
    </row>
    <row r="138" spans="1:30" ht="15" customHeight="1" x14ac:dyDescent="0.35">
      <c r="A138" s="87" t="s">
        <v>451</v>
      </c>
      <c r="B138" s="86" t="s">
        <v>446</v>
      </c>
      <c r="C138" s="88">
        <v>2023</v>
      </c>
      <c r="D138" s="99" t="s">
        <v>170</v>
      </c>
      <c r="E138" s="90" t="s">
        <v>170</v>
      </c>
      <c r="F138" s="90" t="s">
        <v>170</v>
      </c>
      <c r="G138" s="91" t="s">
        <v>171</v>
      </c>
      <c r="H138" s="90" t="s">
        <v>170</v>
      </c>
      <c r="I138" s="90" t="s">
        <v>170</v>
      </c>
      <c r="J138" s="90" t="s">
        <v>170</v>
      </c>
      <c r="K138" s="90" t="s">
        <v>170</v>
      </c>
      <c r="L138" s="90" t="s">
        <v>171</v>
      </c>
      <c r="M138" s="90" t="s">
        <v>170</v>
      </c>
      <c r="N138" s="90" t="s">
        <v>171</v>
      </c>
      <c r="O138" s="90" t="s">
        <v>171</v>
      </c>
      <c r="P138" s="90" t="s">
        <v>171</v>
      </c>
      <c r="Q138" s="92" t="s">
        <v>171</v>
      </c>
      <c r="R138" s="96">
        <v>8</v>
      </c>
      <c r="S138" s="93" t="s">
        <v>170</v>
      </c>
      <c r="T138" s="93" t="s">
        <v>171</v>
      </c>
      <c r="U138" s="93" t="s">
        <v>171</v>
      </c>
      <c r="V138" s="93" t="s">
        <v>170</v>
      </c>
      <c r="W138" s="94">
        <v>3656</v>
      </c>
      <c r="X138" s="95" t="s">
        <v>170</v>
      </c>
      <c r="Y138" s="94">
        <v>628</v>
      </c>
      <c r="Z138" s="95" t="s">
        <v>170</v>
      </c>
      <c r="AA138" s="103">
        <v>20</v>
      </c>
      <c r="AB138" s="90" t="s">
        <v>170</v>
      </c>
      <c r="AC138" s="106">
        <v>560</v>
      </c>
      <c r="AD138" s="109">
        <v>4864</v>
      </c>
    </row>
    <row r="139" spans="1:30" ht="15" customHeight="1" x14ac:dyDescent="0.35">
      <c r="A139" s="87" t="s">
        <v>353</v>
      </c>
      <c r="B139" s="86" t="s">
        <v>311</v>
      </c>
      <c r="C139" s="88">
        <v>2023</v>
      </c>
      <c r="D139" s="99" t="s">
        <v>170</v>
      </c>
      <c r="E139" s="90" t="s">
        <v>170</v>
      </c>
      <c r="F139" s="90" t="s">
        <v>171</v>
      </c>
      <c r="G139" s="91" t="s">
        <v>171</v>
      </c>
      <c r="H139" s="90" t="s">
        <v>171</v>
      </c>
      <c r="I139" s="90" t="s">
        <v>170</v>
      </c>
      <c r="J139" s="90" t="s">
        <v>170</v>
      </c>
      <c r="K139" s="90" t="s">
        <v>170</v>
      </c>
      <c r="L139" s="91" t="s">
        <v>171</v>
      </c>
      <c r="M139" s="91" t="s">
        <v>171</v>
      </c>
      <c r="N139" s="91" t="s">
        <v>170</v>
      </c>
      <c r="O139" s="91" t="s">
        <v>171</v>
      </c>
      <c r="P139" s="91" t="s">
        <v>171</v>
      </c>
      <c r="Q139" s="106" t="s">
        <v>170</v>
      </c>
      <c r="R139" s="96">
        <v>7</v>
      </c>
      <c r="S139" s="93" t="s">
        <v>170</v>
      </c>
      <c r="T139" s="93" t="s">
        <v>171</v>
      </c>
      <c r="U139" s="93" t="s">
        <v>171</v>
      </c>
      <c r="V139" s="93" t="s">
        <v>170</v>
      </c>
      <c r="W139" s="93">
        <v>15975</v>
      </c>
      <c r="X139" s="104" t="s">
        <v>170</v>
      </c>
      <c r="Y139" s="94">
        <v>216</v>
      </c>
      <c r="Z139" s="104" t="s">
        <v>171</v>
      </c>
      <c r="AA139" s="106"/>
      <c r="AB139" s="91" t="s">
        <v>171</v>
      </c>
      <c r="AC139" s="106"/>
      <c r="AD139" s="109">
        <v>16191</v>
      </c>
    </row>
    <row r="140" spans="1:30" ht="15" customHeight="1" x14ac:dyDescent="0.35">
      <c r="A140" s="87" t="s">
        <v>334</v>
      </c>
      <c r="B140" s="86" t="s">
        <v>311</v>
      </c>
      <c r="C140" s="88">
        <v>2023</v>
      </c>
      <c r="D140" s="99" t="s">
        <v>170</v>
      </c>
      <c r="E140" s="90" t="s">
        <v>170</v>
      </c>
      <c r="F140" s="90" t="s">
        <v>170</v>
      </c>
      <c r="G140" s="91" t="s">
        <v>171</v>
      </c>
      <c r="H140" s="90" t="s">
        <v>171</v>
      </c>
      <c r="I140" s="90" t="s">
        <v>170</v>
      </c>
      <c r="J140" s="90" t="s">
        <v>171</v>
      </c>
      <c r="K140" s="90" t="s">
        <v>170</v>
      </c>
      <c r="L140" s="90" t="s">
        <v>170</v>
      </c>
      <c r="M140" s="90" t="s">
        <v>170</v>
      </c>
      <c r="N140" s="90" t="s">
        <v>170</v>
      </c>
      <c r="O140" s="90" t="s">
        <v>170</v>
      </c>
      <c r="P140" s="90" t="s">
        <v>171</v>
      </c>
      <c r="Q140" s="92" t="s">
        <v>170</v>
      </c>
      <c r="R140" s="96">
        <v>10</v>
      </c>
      <c r="S140" s="93" t="s">
        <v>170</v>
      </c>
      <c r="T140" s="93" t="s">
        <v>170</v>
      </c>
      <c r="U140" s="93" t="s">
        <v>170</v>
      </c>
      <c r="V140" s="93" t="s">
        <v>171</v>
      </c>
      <c r="W140" s="94">
        <v>25585</v>
      </c>
      <c r="X140" s="95" t="s">
        <v>170</v>
      </c>
      <c r="Y140" s="94">
        <v>466</v>
      </c>
      <c r="Z140" s="95" t="s">
        <v>170</v>
      </c>
      <c r="AA140" s="103">
        <v>362</v>
      </c>
      <c r="AB140" s="90" t="s">
        <v>170</v>
      </c>
      <c r="AC140" s="106">
        <v>150</v>
      </c>
      <c r="AD140" s="109">
        <v>26563</v>
      </c>
    </row>
    <row r="141" spans="1:30" ht="15" customHeight="1" x14ac:dyDescent="0.35">
      <c r="A141" s="87" t="s">
        <v>247</v>
      </c>
      <c r="B141" s="86" t="s">
        <v>242</v>
      </c>
      <c r="C141" s="88">
        <v>2023</v>
      </c>
      <c r="D141" s="99" t="s">
        <v>170</v>
      </c>
      <c r="E141" s="90" t="s">
        <v>171</v>
      </c>
      <c r="F141" s="90" t="s">
        <v>170</v>
      </c>
      <c r="G141" s="91" t="s">
        <v>171</v>
      </c>
      <c r="H141" s="90" t="s">
        <v>171</v>
      </c>
      <c r="I141" s="90" t="s">
        <v>170</v>
      </c>
      <c r="J141" s="90" t="s">
        <v>171</v>
      </c>
      <c r="K141" s="90" t="s">
        <v>170</v>
      </c>
      <c r="L141" s="90" t="s">
        <v>171</v>
      </c>
      <c r="M141" s="90" t="s">
        <v>171</v>
      </c>
      <c r="N141" s="90" t="s">
        <v>171</v>
      </c>
      <c r="O141" s="90" t="s">
        <v>171</v>
      </c>
      <c r="P141" s="90" t="s">
        <v>171</v>
      </c>
      <c r="Q141" s="92" t="s">
        <v>171</v>
      </c>
      <c r="R141" s="96">
        <v>4</v>
      </c>
      <c r="S141" s="93" t="s">
        <v>170</v>
      </c>
      <c r="T141" s="93" t="s">
        <v>171</v>
      </c>
      <c r="U141" s="93" t="s">
        <v>171</v>
      </c>
      <c r="V141" s="93" t="s">
        <v>171</v>
      </c>
      <c r="W141" s="93">
        <v>14050</v>
      </c>
      <c r="X141" s="95" t="s">
        <v>170</v>
      </c>
      <c r="Y141" s="94"/>
      <c r="Z141" s="95" t="s">
        <v>170</v>
      </c>
      <c r="AA141" s="111">
        <v>320</v>
      </c>
      <c r="AB141" s="90" t="s">
        <v>170</v>
      </c>
      <c r="AC141" s="111">
        <v>4200</v>
      </c>
      <c r="AD141" s="109">
        <v>18570</v>
      </c>
    </row>
    <row r="142" spans="1:30" ht="15" customHeight="1" x14ac:dyDescent="0.35">
      <c r="A142" s="87" t="s">
        <v>332</v>
      </c>
      <c r="B142" s="86" t="s">
        <v>311</v>
      </c>
      <c r="C142" s="88">
        <v>2023</v>
      </c>
      <c r="D142" s="99" t="s">
        <v>171</v>
      </c>
      <c r="E142" s="90" t="s">
        <v>171</v>
      </c>
      <c r="F142" s="90" t="s">
        <v>170</v>
      </c>
      <c r="G142" s="91" t="s">
        <v>171</v>
      </c>
      <c r="H142" s="90" t="s">
        <v>171</v>
      </c>
      <c r="I142" s="90" t="s">
        <v>170</v>
      </c>
      <c r="J142" s="90" t="s">
        <v>171</v>
      </c>
      <c r="K142" s="90" t="s">
        <v>170</v>
      </c>
      <c r="L142" s="90" t="s">
        <v>171</v>
      </c>
      <c r="M142" s="90" t="s">
        <v>171</v>
      </c>
      <c r="N142" s="90" t="s">
        <v>171</v>
      </c>
      <c r="O142" s="90" t="s">
        <v>171</v>
      </c>
      <c r="P142" s="90" t="s">
        <v>171</v>
      </c>
      <c r="Q142" s="92" t="s">
        <v>171</v>
      </c>
      <c r="R142" s="96">
        <v>3</v>
      </c>
      <c r="S142" s="93" t="s">
        <v>171</v>
      </c>
      <c r="T142" s="93" t="s">
        <v>171</v>
      </c>
      <c r="U142" s="93" t="s">
        <v>171</v>
      </c>
      <c r="V142" s="93" t="s">
        <v>171</v>
      </c>
      <c r="W142" s="94">
        <v>8468</v>
      </c>
      <c r="X142" s="95" t="s">
        <v>171</v>
      </c>
      <c r="Y142" s="94"/>
      <c r="Z142" s="95" t="s">
        <v>170</v>
      </c>
      <c r="AA142" s="103">
        <v>380</v>
      </c>
      <c r="AB142" s="90" t="s">
        <v>171</v>
      </c>
      <c r="AC142" s="106"/>
      <c r="AD142" s="109">
        <v>8848</v>
      </c>
    </row>
    <row r="143" spans="1:30" ht="15" customHeight="1" x14ac:dyDescent="0.35">
      <c r="A143" s="87" t="s">
        <v>227</v>
      </c>
      <c r="B143" s="86" t="s">
        <v>215</v>
      </c>
      <c r="C143" s="88">
        <v>2023</v>
      </c>
      <c r="D143" s="99" t="s">
        <v>170</v>
      </c>
      <c r="E143" s="90" t="s">
        <v>171</v>
      </c>
      <c r="F143" s="90" t="s">
        <v>170</v>
      </c>
      <c r="G143" s="91" t="s">
        <v>170</v>
      </c>
      <c r="H143" s="90" t="s">
        <v>171</v>
      </c>
      <c r="I143" s="90" t="s">
        <v>170</v>
      </c>
      <c r="J143" s="90" t="s">
        <v>170</v>
      </c>
      <c r="K143" s="90" t="s">
        <v>170</v>
      </c>
      <c r="L143" s="90" t="s">
        <v>171</v>
      </c>
      <c r="M143" s="90" t="s">
        <v>171</v>
      </c>
      <c r="N143" s="90" t="s">
        <v>170</v>
      </c>
      <c r="O143" s="90" t="s">
        <v>171</v>
      </c>
      <c r="P143" s="90" t="s">
        <v>170</v>
      </c>
      <c r="Q143" s="92" t="s">
        <v>170</v>
      </c>
      <c r="R143" s="96">
        <v>9</v>
      </c>
      <c r="S143" s="93" t="s">
        <v>170</v>
      </c>
      <c r="T143" s="93" t="s">
        <v>171</v>
      </c>
      <c r="U143" s="93" t="s">
        <v>170</v>
      </c>
      <c r="V143" s="93" t="s">
        <v>171</v>
      </c>
      <c r="W143" s="94">
        <v>30120</v>
      </c>
      <c r="X143" s="95" t="s">
        <v>170</v>
      </c>
      <c r="Y143" s="94">
        <v>623</v>
      </c>
      <c r="Z143" s="95" t="s">
        <v>170</v>
      </c>
      <c r="AA143" s="103">
        <v>1164</v>
      </c>
      <c r="AB143" s="90" t="s">
        <v>171</v>
      </c>
      <c r="AC143" s="106"/>
      <c r="AD143" s="109">
        <v>31907</v>
      </c>
    </row>
    <row r="144" spans="1:30" ht="15" customHeight="1" x14ac:dyDescent="0.35">
      <c r="A144" s="87" t="s">
        <v>410</v>
      </c>
      <c r="B144" s="86" t="s">
        <v>402</v>
      </c>
      <c r="C144" s="88">
        <v>2023</v>
      </c>
      <c r="D144" s="99" t="s">
        <v>170</v>
      </c>
      <c r="E144" s="90" t="s">
        <v>171</v>
      </c>
      <c r="F144" s="90" t="s">
        <v>170</v>
      </c>
      <c r="G144" s="91" t="s">
        <v>170</v>
      </c>
      <c r="H144" s="90" t="s">
        <v>171</v>
      </c>
      <c r="I144" s="90" t="s">
        <v>170</v>
      </c>
      <c r="J144" s="90" t="s">
        <v>171</v>
      </c>
      <c r="K144" s="90" t="s">
        <v>170</v>
      </c>
      <c r="L144" s="90" t="s">
        <v>171</v>
      </c>
      <c r="M144" s="90" t="s">
        <v>171</v>
      </c>
      <c r="N144" s="90" t="s">
        <v>170</v>
      </c>
      <c r="O144" s="90" t="s">
        <v>171</v>
      </c>
      <c r="P144" s="90" t="s">
        <v>171</v>
      </c>
      <c r="Q144" s="92" t="s">
        <v>171</v>
      </c>
      <c r="R144" s="96">
        <v>6</v>
      </c>
      <c r="S144" s="93" t="s">
        <v>171</v>
      </c>
      <c r="T144" s="93" t="s">
        <v>171</v>
      </c>
      <c r="U144" s="93" t="s">
        <v>171</v>
      </c>
      <c r="V144" s="93" t="s">
        <v>171</v>
      </c>
      <c r="W144" s="94">
        <v>14570</v>
      </c>
      <c r="X144" s="95" t="s">
        <v>171</v>
      </c>
      <c r="Y144" s="94"/>
      <c r="Z144" s="95" t="s">
        <v>170</v>
      </c>
      <c r="AA144" s="103">
        <v>100</v>
      </c>
      <c r="AB144" s="90" t="s">
        <v>170</v>
      </c>
      <c r="AC144" s="103">
        <v>5825</v>
      </c>
      <c r="AD144" s="109">
        <v>20495</v>
      </c>
    </row>
    <row r="145" spans="1:30" ht="15" customHeight="1" x14ac:dyDescent="0.35">
      <c r="A145" s="87" t="s">
        <v>225</v>
      </c>
      <c r="B145" s="86" t="s">
        <v>215</v>
      </c>
      <c r="C145" s="88">
        <v>2023</v>
      </c>
      <c r="D145" s="99" t="s">
        <v>170</v>
      </c>
      <c r="E145" s="90" t="s">
        <v>171</v>
      </c>
      <c r="F145" s="90" t="s">
        <v>170</v>
      </c>
      <c r="G145" s="91" t="s">
        <v>171</v>
      </c>
      <c r="H145" s="90" t="s">
        <v>171</v>
      </c>
      <c r="I145" s="90" t="s">
        <v>170</v>
      </c>
      <c r="J145" s="90" t="s">
        <v>170</v>
      </c>
      <c r="K145" s="90" t="s">
        <v>170</v>
      </c>
      <c r="L145" s="90" t="s">
        <v>171</v>
      </c>
      <c r="M145" s="90" t="s">
        <v>171</v>
      </c>
      <c r="N145" s="90" t="s">
        <v>170</v>
      </c>
      <c r="O145" s="90" t="s">
        <v>171</v>
      </c>
      <c r="P145" s="90" t="s">
        <v>171</v>
      </c>
      <c r="Q145" s="92" t="s">
        <v>171</v>
      </c>
      <c r="R145" s="96">
        <v>6</v>
      </c>
      <c r="S145" s="93" t="s">
        <v>171</v>
      </c>
      <c r="T145" s="93" t="s">
        <v>171</v>
      </c>
      <c r="U145" s="93" t="s">
        <v>170</v>
      </c>
      <c r="V145" s="93" t="s">
        <v>171</v>
      </c>
      <c r="W145" s="94">
        <v>43430</v>
      </c>
      <c r="X145" s="95" t="s">
        <v>171</v>
      </c>
      <c r="Y145" s="94"/>
      <c r="Z145" s="95" t="s">
        <v>170</v>
      </c>
      <c r="AA145" s="103">
        <v>600</v>
      </c>
      <c r="AB145" s="90" t="s">
        <v>170</v>
      </c>
      <c r="AC145" s="106" t="s">
        <v>97</v>
      </c>
      <c r="AD145" s="109">
        <v>44030</v>
      </c>
    </row>
    <row r="146" spans="1:30" ht="15" customHeight="1" x14ac:dyDescent="0.35">
      <c r="A146" s="87" t="s">
        <v>231</v>
      </c>
      <c r="B146" s="86" t="s">
        <v>229</v>
      </c>
      <c r="C146" s="88">
        <v>2023</v>
      </c>
      <c r="D146" s="99" t="s">
        <v>171</v>
      </c>
      <c r="E146" s="90" t="s">
        <v>171</v>
      </c>
      <c r="F146" s="90" t="s">
        <v>170</v>
      </c>
      <c r="G146" s="91" t="s">
        <v>171</v>
      </c>
      <c r="H146" s="90" t="s">
        <v>171</v>
      </c>
      <c r="I146" s="90" t="s">
        <v>170</v>
      </c>
      <c r="J146" s="90" t="s">
        <v>170</v>
      </c>
      <c r="K146" s="90" t="s">
        <v>170</v>
      </c>
      <c r="L146" s="90" t="s">
        <v>171</v>
      </c>
      <c r="M146" s="90" t="s">
        <v>171</v>
      </c>
      <c r="N146" s="90" t="s">
        <v>170</v>
      </c>
      <c r="O146" s="90" t="s">
        <v>171</v>
      </c>
      <c r="P146" s="90" t="s">
        <v>171</v>
      </c>
      <c r="Q146" s="92" t="s">
        <v>171</v>
      </c>
      <c r="R146" s="96">
        <v>5</v>
      </c>
      <c r="S146" s="93" t="s">
        <v>171</v>
      </c>
      <c r="T146" s="93" t="s">
        <v>171</v>
      </c>
      <c r="U146" s="93" t="s">
        <v>171</v>
      </c>
      <c r="V146" s="93" t="s">
        <v>171</v>
      </c>
      <c r="W146" s="94">
        <v>9310</v>
      </c>
      <c r="X146" s="95" t="s">
        <v>170</v>
      </c>
      <c r="Y146" s="94">
        <v>20</v>
      </c>
      <c r="Z146" s="95" t="s">
        <v>170</v>
      </c>
      <c r="AA146" s="103">
        <v>375</v>
      </c>
      <c r="AB146" s="90" t="s">
        <v>170</v>
      </c>
      <c r="AC146" s="106">
        <v>300</v>
      </c>
      <c r="AD146" s="109">
        <v>10005</v>
      </c>
    </row>
    <row r="147" spans="1:30" ht="15" customHeight="1" x14ac:dyDescent="0.35">
      <c r="A147" s="87" t="s">
        <v>318</v>
      </c>
      <c r="B147" s="86" t="s">
        <v>311</v>
      </c>
      <c r="C147" s="88">
        <v>2023</v>
      </c>
      <c r="D147" s="99" t="s">
        <v>170</v>
      </c>
      <c r="E147" s="90" t="s">
        <v>171</v>
      </c>
      <c r="F147" s="90" t="s">
        <v>170</v>
      </c>
      <c r="G147" s="91" t="s">
        <v>171</v>
      </c>
      <c r="H147" s="90" t="s">
        <v>171</v>
      </c>
      <c r="I147" s="90" t="s">
        <v>170</v>
      </c>
      <c r="J147" s="90" t="s">
        <v>170</v>
      </c>
      <c r="K147" s="90" t="s">
        <v>170</v>
      </c>
      <c r="L147" s="99" t="s">
        <v>171</v>
      </c>
      <c r="M147" s="99" t="s">
        <v>171</v>
      </c>
      <c r="N147" s="99" t="s">
        <v>170</v>
      </c>
      <c r="O147" s="99" t="s">
        <v>170</v>
      </c>
      <c r="P147" s="99" t="s">
        <v>171</v>
      </c>
      <c r="Q147" s="96" t="s">
        <v>171</v>
      </c>
      <c r="R147" s="96">
        <v>7</v>
      </c>
      <c r="S147" s="100" t="s">
        <v>171</v>
      </c>
      <c r="T147" s="100" t="s">
        <v>171</v>
      </c>
      <c r="U147" s="100" t="s">
        <v>171</v>
      </c>
      <c r="V147" s="100" t="s">
        <v>171</v>
      </c>
      <c r="W147" s="100">
        <v>7420</v>
      </c>
      <c r="X147" s="89" t="s">
        <v>171</v>
      </c>
      <c r="Y147" s="94"/>
      <c r="Z147" s="89" t="s">
        <v>171</v>
      </c>
      <c r="AA147" s="96"/>
      <c r="AB147" s="99" t="s">
        <v>171</v>
      </c>
      <c r="AC147" s="96"/>
      <c r="AD147" s="109">
        <v>7420</v>
      </c>
    </row>
    <row r="148" spans="1:30" ht="15" customHeight="1" x14ac:dyDescent="0.35">
      <c r="A148" s="87" t="s">
        <v>366</v>
      </c>
      <c r="B148" s="86" t="s">
        <v>361</v>
      </c>
      <c r="C148" s="88">
        <v>2023</v>
      </c>
      <c r="D148" s="99" t="s">
        <v>171</v>
      </c>
      <c r="E148" s="90" t="s">
        <v>171</v>
      </c>
      <c r="F148" s="90" t="s">
        <v>171</v>
      </c>
      <c r="G148" s="91" t="s">
        <v>171</v>
      </c>
      <c r="H148" s="90" t="s">
        <v>171</v>
      </c>
      <c r="I148" s="90" t="s">
        <v>171</v>
      </c>
      <c r="J148" s="90" t="s">
        <v>171</v>
      </c>
      <c r="K148" s="90" t="s">
        <v>170</v>
      </c>
      <c r="L148" s="99" t="s">
        <v>171</v>
      </c>
      <c r="M148" s="99" t="s">
        <v>171</v>
      </c>
      <c r="N148" s="99" t="s">
        <v>171</v>
      </c>
      <c r="O148" s="99" t="s">
        <v>171</v>
      </c>
      <c r="P148" s="99" t="s">
        <v>171</v>
      </c>
      <c r="Q148" s="96" t="s">
        <v>171</v>
      </c>
      <c r="R148" s="96">
        <v>1</v>
      </c>
      <c r="S148" s="100" t="s">
        <v>171</v>
      </c>
      <c r="T148" s="100" t="s">
        <v>171</v>
      </c>
      <c r="U148" s="100" t="s">
        <v>171</v>
      </c>
      <c r="V148" s="100" t="s">
        <v>171</v>
      </c>
      <c r="W148" s="100">
        <v>312</v>
      </c>
      <c r="X148" s="89" t="s">
        <v>171</v>
      </c>
      <c r="Y148" s="94"/>
      <c r="Z148" s="89" t="s">
        <v>171</v>
      </c>
      <c r="AA148" s="96"/>
      <c r="AB148" s="99" t="s">
        <v>171</v>
      </c>
      <c r="AC148" s="96"/>
      <c r="AD148" s="109">
        <v>312</v>
      </c>
    </row>
    <row r="149" spans="1:30" ht="15" customHeight="1" x14ac:dyDescent="0.35">
      <c r="A149" s="87" t="s">
        <v>342</v>
      </c>
      <c r="B149" s="86" t="s">
        <v>311</v>
      </c>
      <c r="C149" s="88">
        <v>2023</v>
      </c>
      <c r="D149" s="99" t="s">
        <v>170</v>
      </c>
      <c r="E149" s="90" t="s">
        <v>171</v>
      </c>
      <c r="F149" s="90" t="s">
        <v>170</v>
      </c>
      <c r="G149" s="91" t="s">
        <v>170</v>
      </c>
      <c r="H149" s="90" t="s">
        <v>171</v>
      </c>
      <c r="I149" s="90" t="s">
        <v>170</v>
      </c>
      <c r="J149" s="90" t="s">
        <v>170</v>
      </c>
      <c r="K149" s="90" t="s">
        <v>170</v>
      </c>
      <c r="L149" s="90" t="s">
        <v>171</v>
      </c>
      <c r="M149" s="90" t="s">
        <v>171</v>
      </c>
      <c r="N149" s="90" t="s">
        <v>170</v>
      </c>
      <c r="O149" s="90" t="s">
        <v>171</v>
      </c>
      <c r="P149" s="90" t="s">
        <v>170</v>
      </c>
      <c r="Q149" s="92" t="s">
        <v>171</v>
      </c>
      <c r="R149" s="96">
        <v>8</v>
      </c>
      <c r="S149" s="93" t="s">
        <v>170</v>
      </c>
      <c r="T149" s="93" t="s">
        <v>171</v>
      </c>
      <c r="U149" s="93" t="s">
        <v>170</v>
      </c>
      <c r="V149" s="93" t="s">
        <v>171</v>
      </c>
      <c r="W149" s="94">
        <v>73949</v>
      </c>
      <c r="X149" s="95" t="s">
        <v>171</v>
      </c>
      <c r="Y149" s="94"/>
      <c r="Z149" s="95" t="s">
        <v>170</v>
      </c>
      <c r="AA149" s="103">
        <v>1100</v>
      </c>
      <c r="AB149" s="90" t="s">
        <v>170</v>
      </c>
      <c r="AC149" s="106">
        <v>900</v>
      </c>
      <c r="AD149" s="109">
        <v>75949</v>
      </c>
    </row>
    <row r="150" spans="1:30" ht="15" customHeight="1" x14ac:dyDescent="0.35">
      <c r="A150" s="87" t="s">
        <v>255</v>
      </c>
      <c r="B150" s="86" t="s">
        <v>251</v>
      </c>
      <c r="C150" s="88">
        <v>2023</v>
      </c>
      <c r="D150" s="99" t="s">
        <v>170</v>
      </c>
      <c r="E150" s="99" t="s">
        <v>171</v>
      </c>
      <c r="F150" s="90" t="s">
        <v>170</v>
      </c>
      <c r="G150" s="99" t="s">
        <v>170</v>
      </c>
      <c r="H150" s="99" t="s">
        <v>171</v>
      </c>
      <c r="I150" s="99" t="s">
        <v>170</v>
      </c>
      <c r="J150" s="99" t="s">
        <v>171</v>
      </c>
      <c r="K150" s="99" t="s">
        <v>170</v>
      </c>
      <c r="L150" s="99" t="s">
        <v>171</v>
      </c>
      <c r="M150" s="99" t="s">
        <v>170</v>
      </c>
      <c r="N150" s="99" t="s">
        <v>171</v>
      </c>
      <c r="O150" s="99" t="s">
        <v>171</v>
      </c>
      <c r="P150" s="99" t="s">
        <v>171</v>
      </c>
      <c r="Q150" s="96" t="s">
        <v>170</v>
      </c>
      <c r="R150" s="96">
        <v>7</v>
      </c>
      <c r="S150" s="100" t="s">
        <v>171</v>
      </c>
      <c r="T150" s="100" t="s">
        <v>171</v>
      </c>
      <c r="U150" s="100" t="s">
        <v>171</v>
      </c>
      <c r="V150" s="100" t="s">
        <v>171</v>
      </c>
      <c r="W150" s="100">
        <v>6792</v>
      </c>
      <c r="X150" s="89" t="s">
        <v>171</v>
      </c>
      <c r="Y150" s="94"/>
      <c r="Z150" s="89" t="s">
        <v>170</v>
      </c>
      <c r="AA150" s="96">
        <v>420</v>
      </c>
      <c r="AB150" s="99" t="s">
        <v>170</v>
      </c>
      <c r="AC150" s="96" t="s">
        <v>97</v>
      </c>
      <c r="AD150" s="109">
        <v>7212</v>
      </c>
    </row>
    <row r="151" spans="1:30" ht="15" customHeight="1" x14ac:dyDescent="0.35">
      <c r="A151" s="87" t="s">
        <v>253</v>
      </c>
      <c r="B151" s="86" t="s">
        <v>251</v>
      </c>
      <c r="C151" s="88">
        <v>2023</v>
      </c>
      <c r="D151" s="99" t="s">
        <v>170</v>
      </c>
      <c r="E151" s="99" t="s">
        <v>171</v>
      </c>
      <c r="F151" s="90" t="s">
        <v>170</v>
      </c>
      <c r="G151" s="99" t="s">
        <v>170</v>
      </c>
      <c r="H151" s="99" t="s">
        <v>171</v>
      </c>
      <c r="I151" s="99" t="s">
        <v>170</v>
      </c>
      <c r="J151" s="99" t="s">
        <v>170</v>
      </c>
      <c r="K151" s="99" t="s">
        <v>170</v>
      </c>
      <c r="L151" s="99" t="s">
        <v>171</v>
      </c>
      <c r="M151" s="99" t="s">
        <v>170</v>
      </c>
      <c r="N151" s="99" t="s">
        <v>170</v>
      </c>
      <c r="O151" s="99" t="s">
        <v>171</v>
      </c>
      <c r="P151" s="99" t="s">
        <v>171</v>
      </c>
      <c r="Q151" s="96" t="s">
        <v>171</v>
      </c>
      <c r="R151" s="96">
        <v>8</v>
      </c>
      <c r="S151" s="100" t="s">
        <v>170</v>
      </c>
      <c r="T151" s="100" t="s">
        <v>170</v>
      </c>
      <c r="U151" s="100" t="s">
        <v>170</v>
      </c>
      <c r="V151" s="100" t="s">
        <v>170</v>
      </c>
      <c r="W151" s="100">
        <v>41903</v>
      </c>
      <c r="X151" s="89" t="s">
        <v>170</v>
      </c>
      <c r="Y151" s="94">
        <v>2016</v>
      </c>
      <c r="Z151" s="89" t="s">
        <v>170</v>
      </c>
      <c r="AA151" s="96">
        <v>682</v>
      </c>
      <c r="AB151" s="99" t="s">
        <v>171</v>
      </c>
      <c r="AC151" s="96"/>
      <c r="AD151" s="109">
        <v>44601</v>
      </c>
    </row>
    <row r="152" spans="1:30" ht="15" customHeight="1" x14ac:dyDescent="0.35">
      <c r="A152" s="87" t="s">
        <v>499</v>
      </c>
      <c r="B152" s="86" t="s">
        <v>169</v>
      </c>
      <c r="C152" s="88">
        <v>2023</v>
      </c>
      <c r="D152" s="99" t="s">
        <v>170</v>
      </c>
      <c r="E152" s="90" t="s">
        <v>170</v>
      </c>
      <c r="F152" s="90" t="s">
        <v>170</v>
      </c>
      <c r="G152" s="91" t="s">
        <v>170</v>
      </c>
      <c r="H152" s="90" t="s">
        <v>170</v>
      </c>
      <c r="I152" s="90" t="s">
        <v>170</v>
      </c>
      <c r="J152" s="90" t="s">
        <v>170</v>
      </c>
      <c r="K152" s="90" t="s">
        <v>170</v>
      </c>
      <c r="L152" s="90" t="s">
        <v>171</v>
      </c>
      <c r="M152" s="90" t="s">
        <v>170</v>
      </c>
      <c r="N152" s="90" t="s">
        <v>170</v>
      </c>
      <c r="O152" s="90" t="s">
        <v>170</v>
      </c>
      <c r="P152" s="90" t="s">
        <v>171</v>
      </c>
      <c r="Q152" s="92" t="s">
        <v>171</v>
      </c>
      <c r="R152" s="96">
        <v>11</v>
      </c>
      <c r="S152" s="93" t="s">
        <v>170</v>
      </c>
      <c r="T152" s="93" t="s">
        <v>171</v>
      </c>
      <c r="U152" s="93" t="s">
        <v>170</v>
      </c>
      <c r="V152" s="93" t="s">
        <v>171</v>
      </c>
      <c r="W152" s="94" t="s">
        <v>97</v>
      </c>
      <c r="X152" s="95" t="s">
        <v>170</v>
      </c>
      <c r="Y152" s="94" t="s">
        <v>97</v>
      </c>
      <c r="Z152" s="95" t="s">
        <v>170</v>
      </c>
      <c r="AA152" s="103"/>
      <c r="AB152" s="90" t="s">
        <v>170</v>
      </c>
      <c r="AC152" s="198"/>
      <c r="AD152" s="109" t="s">
        <v>97</v>
      </c>
    </row>
    <row r="153" spans="1:30" ht="15" customHeight="1" x14ac:dyDescent="0.35">
      <c r="A153" s="87" t="s">
        <v>388</v>
      </c>
      <c r="B153" s="86" t="s">
        <v>379</v>
      </c>
      <c r="C153" s="88">
        <v>2023</v>
      </c>
      <c r="D153" s="99" t="s">
        <v>170</v>
      </c>
      <c r="E153" s="90" t="s">
        <v>171</v>
      </c>
      <c r="F153" s="90" t="s">
        <v>170</v>
      </c>
      <c r="G153" s="91" t="s">
        <v>170</v>
      </c>
      <c r="H153" s="90" t="s">
        <v>171</v>
      </c>
      <c r="I153" s="90" t="s">
        <v>170</v>
      </c>
      <c r="J153" s="90" t="s">
        <v>171</v>
      </c>
      <c r="K153" s="90" t="s">
        <v>170</v>
      </c>
      <c r="L153" s="90" t="s">
        <v>171</v>
      </c>
      <c r="M153" s="90" t="s">
        <v>171</v>
      </c>
      <c r="N153" s="90" t="s">
        <v>170</v>
      </c>
      <c r="O153" s="90" t="s">
        <v>171</v>
      </c>
      <c r="P153" s="90" t="s">
        <v>171</v>
      </c>
      <c r="Q153" s="92" t="s">
        <v>171</v>
      </c>
      <c r="R153" s="96">
        <v>6</v>
      </c>
      <c r="S153" s="93" t="s">
        <v>171</v>
      </c>
      <c r="T153" s="93" t="s">
        <v>171</v>
      </c>
      <c r="U153" s="93" t="s">
        <v>171</v>
      </c>
      <c r="V153" s="93" t="s">
        <v>170</v>
      </c>
      <c r="W153" s="94">
        <v>11411</v>
      </c>
      <c r="X153" s="95" t="s">
        <v>170</v>
      </c>
      <c r="Y153" s="94">
        <v>86</v>
      </c>
      <c r="Z153" s="95" t="s">
        <v>170</v>
      </c>
      <c r="AA153" s="96">
        <v>80</v>
      </c>
      <c r="AB153" s="90" t="s">
        <v>170</v>
      </c>
      <c r="AC153" s="106">
        <v>1800</v>
      </c>
      <c r="AD153" s="109">
        <v>13377</v>
      </c>
    </row>
    <row r="154" spans="1:30" ht="15" customHeight="1" x14ac:dyDescent="0.35">
      <c r="A154" s="87" t="s">
        <v>395</v>
      </c>
      <c r="B154" s="86" t="s">
        <v>391</v>
      </c>
      <c r="C154" s="88">
        <v>2023</v>
      </c>
      <c r="D154" s="99" t="s">
        <v>171</v>
      </c>
      <c r="E154" s="90" t="s">
        <v>171</v>
      </c>
      <c r="F154" s="90" t="s">
        <v>170</v>
      </c>
      <c r="G154" s="91" t="s">
        <v>170</v>
      </c>
      <c r="H154" s="90" t="s">
        <v>171</v>
      </c>
      <c r="I154" s="90" t="s">
        <v>170</v>
      </c>
      <c r="J154" s="90" t="s">
        <v>170</v>
      </c>
      <c r="K154" s="90" t="s">
        <v>170</v>
      </c>
      <c r="L154" s="90" t="s">
        <v>171</v>
      </c>
      <c r="M154" s="90" t="s">
        <v>171</v>
      </c>
      <c r="N154" s="90" t="s">
        <v>171</v>
      </c>
      <c r="O154" s="90" t="s">
        <v>171</v>
      </c>
      <c r="P154" s="90" t="s">
        <v>171</v>
      </c>
      <c r="Q154" s="92" t="s">
        <v>171</v>
      </c>
      <c r="R154" s="96">
        <v>5</v>
      </c>
      <c r="S154" s="93" t="s">
        <v>171</v>
      </c>
      <c r="T154" s="93" t="s">
        <v>171</v>
      </c>
      <c r="U154" s="93" t="s">
        <v>171</v>
      </c>
      <c r="V154" s="93" t="s">
        <v>171</v>
      </c>
      <c r="W154" s="93">
        <v>3950</v>
      </c>
      <c r="X154" s="95" t="s">
        <v>170</v>
      </c>
      <c r="Y154" s="94"/>
      <c r="Z154" s="95" t="s">
        <v>171</v>
      </c>
      <c r="AA154" s="111"/>
      <c r="AB154" s="90" t="s">
        <v>171</v>
      </c>
      <c r="AC154" s="111"/>
      <c r="AD154" s="109">
        <v>3950</v>
      </c>
    </row>
    <row r="155" spans="1:30" ht="15" customHeight="1" x14ac:dyDescent="0.35">
      <c r="A155" s="87" t="s">
        <v>421</v>
      </c>
      <c r="B155" s="86" t="s">
        <v>418</v>
      </c>
      <c r="C155" s="88">
        <v>2023</v>
      </c>
      <c r="D155" s="99" t="s">
        <v>97</v>
      </c>
      <c r="E155" s="90" t="s">
        <v>97</v>
      </c>
      <c r="F155" s="90" t="s">
        <v>97</v>
      </c>
      <c r="G155" s="91" t="s">
        <v>97</v>
      </c>
      <c r="H155" s="90" t="s">
        <v>97</v>
      </c>
      <c r="I155" s="90" t="s">
        <v>97</v>
      </c>
      <c r="J155" s="90" t="s">
        <v>97</v>
      </c>
      <c r="K155" s="90" t="s">
        <v>97</v>
      </c>
      <c r="L155" s="99" t="s">
        <v>97</v>
      </c>
      <c r="M155" s="99" t="s">
        <v>97</v>
      </c>
      <c r="N155" s="99" t="s">
        <v>97</v>
      </c>
      <c r="O155" s="99" t="s">
        <v>97</v>
      </c>
      <c r="P155" s="99" t="s">
        <v>97</v>
      </c>
      <c r="Q155" s="96" t="s">
        <v>97</v>
      </c>
      <c r="R155" s="96" t="s">
        <v>97</v>
      </c>
      <c r="S155" s="100" t="s">
        <v>97</v>
      </c>
      <c r="T155" s="100" t="s">
        <v>97</v>
      </c>
      <c r="U155" s="100" t="s">
        <v>97</v>
      </c>
      <c r="V155" s="100" t="s">
        <v>97</v>
      </c>
      <c r="W155" s="100" t="s">
        <v>97</v>
      </c>
      <c r="X155" s="89" t="s">
        <v>97</v>
      </c>
      <c r="Y155" s="94" t="s">
        <v>97</v>
      </c>
      <c r="Z155" s="89" t="s">
        <v>97</v>
      </c>
      <c r="AA155" s="96"/>
      <c r="AB155" s="99" t="s">
        <v>97</v>
      </c>
      <c r="AC155" s="96"/>
      <c r="AD155" s="109" t="s">
        <v>97</v>
      </c>
    </row>
    <row r="156" spans="1:30" ht="15" customHeight="1" x14ac:dyDescent="0.35">
      <c r="A156" s="87" t="s">
        <v>445</v>
      </c>
      <c r="B156" s="86" t="s">
        <v>446</v>
      </c>
      <c r="C156" s="88">
        <v>2023</v>
      </c>
      <c r="D156" s="99" t="s">
        <v>171</v>
      </c>
      <c r="E156" s="90" t="s">
        <v>171</v>
      </c>
      <c r="F156" s="90" t="s">
        <v>171</v>
      </c>
      <c r="G156" s="91" t="s">
        <v>171</v>
      </c>
      <c r="H156" s="90" t="s">
        <v>171</v>
      </c>
      <c r="I156" s="90" t="s">
        <v>170</v>
      </c>
      <c r="J156" s="90" t="s">
        <v>170</v>
      </c>
      <c r="K156" s="90" t="s">
        <v>170</v>
      </c>
      <c r="L156" s="99" t="s">
        <v>171</v>
      </c>
      <c r="M156" s="99" t="s">
        <v>171</v>
      </c>
      <c r="N156" s="99" t="s">
        <v>171</v>
      </c>
      <c r="O156" s="99" t="s">
        <v>171</v>
      </c>
      <c r="P156" s="99" t="s">
        <v>171</v>
      </c>
      <c r="Q156" s="96" t="s">
        <v>171</v>
      </c>
      <c r="R156" s="96">
        <v>3</v>
      </c>
      <c r="S156" s="100" t="s">
        <v>170</v>
      </c>
      <c r="T156" s="100" t="s">
        <v>171</v>
      </c>
      <c r="U156" s="100" t="s">
        <v>171</v>
      </c>
      <c r="V156" s="100" t="s">
        <v>171</v>
      </c>
      <c r="W156" s="100">
        <v>4250</v>
      </c>
      <c r="X156" s="89" t="s">
        <v>170</v>
      </c>
      <c r="Y156" s="94" t="s">
        <v>97</v>
      </c>
      <c r="Z156" s="89" t="s">
        <v>171</v>
      </c>
      <c r="AA156" s="96"/>
      <c r="AB156" s="99" t="s">
        <v>171</v>
      </c>
      <c r="AC156" s="96"/>
      <c r="AD156" s="109">
        <v>4250</v>
      </c>
    </row>
    <row r="157" spans="1:30" ht="15" customHeight="1" x14ac:dyDescent="0.35">
      <c r="A157" s="87" t="s">
        <v>223</v>
      </c>
      <c r="B157" s="86" t="s">
        <v>215</v>
      </c>
      <c r="C157" s="88">
        <v>2023</v>
      </c>
      <c r="D157" s="99" t="s">
        <v>170</v>
      </c>
      <c r="E157" s="90" t="s">
        <v>171</v>
      </c>
      <c r="F157" s="90" t="s">
        <v>171</v>
      </c>
      <c r="G157" s="91" t="s">
        <v>170</v>
      </c>
      <c r="H157" s="90" t="s">
        <v>171</v>
      </c>
      <c r="I157" s="90" t="s">
        <v>170</v>
      </c>
      <c r="J157" s="90" t="s">
        <v>170</v>
      </c>
      <c r="K157" s="90" t="s">
        <v>170</v>
      </c>
      <c r="L157" s="99" t="s">
        <v>171</v>
      </c>
      <c r="M157" s="99" t="s">
        <v>170</v>
      </c>
      <c r="N157" s="99" t="s">
        <v>170</v>
      </c>
      <c r="O157" s="99" t="s">
        <v>171</v>
      </c>
      <c r="P157" s="99" t="s">
        <v>171</v>
      </c>
      <c r="Q157" s="96" t="s">
        <v>171</v>
      </c>
      <c r="R157" s="96">
        <v>7</v>
      </c>
      <c r="S157" s="100" t="s">
        <v>170</v>
      </c>
      <c r="T157" s="100" t="s">
        <v>171</v>
      </c>
      <c r="U157" s="100" t="s">
        <v>170</v>
      </c>
      <c r="V157" s="100" t="s">
        <v>170</v>
      </c>
      <c r="W157" s="100">
        <v>48020</v>
      </c>
      <c r="X157" s="89" t="s">
        <v>171</v>
      </c>
      <c r="Y157" s="94"/>
      <c r="Z157" s="89" t="s">
        <v>170</v>
      </c>
      <c r="AA157" s="96">
        <v>800</v>
      </c>
      <c r="AB157" s="99" t="s">
        <v>170</v>
      </c>
      <c r="AC157" s="96">
        <v>76000</v>
      </c>
      <c r="AD157" s="109">
        <v>124820</v>
      </c>
    </row>
    <row r="158" spans="1:30" ht="15" customHeight="1" x14ac:dyDescent="0.35">
      <c r="A158" s="87" t="s">
        <v>193</v>
      </c>
      <c r="B158" s="86" t="s">
        <v>169</v>
      </c>
      <c r="C158" s="88">
        <v>2023</v>
      </c>
      <c r="D158" s="99" t="s">
        <v>170</v>
      </c>
      <c r="E158" s="90" t="s">
        <v>171</v>
      </c>
      <c r="F158" s="90" t="s">
        <v>170</v>
      </c>
      <c r="G158" s="91" t="s">
        <v>171</v>
      </c>
      <c r="H158" s="90" t="s">
        <v>171</v>
      </c>
      <c r="I158" s="90" t="s">
        <v>170</v>
      </c>
      <c r="J158" s="90" t="s">
        <v>170</v>
      </c>
      <c r="K158" s="90" t="s">
        <v>170</v>
      </c>
      <c r="L158" s="90" t="s">
        <v>171</v>
      </c>
      <c r="M158" s="90" t="s">
        <v>171</v>
      </c>
      <c r="N158" s="90" t="s">
        <v>170</v>
      </c>
      <c r="O158" s="90" t="s">
        <v>170</v>
      </c>
      <c r="P158" s="90" t="s">
        <v>170</v>
      </c>
      <c r="Q158" s="92" t="s">
        <v>170</v>
      </c>
      <c r="R158" s="96">
        <v>9</v>
      </c>
      <c r="S158" s="93" t="s">
        <v>170</v>
      </c>
      <c r="T158" s="93" t="s">
        <v>171</v>
      </c>
      <c r="U158" s="93" t="s">
        <v>171</v>
      </c>
      <c r="V158" s="93" t="s">
        <v>170</v>
      </c>
      <c r="W158" s="94">
        <v>40444</v>
      </c>
      <c r="X158" s="95" t="s">
        <v>170</v>
      </c>
      <c r="Y158" s="94">
        <v>328</v>
      </c>
      <c r="Z158" s="95" t="s">
        <v>170</v>
      </c>
      <c r="AA158" s="103">
        <v>1450</v>
      </c>
      <c r="AB158" s="90" t="s">
        <v>170</v>
      </c>
      <c r="AC158" s="106">
        <v>795</v>
      </c>
      <c r="AD158" s="109">
        <v>43017</v>
      </c>
    </row>
    <row r="159" spans="1:30" ht="15" customHeight="1" x14ac:dyDescent="0.35">
      <c r="A159" s="87" t="s">
        <v>450</v>
      </c>
      <c r="B159" s="86" t="s">
        <v>446</v>
      </c>
      <c r="C159" s="88">
        <v>2023</v>
      </c>
      <c r="D159" s="99" t="s">
        <v>171</v>
      </c>
      <c r="E159" s="90" t="s">
        <v>171</v>
      </c>
      <c r="F159" s="90" t="s">
        <v>171</v>
      </c>
      <c r="G159" s="91" t="s">
        <v>171</v>
      </c>
      <c r="H159" s="90" t="s">
        <v>171</v>
      </c>
      <c r="I159" s="90" t="s">
        <v>170</v>
      </c>
      <c r="J159" s="90" t="s">
        <v>171</v>
      </c>
      <c r="K159" s="90" t="s">
        <v>170</v>
      </c>
      <c r="L159" s="90" t="s">
        <v>171</v>
      </c>
      <c r="M159" s="90" t="s">
        <v>171</v>
      </c>
      <c r="N159" s="90" t="s">
        <v>171</v>
      </c>
      <c r="O159" s="90" t="s">
        <v>171</v>
      </c>
      <c r="P159" s="90" t="s">
        <v>171</v>
      </c>
      <c r="Q159" s="92" t="s">
        <v>171</v>
      </c>
      <c r="R159" s="96">
        <v>2</v>
      </c>
      <c r="S159" s="93" t="s">
        <v>171</v>
      </c>
      <c r="T159" s="93" t="s">
        <v>171</v>
      </c>
      <c r="U159" s="93" t="s">
        <v>171</v>
      </c>
      <c r="V159" s="93" t="s">
        <v>171</v>
      </c>
      <c r="W159" s="94">
        <v>1096</v>
      </c>
      <c r="X159" s="95" t="s">
        <v>170</v>
      </c>
      <c r="Y159" s="94"/>
      <c r="Z159" s="95" t="s">
        <v>171</v>
      </c>
      <c r="AA159" s="103"/>
      <c r="AB159" s="90" t="s">
        <v>171</v>
      </c>
      <c r="AC159" s="106"/>
      <c r="AD159" s="109">
        <v>1096</v>
      </c>
    </row>
    <row r="160" spans="1:30" ht="15" customHeight="1" x14ac:dyDescent="0.35">
      <c r="A160" s="87" t="s">
        <v>257</v>
      </c>
      <c r="B160" s="86" t="s">
        <v>251</v>
      </c>
      <c r="C160" s="88">
        <v>2023</v>
      </c>
      <c r="D160" s="99" t="s">
        <v>97</v>
      </c>
      <c r="E160" s="90" t="s">
        <v>97</v>
      </c>
      <c r="F160" s="90" t="s">
        <v>97</v>
      </c>
      <c r="G160" s="91" t="s">
        <v>97</v>
      </c>
      <c r="H160" s="90" t="s">
        <v>97</v>
      </c>
      <c r="I160" s="90" t="s">
        <v>97</v>
      </c>
      <c r="J160" s="90" t="s">
        <v>97</v>
      </c>
      <c r="K160" s="90" t="s">
        <v>97</v>
      </c>
      <c r="L160" s="99" t="s">
        <v>97</v>
      </c>
      <c r="M160" s="99" t="s">
        <v>97</v>
      </c>
      <c r="N160" s="99" t="s">
        <v>97</v>
      </c>
      <c r="O160" s="99" t="s">
        <v>97</v>
      </c>
      <c r="P160" s="99" t="s">
        <v>97</v>
      </c>
      <c r="Q160" s="96" t="s">
        <v>97</v>
      </c>
      <c r="R160" s="96" t="s">
        <v>97</v>
      </c>
      <c r="S160" s="100" t="s">
        <v>97</v>
      </c>
      <c r="T160" s="100" t="s">
        <v>97</v>
      </c>
      <c r="U160" s="100" t="s">
        <v>97</v>
      </c>
      <c r="V160" s="100" t="s">
        <v>97</v>
      </c>
      <c r="W160" s="100" t="s">
        <v>97</v>
      </c>
      <c r="X160" s="89" t="s">
        <v>97</v>
      </c>
      <c r="Y160" s="94" t="s">
        <v>97</v>
      </c>
      <c r="Z160" s="89" t="s">
        <v>97</v>
      </c>
      <c r="AA160" s="96"/>
      <c r="AB160" s="99" t="s">
        <v>97</v>
      </c>
      <c r="AC160" s="96"/>
      <c r="AD160" s="109" t="s">
        <v>97</v>
      </c>
    </row>
    <row r="161" spans="1:30" ht="15" customHeight="1" x14ac:dyDescent="0.35">
      <c r="A161" s="87" t="s">
        <v>183</v>
      </c>
      <c r="B161" s="86" t="s">
        <v>169</v>
      </c>
      <c r="C161" s="88">
        <v>2023</v>
      </c>
      <c r="D161" s="99" t="s">
        <v>170</v>
      </c>
      <c r="E161" s="99" t="s">
        <v>171</v>
      </c>
      <c r="F161" s="90" t="s">
        <v>171</v>
      </c>
      <c r="G161" s="99" t="s">
        <v>171</v>
      </c>
      <c r="H161" s="99" t="s">
        <v>171</v>
      </c>
      <c r="I161" s="99" t="s">
        <v>170</v>
      </c>
      <c r="J161" s="99" t="s">
        <v>171</v>
      </c>
      <c r="K161" s="99" t="s">
        <v>170</v>
      </c>
      <c r="L161" s="99" t="s">
        <v>171</v>
      </c>
      <c r="M161" s="99" t="s">
        <v>171</v>
      </c>
      <c r="N161" s="99" t="s">
        <v>171</v>
      </c>
      <c r="O161" s="99" t="s">
        <v>171</v>
      </c>
      <c r="P161" s="99" t="s">
        <v>171</v>
      </c>
      <c r="Q161" s="96" t="s">
        <v>171</v>
      </c>
      <c r="R161" s="96">
        <v>3</v>
      </c>
      <c r="S161" s="100" t="s">
        <v>171</v>
      </c>
      <c r="T161" s="100" t="s">
        <v>171</v>
      </c>
      <c r="U161" s="100" t="s">
        <v>171</v>
      </c>
      <c r="V161" s="100" t="s">
        <v>171</v>
      </c>
      <c r="W161" s="100">
        <v>21524</v>
      </c>
      <c r="X161" s="89" t="s">
        <v>171</v>
      </c>
      <c r="Y161" s="94"/>
      <c r="Z161" s="89" t="s">
        <v>170</v>
      </c>
      <c r="AA161" s="96">
        <v>226</v>
      </c>
      <c r="AB161" s="99" t="s">
        <v>171</v>
      </c>
      <c r="AC161" s="96"/>
      <c r="AD161" s="109">
        <v>21750</v>
      </c>
    </row>
    <row r="162" spans="1:30" ht="15" customHeight="1" x14ac:dyDescent="0.35">
      <c r="A162" s="87" t="s">
        <v>207</v>
      </c>
      <c r="B162" s="86" t="s">
        <v>205</v>
      </c>
      <c r="C162" s="88">
        <v>2023</v>
      </c>
      <c r="D162" s="99" t="s">
        <v>170</v>
      </c>
      <c r="E162" s="90" t="s">
        <v>171</v>
      </c>
      <c r="F162" s="90" t="s">
        <v>170</v>
      </c>
      <c r="G162" s="91" t="s">
        <v>170</v>
      </c>
      <c r="H162" s="90" t="s">
        <v>171</v>
      </c>
      <c r="I162" s="90" t="s">
        <v>170</v>
      </c>
      <c r="J162" s="90" t="s">
        <v>170</v>
      </c>
      <c r="K162" s="90" t="s">
        <v>170</v>
      </c>
      <c r="L162" s="90" t="s">
        <v>171</v>
      </c>
      <c r="M162" s="90" t="s">
        <v>170</v>
      </c>
      <c r="N162" s="90" t="s">
        <v>170</v>
      </c>
      <c r="O162" s="90" t="s">
        <v>170</v>
      </c>
      <c r="P162" s="90" t="s">
        <v>170</v>
      </c>
      <c r="Q162" s="92" t="s">
        <v>171</v>
      </c>
      <c r="R162" s="96">
        <v>10</v>
      </c>
      <c r="S162" s="93" t="s">
        <v>171</v>
      </c>
      <c r="T162" s="93" t="s">
        <v>171</v>
      </c>
      <c r="U162" s="93" t="s">
        <v>170</v>
      </c>
      <c r="V162" s="93" t="s">
        <v>170</v>
      </c>
      <c r="W162" s="94">
        <v>40351</v>
      </c>
      <c r="X162" s="95" t="s">
        <v>170</v>
      </c>
      <c r="Y162" s="94">
        <v>40347</v>
      </c>
      <c r="Z162" s="95" t="s">
        <v>170</v>
      </c>
      <c r="AA162" s="96">
        <v>4368</v>
      </c>
      <c r="AB162" s="90" t="s">
        <v>170</v>
      </c>
      <c r="AC162" s="106" t="s">
        <v>97</v>
      </c>
      <c r="AD162" s="109">
        <v>85066</v>
      </c>
    </row>
    <row r="163" spans="1:30" ht="15" customHeight="1" x14ac:dyDescent="0.35">
      <c r="A163" s="87" t="s">
        <v>195</v>
      </c>
      <c r="B163" s="86" t="s">
        <v>169</v>
      </c>
      <c r="C163" s="88">
        <v>2023</v>
      </c>
      <c r="D163" s="99" t="s">
        <v>170</v>
      </c>
      <c r="E163" s="90" t="s">
        <v>171</v>
      </c>
      <c r="F163" s="90" t="s">
        <v>170</v>
      </c>
      <c r="G163" s="91" t="s">
        <v>171</v>
      </c>
      <c r="H163" s="90" t="s">
        <v>171</v>
      </c>
      <c r="I163" s="90" t="s">
        <v>170</v>
      </c>
      <c r="J163" s="90" t="s">
        <v>170</v>
      </c>
      <c r="K163" s="90" t="s">
        <v>170</v>
      </c>
      <c r="L163" s="90" t="s">
        <v>171</v>
      </c>
      <c r="M163" s="90" t="s">
        <v>171</v>
      </c>
      <c r="N163" s="90" t="s">
        <v>170</v>
      </c>
      <c r="O163" s="90" t="s">
        <v>170</v>
      </c>
      <c r="P163" s="90" t="s">
        <v>171</v>
      </c>
      <c r="Q163" s="92" t="s">
        <v>171</v>
      </c>
      <c r="R163" s="96">
        <v>7</v>
      </c>
      <c r="S163" s="93" t="s">
        <v>171</v>
      </c>
      <c r="T163" s="93" t="s">
        <v>170</v>
      </c>
      <c r="U163" s="93" t="s">
        <v>170</v>
      </c>
      <c r="V163" s="93" t="s">
        <v>170</v>
      </c>
      <c r="W163" s="94">
        <v>19992</v>
      </c>
      <c r="X163" s="95" t="s">
        <v>171</v>
      </c>
      <c r="Y163" s="94"/>
      <c r="Z163" s="95" t="s">
        <v>171</v>
      </c>
      <c r="AA163" s="103"/>
      <c r="AB163" s="90" t="s">
        <v>171</v>
      </c>
      <c r="AC163" s="106"/>
      <c r="AD163" s="109">
        <v>19992</v>
      </c>
    </row>
    <row r="164" spans="1:30" ht="15" customHeight="1" x14ac:dyDescent="0.35">
      <c r="A164" s="87" t="s">
        <v>235</v>
      </c>
      <c r="B164" s="86" t="s">
        <v>229</v>
      </c>
      <c r="C164" s="88">
        <v>2023</v>
      </c>
      <c r="D164" s="99" t="s">
        <v>170</v>
      </c>
      <c r="E164" s="90" t="s">
        <v>171</v>
      </c>
      <c r="F164" s="90" t="s">
        <v>170</v>
      </c>
      <c r="G164" s="91" t="s">
        <v>171</v>
      </c>
      <c r="H164" s="90" t="s">
        <v>171</v>
      </c>
      <c r="I164" s="90" t="s">
        <v>170</v>
      </c>
      <c r="J164" s="90" t="s">
        <v>171</v>
      </c>
      <c r="K164" s="90" t="s">
        <v>170</v>
      </c>
      <c r="L164" s="90" t="s">
        <v>171</v>
      </c>
      <c r="M164" s="90" t="s">
        <v>171</v>
      </c>
      <c r="N164" s="90" t="s">
        <v>170</v>
      </c>
      <c r="O164" s="90" t="s">
        <v>171</v>
      </c>
      <c r="P164" s="90" t="s">
        <v>171</v>
      </c>
      <c r="Q164" s="92" t="s">
        <v>171</v>
      </c>
      <c r="R164" s="96">
        <v>5</v>
      </c>
      <c r="S164" s="93" t="s">
        <v>171</v>
      </c>
      <c r="T164" s="93" t="s">
        <v>171</v>
      </c>
      <c r="U164" s="93" t="s">
        <v>171</v>
      </c>
      <c r="V164" s="93" t="s">
        <v>171</v>
      </c>
      <c r="W164" s="94">
        <v>25733</v>
      </c>
      <c r="X164" s="95" t="s">
        <v>171</v>
      </c>
      <c r="Y164" s="94"/>
      <c r="Z164" s="95" t="s">
        <v>171</v>
      </c>
      <c r="AA164" s="103"/>
      <c r="AB164" s="90" t="s">
        <v>171</v>
      </c>
      <c r="AC164" s="103"/>
      <c r="AD164" s="109">
        <v>25733</v>
      </c>
    </row>
    <row r="165" spans="1:30" ht="15" customHeight="1" x14ac:dyDescent="0.35">
      <c r="A165" s="87" t="s">
        <v>417</v>
      </c>
      <c r="B165" s="86" t="s">
        <v>418</v>
      </c>
      <c r="C165" s="88">
        <v>2023</v>
      </c>
      <c r="D165" s="99" t="s">
        <v>97</v>
      </c>
      <c r="E165" s="90" t="s">
        <v>97</v>
      </c>
      <c r="F165" s="90" t="s">
        <v>97</v>
      </c>
      <c r="G165" s="91" t="s">
        <v>97</v>
      </c>
      <c r="H165" s="90" t="s">
        <v>97</v>
      </c>
      <c r="I165" s="90" t="s">
        <v>97</v>
      </c>
      <c r="J165" s="90" t="s">
        <v>97</v>
      </c>
      <c r="K165" s="90" t="s">
        <v>97</v>
      </c>
      <c r="L165" s="99" t="s">
        <v>97</v>
      </c>
      <c r="M165" s="99" t="s">
        <v>97</v>
      </c>
      <c r="N165" s="99" t="s">
        <v>97</v>
      </c>
      <c r="O165" s="99" t="s">
        <v>97</v>
      </c>
      <c r="P165" s="99" t="s">
        <v>97</v>
      </c>
      <c r="Q165" s="96" t="s">
        <v>97</v>
      </c>
      <c r="R165" s="96" t="s">
        <v>97</v>
      </c>
      <c r="S165" s="100" t="s">
        <v>97</v>
      </c>
      <c r="T165" s="100" t="s">
        <v>97</v>
      </c>
      <c r="U165" s="100" t="s">
        <v>97</v>
      </c>
      <c r="V165" s="100" t="s">
        <v>97</v>
      </c>
      <c r="W165" s="100" t="s">
        <v>97</v>
      </c>
      <c r="X165" s="89" t="s">
        <v>97</v>
      </c>
      <c r="Y165" s="94" t="s">
        <v>97</v>
      </c>
      <c r="Z165" s="89" t="s">
        <v>97</v>
      </c>
      <c r="AA165" s="96"/>
      <c r="AB165" s="99" t="s">
        <v>97</v>
      </c>
      <c r="AC165" s="96"/>
      <c r="AD165" s="109" t="s">
        <v>97</v>
      </c>
    </row>
    <row r="166" spans="1:30" ht="15" customHeight="1" x14ac:dyDescent="0.35">
      <c r="A166" s="87" t="s">
        <v>263</v>
      </c>
      <c r="B166" s="86" t="s">
        <v>264</v>
      </c>
      <c r="C166" s="88">
        <v>2023</v>
      </c>
      <c r="D166" s="99" t="s">
        <v>171</v>
      </c>
      <c r="E166" s="90" t="s">
        <v>171</v>
      </c>
      <c r="F166" s="90" t="s">
        <v>171</v>
      </c>
      <c r="G166" s="91" t="s">
        <v>171</v>
      </c>
      <c r="H166" s="90" t="s">
        <v>171</v>
      </c>
      <c r="I166" s="90" t="s">
        <v>170</v>
      </c>
      <c r="J166" s="90" t="s">
        <v>170</v>
      </c>
      <c r="K166" s="90" t="s">
        <v>170</v>
      </c>
      <c r="L166" s="90" t="s">
        <v>171</v>
      </c>
      <c r="M166" s="90" t="s">
        <v>171</v>
      </c>
      <c r="N166" s="90" t="s">
        <v>171</v>
      </c>
      <c r="O166" s="90" t="s">
        <v>171</v>
      </c>
      <c r="P166" s="90" t="s">
        <v>171</v>
      </c>
      <c r="Q166" s="92" t="s">
        <v>171</v>
      </c>
      <c r="R166" s="96">
        <v>3</v>
      </c>
      <c r="S166" s="93" t="s">
        <v>171</v>
      </c>
      <c r="T166" s="93" t="s">
        <v>171</v>
      </c>
      <c r="U166" s="93" t="s">
        <v>171</v>
      </c>
      <c r="V166" s="93" t="s">
        <v>171</v>
      </c>
      <c r="W166" s="93">
        <v>105</v>
      </c>
      <c r="X166" s="95" t="s">
        <v>171</v>
      </c>
      <c r="Y166" s="94"/>
      <c r="Z166" s="95" t="s">
        <v>171</v>
      </c>
      <c r="AA166" s="111"/>
      <c r="AB166" s="90" t="s">
        <v>171</v>
      </c>
      <c r="AC166" s="111"/>
      <c r="AD166" s="109">
        <v>105</v>
      </c>
    </row>
    <row r="167" spans="1:30" ht="15" customHeight="1" x14ac:dyDescent="0.35">
      <c r="A167" s="87" t="s">
        <v>407</v>
      </c>
      <c r="B167" s="86" t="s">
        <v>402</v>
      </c>
      <c r="C167" s="88">
        <v>2023</v>
      </c>
      <c r="D167" s="99" t="s">
        <v>171</v>
      </c>
      <c r="E167" s="90" t="s">
        <v>171</v>
      </c>
      <c r="F167" s="90" t="s">
        <v>171</v>
      </c>
      <c r="G167" s="91" t="s">
        <v>171</v>
      </c>
      <c r="H167" s="90" t="s">
        <v>171</v>
      </c>
      <c r="I167" s="90" t="s">
        <v>170</v>
      </c>
      <c r="J167" s="90" t="s">
        <v>171</v>
      </c>
      <c r="K167" s="90" t="s">
        <v>170</v>
      </c>
      <c r="L167" s="99" t="s">
        <v>171</v>
      </c>
      <c r="M167" s="99" t="s">
        <v>171</v>
      </c>
      <c r="N167" s="99" t="s">
        <v>171</v>
      </c>
      <c r="O167" s="99" t="s">
        <v>171</v>
      </c>
      <c r="P167" s="99" t="s">
        <v>171</v>
      </c>
      <c r="Q167" s="96" t="s">
        <v>171</v>
      </c>
      <c r="R167" s="96">
        <v>2</v>
      </c>
      <c r="S167" s="100" t="s">
        <v>171</v>
      </c>
      <c r="T167" s="100" t="s">
        <v>171</v>
      </c>
      <c r="U167" s="100" t="s">
        <v>171</v>
      </c>
      <c r="V167" s="100" t="s">
        <v>170</v>
      </c>
      <c r="W167" s="100">
        <v>9690</v>
      </c>
      <c r="X167" s="89" t="s">
        <v>171</v>
      </c>
      <c r="Y167" s="94"/>
      <c r="Z167" s="89" t="s">
        <v>170</v>
      </c>
      <c r="AA167" s="96">
        <v>1230</v>
      </c>
      <c r="AB167" s="99" t="s">
        <v>170</v>
      </c>
      <c r="AC167" s="96" t="s">
        <v>97</v>
      </c>
      <c r="AD167" s="109">
        <v>10920</v>
      </c>
    </row>
    <row r="168" spans="1:30" ht="15" customHeight="1" x14ac:dyDescent="0.35">
      <c r="A168" s="87" t="s">
        <v>316</v>
      </c>
      <c r="B168" s="86" t="s">
        <v>311</v>
      </c>
      <c r="C168" s="88">
        <v>2023</v>
      </c>
      <c r="D168" s="177" t="s">
        <v>171</v>
      </c>
      <c r="E168" s="90" t="s">
        <v>171</v>
      </c>
      <c r="F168" s="90" t="s">
        <v>170</v>
      </c>
      <c r="G168" s="91" t="s">
        <v>171</v>
      </c>
      <c r="H168" s="90" t="s">
        <v>171</v>
      </c>
      <c r="I168" s="90" t="s">
        <v>170</v>
      </c>
      <c r="J168" s="90" t="s">
        <v>170</v>
      </c>
      <c r="K168" s="90" t="s">
        <v>170</v>
      </c>
      <c r="L168" s="90" t="s">
        <v>171</v>
      </c>
      <c r="M168" s="90" t="s">
        <v>171</v>
      </c>
      <c r="N168" s="90" t="s">
        <v>170</v>
      </c>
      <c r="O168" s="90" t="s">
        <v>171</v>
      </c>
      <c r="P168" s="90" t="s">
        <v>171</v>
      </c>
      <c r="Q168" s="92" t="s">
        <v>170</v>
      </c>
      <c r="R168" s="96">
        <v>6</v>
      </c>
      <c r="S168" s="93" t="s">
        <v>170</v>
      </c>
      <c r="T168" s="93" t="s">
        <v>171</v>
      </c>
      <c r="U168" s="93" t="s">
        <v>171</v>
      </c>
      <c r="V168" s="93" t="s">
        <v>170</v>
      </c>
      <c r="W168" s="94">
        <v>10067</v>
      </c>
      <c r="X168" s="95" t="s">
        <v>170</v>
      </c>
      <c r="Y168" s="94">
        <v>228</v>
      </c>
      <c r="Z168" s="95" t="s">
        <v>171</v>
      </c>
      <c r="AA168" s="111"/>
      <c r="AB168" s="90" t="s">
        <v>170</v>
      </c>
      <c r="AC168" s="111">
        <v>200</v>
      </c>
      <c r="AD168" s="109">
        <v>10495</v>
      </c>
    </row>
    <row r="169" spans="1:30" ht="15" customHeight="1" x14ac:dyDescent="0.35">
      <c r="A169" s="87" t="s">
        <v>286</v>
      </c>
      <c r="B169" s="86" t="s">
        <v>270</v>
      </c>
      <c r="C169" s="88">
        <v>2023</v>
      </c>
      <c r="D169" s="99" t="s">
        <v>97</v>
      </c>
      <c r="E169" s="99" t="s">
        <v>97</v>
      </c>
      <c r="F169" s="90" t="s">
        <v>97</v>
      </c>
      <c r="G169" s="99" t="s">
        <v>97</v>
      </c>
      <c r="H169" s="99" t="s">
        <v>97</v>
      </c>
      <c r="I169" s="99" t="s">
        <v>97</v>
      </c>
      <c r="J169" s="99" t="s">
        <v>97</v>
      </c>
      <c r="K169" s="99" t="s">
        <v>97</v>
      </c>
      <c r="L169" s="99" t="s">
        <v>97</v>
      </c>
      <c r="M169" s="99" t="s">
        <v>97</v>
      </c>
      <c r="N169" s="99" t="s">
        <v>97</v>
      </c>
      <c r="O169" s="99" t="s">
        <v>97</v>
      </c>
      <c r="P169" s="99" t="s">
        <v>97</v>
      </c>
      <c r="Q169" s="96" t="s">
        <v>97</v>
      </c>
      <c r="R169" s="96" t="s">
        <v>97</v>
      </c>
      <c r="S169" s="100" t="s">
        <v>97</v>
      </c>
      <c r="T169" s="100" t="s">
        <v>97</v>
      </c>
      <c r="U169" s="100" t="s">
        <v>97</v>
      </c>
      <c r="V169" s="100" t="s">
        <v>97</v>
      </c>
      <c r="W169" s="100" t="s">
        <v>97</v>
      </c>
      <c r="X169" s="89" t="s">
        <v>97</v>
      </c>
      <c r="Y169" s="94" t="s">
        <v>97</v>
      </c>
      <c r="Z169" s="89" t="s">
        <v>97</v>
      </c>
      <c r="AA169" s="96"/>
      <c r="AB169" s="99" t="s">
        <v>97</v>
      </c>
      <c r="AC169" s="96"/>
      <c r="AD169" s="109" t="s">
        <v>97</v>
      </c>
    </row>
    <row r="170" spans="1:30" ht="15" customHeight="1" x14ac:dyDescent="0.35">
      <c r="A170" s="87" t="s">
        <v>258</v>
      </c>
      <c r="B170" s="86" t="s">
        <v>251</v>
      </c>
      <c r="C170" s="88">
        <v>2023</v>
      </c>
      <c r="D170" s="99" t="s">
        <v>170</v>
      </c>
      <c r="E170" s="90" t="s">
        <v>170</v>
      </c>
      <c r="F170" s="90" t="s">
        <v>170</v>
      </c>
      <c r="G170" s="91" t="s">
        <v>170</v>
      </c>
      <c r="H170" s="90" t="s">
        <v>171</v>
      </c>
      <c r="I170" s="90" t="s">
        <v>170</v>
      </c>
      <c r="J170" s="90" t="s">
        <v>171</v>
      </c>
      <c r="K170" s="90" t="s">
        <v>170</v>
      </c>
      <c r="L170" s="99" t="s">
        <v>171</v>
      </c>
      <c r="M170" s="99" t="s">
        <v>170</v>
      </c>
      <c r="N170" s="99" t="s">
        <v>171</v>
      </c>
      <c r="O170" s="99" t="s">
        <v>171</v>
      </c>
      <c r="P170" s="99" t="s">
        <v>171</v>
      </c>
      <c r="Q170" s="96" t="s">
        <v>171</v>
      </c>
      <c r="R170" s="96">
        <v>7</v>
      </c>
      <c r="S170" s="100" t="s">
        <v>171</v>
      </c>
      <c r="T170" s="100" t="s">
        <v>171</v>
      </c>
      <c r="U170" s="100" t="s">
        <v>171</v>
      </c>
      <c r="V170" s="100" t="s">
        <v>171</v>
      </c>
      <c r="W170" s="100">
        <v>405</v>
      </c>
      <c r="X170" s="89" t="s">
        <v>171</v>
      </c>
      <c r="Y170" s="94"/>
      <c r="Z170" s="89" t="s">
        <v>171</v>
      </c>
      <c r="AA170" s="96"/>
      <c r="AB170" s="99" t="s">
        <v>171</v>
      </c>
      <c r="AC170" s="96"/>
      <c r="AD170" s="109">
        <v>405</v>
      </c>
    </row>
    <row r="171" spans="1:30" ht="15" customHeight="1" x14ac:dyDescent="0.35">
      <c r="A171" s="87" t="s">
        <v>420</v>
      </c>
      <c r="B171" s="86" t="s">
        <v>418</v>
      </c>
      <c r="C171" s="88">
        <v>2023</v>
      </c>
      <c r="D171" s="99" t="s">
        <v>170</v>
      </c>
      <c r="E171" s="90" t="s">
        <v>171</v>
      </c>
      <c r="F171" s="90" t="s">
        <v>170</v>
      </c>
      <c r="G171" s="91" t="s">
        <v>170</v>
      </c>
      <c r="H171" s="90" t="s">
        <v>171</v>
      </c>
      <c r="I171" s="90" t="s">
        <v>170</v>
      </c>
      <c r="J171" s="90" t="s">
        <v>171</v>
      </c>
      <c r="K171" s="90" t="s">
        <v>170</v>
      </c>
      <c r="L171" s="90" t="s">
        <v>171</v>
      </c>
      <c r="M171" s="90" t="s">
        <v>171</v>
      </c>
      <c r="N171" s="90" t="s">
        <v>170</v>
      </c>
      <c r="O171" s="90" t="s">
        <v>171</v>
      </c>
      <c r="P171" s="90" t="s">
        <v>171</v>
      </c>
      <c r="Q171" s="92" t="s">
        <v>171</v>
      </c>
      <c r="R171" s="96">
        <v>6</v>
      </c>
      <c r="S171" s="93" t="s">
        <v>171</v>
      </c>
      <c r="T171" s="93" t="s">
        <v>171</v>
      </c>
      <c r="U171" s="93" t="s">
        <v>171</v>
      </c>
      <c r="V171" s="93" t="s">
        <v>170</v>
      </c>
      <c r="W171" s="94">
        <v>8693</v>
      </c>
      <c r="X171" s="95" t="s">
        <v>171</v>
      </c>
      <c r="Y171" s="94"/>
      <c r="Z171" s="95" t="s">
        <v>170</v>
      </c>
      <c r="AA171" s="103">
        <v>20</v>
      </c>
      <c r="AB171" s="90" t="s">
        <v>170</v>
      </c>
      <c r="AC171" s="106">
        <v>120</v>
      </c>
      <c r="AD171" s="109">
        <v>8833</v>
      </c>
    </row>
    <row r="172" spans="1:30" ht="15" customHeight="1" x14ac:dyDescent="0.35">
      <c r="A172" s="87" t="s">
        <v>208</v>
      </c>
      <c r="B172" s="86" t="s">
        <v>205</v>
      </c>
      <c r="C172" s="88">
        <v>2023</v>
      </c>
      <c r="D172" s="99" t="s">
        <v>170</v>
      </c>
      <c r="E172" s="90" t="s">
        <v>171</v>
      </c>
      <c r="F172" s="90" t="s">
        <v>170</v>
      </c>
      <c r="G172" s="91" t="s">
        <v>171</v>
      </c>
      <c r="H172" s="90" t="s">
        <v>171</v>
      </c>
      <c r="I172" s="90" t="s">
        <v>170</v>
      </c>
      <c r="J172" s="90" t="s">
        <v>171</v>
      </c>
      <c r="K172" s="90" t="s">
        <v>170</v>
      </c>
      <c r="L172" s="90" t="s">
        <v>171</v>
      </c>
      <c r="M172" s="90" t="s">
        <v>170</v>
      </c>
      <c r="N172" s="90" t="s">
        <v>170</v>
      </c>
      <c r="O172" s="90" t="s">
        <v>171</v>
      </c>
      <c r="P172" s="90" t="s">
        <v>171</v>
      </c>
      <c r="Q172" s="92" t="s">
        <v>171</v>
      </c>
      <c r="R172" s="96">
        <v>6</v>
      </c>
      <c r="S172" s="93" t="s">
        <v>170</v>
      </c>
      <c r="T172" s="93" t="s">
        <v>170</v>
      </c>
      <c r="U172" s="93" t="s">
        <v>170</v>
      </c>
      <c r="V172" s="93" t="s">
        <v>170</v>
      </c>
      <c r="W172" s="94">
        <v>8254</v>
      </c>
      <c r="X172" s="95" t="s">
        <v>170</v>
      </c>
      <c r="Y172" s="94">
        <v>196</v>
      </c>
      <c r="Z172" s="95" t="s">
        <v>170</v>
      </c>
      <c r="AA172" s="103">
        <v>88</v>
      </c>
      <c r="AB172" s="90" t="s">
        <v>170</v>
      </c>
      <c r="AC172" s="106" t="s">
        <v>97</v>
      </c>
      <c r="AD172" s="109">
        <v>8538</v>
      </c>
    </row>
    <row r="173" spans="1:30" ht="15" customHeight="1" x14ac:dyDescent="0.35">
      <c r="A173" s="87" t="s">
        <v>468</v>
      </c>
      <c r="B173" s="86" t="s">
        <v>462</v>
      </c>
      <c r="C173" s="88">
        <v>2023</v>
      </c>
      <c r="D173" s="99" t="s">
        <v>171</v>
      </c>
      <c r="E173" s="90" t="s">
        <v>171</v>
      </c>
      <c r="F173" s="90" t="s">
        <v>170</v>
      </c>
      <c r="G173" s="91" t="s">
        <v>170</v>
      </c>
      <c r="H173" s="90" t="s">
        <v>171</v>
      </c>
      <c r="I173" s="90" t="s">
        <v>170</v>
      </c>
      <c r="J173" s="90" t="s">
        <v>170</v>
      </c>
      <c r="K173" s="90" t="s">
        <v>170</v>
      </c>
      <c r="L173" s="90" t="s">
        <v>171</v>
      </c>
      <c r="M173" s="90" t="s">
        <v>171</v>
      </c>
      <c r="N173" s="90" t="s">
        <v>170</v>
      </c>
      <c r="O173" s="90" t="s">
        <v>171</v>
      </c>
      <c r="P173" s="90" t="s">
        <v>171</v>
      </c>
      <c r="Q173" s="92" t="s">
        <v>170</v>
      </c>
      <c r="R173" s="96">
        <v>7</v>
      </c>
      <c r="S173" s="93" t="s">
        <v>171</v>
      </c>
      <c r="T173" s="93" t="s">
        <v>171</v>
      </c>
      <c r="U173" s="93" t="s">
        <v>171</v>
      </c>
      <c r="V173" s="93" t="s">
        <v>171</v>
      </c>
      <c r="W173" s="94">
        <v>7932</v>
      </c>
      <c r="X173" s="95" t="s">
        <v>170</v>
      </c>
      <c r="Y173" s="94">
        <v>24</v>
      </c>
      <c r="Z173" s="95" t="s">
        <v>170</v>
      </c>
      <c r="AA173" s="96">
        <v>15</v>
      </c>
      <c r="AB173" s="90" t="s">
        <v>171</v>
      </c>
      <c r="AC173" s="106"/>
      <c r="AD173" s="109">
        <v>7971</v>
      </c>
    </row>
    <row r="174" spans="1:30" ht="15" customHeight="1" x14ac:dyDescent="0.35">
      <c r="A174" s="87" t="s">
        <v>312</v>
      </c>
      <c r="B174" s="86" t="s">
        <v>311</v>
      </c>
      <c r="C174" s="88">
        <v>2023</v>
      </c>
      <c r="D174" s="99" t="s">
        <v>170</v>
      </c>
      <c r="E174" s="90" t="s">
        <v>171</v>
      </c>
      <c r="F174" s="90" t="s">
        <v>170</v>
      </c>
      <c r="G174" s="91" t="s">
        <v>171</v>
      </c>
      <c r="H174" s="90" t="s">
        <v>171</v>
      </c>
      <c r="I174" s="90" t="s">
        <v>170</v>
      </c>
      <c r="J174" s="90" t="s">
        <v>170</v>
      </c>
      <c r="K174" s="90" t="s">
        <v>170</v>
      </c>
      <c r="L174" s="99" t="s">
        <v>171</v>
      </c>
      <c r="M174" s="99" t="s">
        <v>171</v>
      </c>
      <c r="N174" s="99" t="s">
        <v>170</v>
      </c>
      <c r="O174" s="99" t="s">
        <v>171</v>
      </c>
      <c r="P174" s="99" t="s">
        <v>170</v>
      </c>
      <c r="Q174" s="96" t="s">
        <v>171</v>
      </c>
      <c r="R174" s="96">
        <v>7</v>
      </c>
      <c r="S174" s="100" t="s">
        <v>170</v>
      </c>
      <c r="T174" s="100" t="s">
        <v>171</v>
      </c>
      <c r="U174" s="100" t="s">
        <v>170</v>
      </c>
      <c r="V174" s="100" t="s">
        <v>171</v>
      </c>
      <c r="W174" s="100">
        <v>47331</v>
      </c>
      <c r="X174" s="89" t="s">
        <v>171</v>
      </c>
      <c r="Y174" s="94"/>
      <c r="Z174" s="89" t="s">
        <v>170</v>
      </c>
      <c r="AA174" s="96">
        <v>0</v>
      </c>
      <c r="AB174" s="99" t="s">
        <v>171</v>
      </c>
      <c r="AC174" s="96"/>
      <c r="AD174" s="109">
        <v>47331</v>
      </c>
    </row>
    <row r="175" spans="1:30" ht="15" customHeight="1" x14ac:dyDescent="0.35">
      <c r="A175" s="87" t="s">
        <v>287</v>
      </c>
      <c r="B175" s="86" t="s">
        <v>270</v>
      </c>
      <c r="C175" s="88">
        <v>2023</v>
      </c>
      <c r="D175" s="99" t="s">
        <v>171</v>
      </c>
      <c r="E175" s="90" t="s">
        <v>171</v>
      </c>
      <c r="F175" s="90" t="s">
        <v>170</v>
      </c>
      <c r="G175" s="91" t="s">
        <v>171</v>
      </c>
      <c r="H175" s="90" t="s">
        <v>171</v>
      </c>
      <c r="I175" s="90" t="s">
        <v>171</v>
      </c>
      <c r="J175" s="90" t="s">
        <v>170</v>
      </c>
      <c r="K175" s="90" t="s">
        <v>170</v>
      </c>
      <c r="L175" s="90" t="s">
        <v>171</v>
      </c>
      <c r="M175" s="90" t="s">
        <v>171</v>
      </c>
      <c r="N175" s="90" t="s">
        <v>170</v>
      </c>
      <c r="O175" s="90" t="s">
        <v>170</v>
      </c>
      <c r="P175" s="90" t="s">
        <v>171</v>
      </c>
      <c r="Q175" s="92" t="s">
        <v>171</v>
      </c>
      <c r="R175" s="96">
        <v>5</v>
      </c>
      <c r="S175" s="93" t="s">
        <v>171</v>
      </c>
      <c r="T175" s="93" t="s">
        <v>171</v>
      </c>
      <c r="U175" s="93" t="s">
        <v>171</v>
      </c>
      <c r="V175" s="93" t="s">
        <v>171</v>
      </c>
      <c r="W175" s="94" t="s">
        <v>97</v>
      </c>
      <c r="X175" s="95" t="s">
        <v>171</v>
      </c>
      <c r="Y175" s="94"/>
      <c r="Z175" s="95" t="s">
        <v>171</v>
      </c>
      <c r="AA175" s="103"/>
      <c r="AB175" s="90" t="s">
        <v>171</v>
      </c>
      <c r="AC175" s="106"/>
      <c r="AD175" s="109" t="s">
        <v>97</v>
      </c>
    </row>
    <row r="176" spans="1:30" ht="15" customHeight="1" x14ac:dyDescent="0.35">
      <c r="A176" s="87" t="s">
        <v>472</v>
      </c>
      <c r="B176" s="86" t="s">
        <v>462</v>
      </c>
      <c r="C176" s="88">
        <v>2023</v>
      </c>
      <c r="D176" s="99" t="s">
        <v>170</v>
      </c>
      <c r="E176" s="90" t="s">
        <v>171</v>
      </c>
      <c r="F176" s="90" t="s">
        <v>170</v>
      </c>
      <c r="G176" s="91" t="s">
        <v>171</v>
      </c>
      <c r="H176" s="90" t="s">
        <v>171</v>
      </c>
      <c r="I176" s="90" t="s">
        <v>170</v>
      </c>
      <c r="J176" s="90" t="s">
        <v>170</v>
      </c>
      <c r="K176" s="90" t="s">
        <v>170</v>
      </c>
      <c r="L176" s="90" t="s">
        <v>171</v>
      </c>
      <c r="M176" s="90" t="s">
        <v>171</v>
      </c>
      <c r="N176" s="90" t="s">
        <v>171</v>
      </c>
      <c r="O176" s="90" t="s">
        <v>171</v>
      </c>
      <c r="P176" s="90" t="s">
        <v>170</v>
      </c>
      <c r="Q176" s="92" t="s">
        <v>171</v>
      </c>
      <c r="R176" s="96">
        <v>6</v>
      </c>
      <c r="S176" s="93" t="s">
        <v>170</v>
      </c>
      <c r="T176" s="93" t="s">
        <v>170</v>
      </c>
      <c r="U176" s="93" t="s">
        <v>170</v>
      </c>
      <c r="V176" s="93" t="s">
        <v>170</v>
      </c>
      <c r="W176" s="94">
        <v>33457</v>
      </c>
      <c r="X176" s="95" t="s">
        <v>170</v>
      </c>
      <c r="Y176" s="94">
        <v>163</v>
      </c>
      <c r="Z176" s="95" t="s">
        <v>170</v>
      </c>
      <c r="AA176" s="106">
        <v>600</v>
      </c>
      <c r="AB176" s="90" t="s">
        <v>171</v>
      </c>
      <c r="AC176" s="106"/>
      <c r="AD176" s="109">
        <v>34220</v>
      </c>
    </row>
    <row r="177" spans="1:30" ht="15" customHeight="1" x14ac:dyDescent="0.35">
      <c r="A177" s="87" t="s">
        <v>436</v>
      </c>
      <c r="B177" s="86" t="s">
        <v>437</v>
      </c>
      <c r="C177" s="88">
        <v>2023</v>
      </c>
      <c r="D177" s="99" t="s">
        <v>171</v>
      </c>
      <c r="E177" s="90" t="s">
        <v>171</v>
      </c>
      <c r="F177" s="90" t="s">
        <v>171</v>
      </c>
      <c r="G177" s="91" t="s">
        <v>171</v>
      </c>
      <c r="H177" s="90" t="s">
        <v>171</v>
      </c>
      <c r="I177" s="90" t="s">
        <v>170</v>
      </c>
      <c r="J177" s="90" t="s">
        <v>170</v>
      </c>
      <c r="K177" s="90" t="s">
        <v>170</v>
      </c>
      <c r="L177" s="90" t="s">
        <v>171</v>
      </c>
      <c r="M177" s="90" t="s">
        <v>171</v>
      </c>
      <c r="N177" s="90" t="s">
        <v>170</v>
      </c>
      <c r="O177" s="90" t="s">
        <v>170</v>
      </c>
      <c r="P177" s="90" t="s">
        <v>171</v>
      </c>
      <c r="Q177" s="92" t="s">
        <v>171</v>
      </c>
      <c r="R177" s="96">
        <v>5</v>
      </c>
      <c r="S177" s="93" t="s">
        <v>171</v>
      </c>
      <c r="T177" s="93" t="s">
        <v>171</v>
      </c>
      <c r="U177" s="93" t="s">
        <v>171</v>
      </c>
      <c r="V177" s="93" t="s">
        <v>170</v>
      </c>
      <c r="W177" s="94">
        <v>3380</v>
      </c>
      <c r="X177" s="95" t="s">
        <v>170</v>
      </c>
      <c r="Y177" s="94">
        <v>40</v>
      </c>
      <c r="Z177" s="95" t="s">
        <v>170</v>
      </c>
      <c r="AA177" s="103">
        <v>120</v>
      </c>
      <c r="AB177" s="90" t="s">
        <v>171</v>
      </c>
      <c r="AC177" s="106"/>
      <c r="AD177" s="109">
        <v>3540</v>
      </c>
    </row>
    <row r="178" spans="1:30" ht="15" customHeight="1" x14ac:dyDescent="0.35">
      <c r="A178" s="87" t="s">
        <v>449</v>
      </c>
      <c r="B178" s="86" t="s">
        <v>446</v>
      </c>
      <c r="C178" s="88">
        <v>2023</v>
      </c>
      <c r="D178" s="99" t="s">
        <v>171</v>
      </c>
      <c r="E178" s="90" t="s">
        <v>171</v>
      </c>
      <c r="F178" s="90" t="s">
        <v>171</v>
      </c>
      <c r="G178" s="91" t="s">
        <v>171</v>
      </c>
      <c r="H178" s="90" t="s">
        <v>171</v>
      </c>
      <c r="I178" s="90" t="s">
        <v>170</v>
      </c>
      <c r="J178" s="90" t="s">
        <v>170</v>
      </c>
      <c r="K178" s="90" t="s">
        <v>170</v>
      </c>
      <c r="L178" s="90" t="s">
        <v>171</v>
      </c>
      <c r="M178" s="90" t="s">
        <v>171</v>
      </c>
      <c r="N178" s="90" t="s">
        <v>171</v>
      </c>
      <c r="O178" s="90" t="s">
        <v>171</v>
      </c>
      <c r="P178" s="90" t="s">
        <v>171</v>
      </c>
      <c r="Q178" s="92" t="s">
        <v>171</v>
      </c>
      <c r="R178" s="96">
        <v>3</v>
      </c>
      <c r="S178" s="93" t="s">
        <v>171</v>
      </c>
      <c r="T178" s="93" t="s">
        <v>171</v>
      </c>
      <c r="U178" s="93" t="s">
        <v>171</v>
      </c>
      <c r="V178" s="93" t="s">
        <v>170</v>
      </c>
      <c r="W178" s="94">
        <v>6090</v>
      </c>
      <c r="X178" s="95" t="s">
        <v>171</v>
      </c>
      <c r="Y178" s="94"/>
      <c r="Z178" s="95" t="s">
        <v>170</v>
      </c>
      <c r="AA178" s="103">
        <v>25</v>
      </c>
      <c r="AB178" s="90" t="s">
        <v>170</v>
      </c>
      <c r="AC178" s="106">
        <v>15</v>
      </c>
      <c r="AD178" s="109">
        <v>6130</v>
      </c>
    </row>
    <row r="179" spans="1:30" ht="15" customHeight="1" x14ac:dyDescent="0.35">
      <c r="A179" s="87" t="s">
        <v>266</v>
      </c>
      <c r="B179" s="86" t="s">
        <v>264</v>
      </c>
      <c r="C179" s="88">
        <v>2023</v>
      </c>
      <c r="D179" s="99" t="s">
        <v>170</v>
      </c>
      <c r="E179" s="90" t="s">
        <v>171</v>
      </c>
      <c r="F179" s="90" t="s">
        <v>170</v>
      </c>
      <c r="G179" s="91" t="s">
        <v>171</v>
      </c>
      <c r="H179" s="90" t="s">
        <v>171</v>
      </c>
      <c r="I179" s="90" t="s">
        <v>170</v>
      </c>
      <c r="J179" s="90" t="s">
        <v>170</v>
      </c>
      <c r="K179" s="90" t="s">
        <v>170</v>
      </c>
      <c r="L179" s="90" t="s">
        <v>171</v>
      </c>
      <c r="M179" s="90" t="s">
        <v>171</v>
      </c>
      <c r="N179" s="90" t="s">
        <v>170</v>
      </c>
      <c r="O179" s="90" t="s">
        <v>171</v>
      </c>
      <c r="P179" s="90" t="s">
        <v>171</v>
      </c>
      <c r="Q179" s="92" t="s">
        <v>171</v>
      </c>
      <c r="R179" s="96">
        <v>6</v>
      </c>
      <c r="S179" s="93" t="s">
        <v>170</v>
      </c>
      <c r="T179" s="93" t="s">
        <v>171</v>
      </c>
      <c r="U179" s="93" t="s">
        <v>171</v>
      </c>
      <c r="V179" s="93" t="s">
        <v>171</v>
      </c>
      <c r="W179" s="94" t="s">
        <v>97</v>
      </c>
      <c r="X179" s="95" t="s">
        <v>170</v>
      </c>
      <c r="Y179" s="94" t="s">
        <v>97</v>
      </c>
      <c r="Z179" s="95" t="s">
        <v>170</v>
      </c>
      <c r="AA179" s="103">
        <v>100</v>
      </c>
      <c r="AB179" s="90" t="s">
        <v>171</v>
      </c>
      <c r="AC179" s="106"/>
      <c r="AD179" s="109">
        <v>100</v>
      </c>
    </row>
    <row r="180" spans="1:30" ht="15" customHeight="1" x14ac:dyDescent="0.35">
      <c r="A180" s="87" t="s">
        <v>406</v>
      </c>
      <c r="B180" s="86" t="s">
        <v>402</v>
      </c>
      <c r="C180" s="88">
        <v>2023</v>
      </c>
      <c r="D180" s="99" t="s">
        <v>171</v>
      </c>
      <c r="E180" s="90" t="s">
        <v>171</v>
      </c>
      <c r="F180" s="90" t="s">
        <v>171</v>
      </c>
      <c r="G180" s="91" t="s">
        <v>170</v>
      </c>
      <c r="H180" s="90" t="s">
        <v>171</v>
      </c>
      <c r="I180" s="90" t="s">
        <v>170</v>
      </c>
      <c r="J180" s="90" t="s">
        <v>171</v>
      </c>
      <c r="K180" s="90" t="s">
        <v>170</v>
      </c>
      <c r="L180" s="90" t="s">
        <v>171</v>
      </c>
      <c r="M180" s="90" t="s">
        <v>171</v>
      </c>
      <c r="N180" s="90" t="s">
        <v>171</v>
      </c>
      <c r="O180" s="90" t="s">
        <v>171</v>
      </c>
      <c r="P180" s="90" t="s">
        <v>171</v>
      </c>
      <c r="Q180" s="92" t="s">
        <v>171</v>
      </c>
      <c r="R180" s="96">
        <v>3</v>
      </c>
      <c r="S180" s="93" t="s">
        <v>170</v>
      </c>
      <c r="T180" s="93" t="s">
        <v>171</v>
      </c>
      <c r="U180" s="93" t="s">
        <v>171</v>
      </c>
      <c r="V180" s="93" t="s">
        <v>171</v>
      </c>
      <c r="W180" s="94">
        <v>6659</v>
      </c>
      <c r="X180" s="95" t="s">
        <v>170</v>
      </c>
      <c r="Y180" s="94">
        <v>214</v>
      </c>
      <c r="Z180" s="95" t="s">
        <v>170</v>
      </c>
      <c r="AA180" s="103">
        <v>30</v>
      </c>
      <c r="AB180" s="90" t="s">
        <v>170</v>
      </c>
      <c r="AC180" s="106">
        <v>550</v>
      </c>
      <c r="AD180" s="109">
        <v>7453</v>
      </c>
    </row>
    <row r="181" spans="1:30" ht="15" customHeight="1" x14ac:dyDescent="0.35">
      <c r="A181" s="87" t="s">
        <v>397</v>
      </c>
      <c r="B181" s="86" t="s">
        <v>391</v>
      </c>
      <c r="C181" s="88">
        <v>2023</v>
      </c>
      <c r="D181" s="99" t="s">
        <v>170</v>
      </c>
      <c r="E181" s="99" t="s">
        <v>171</v>
      </c>
      <c r="F181" s="90" t="s">
        <v>170</v>
      </c>
      <c r="G181" s="99" t="s">
        <v>170</v>
      </c>
      <c r="H181" s="99" t="s">
        <v>171</v>
      </c>
      <c r="I181" s="99" t="s">
        <v>170</v>
      </c>
      <c r="J181" s="99" t="s">
        <v>170</v>
      </c>
      <c r="K181" s="99" t="s">
        <v>170</v>
      </c>
      <c r="L181" s="99" t="s">
        <v>171</v>
      </c>
      <c r="M181" s="99" t="s">
        <v>171</v>
      </c>
      <c r="N181" s="99" t="s">
        <v>171</v>
      </c>
      <c r="O181" s="99" t="s">
        <v>171</v>
      </c>
      <c r="P181" s="99" t="s">
        <v>171</v>
      </c>
      <c r="Q181" s="96" t="s">
        <v>171</v>
      </c>
      <c r="R181" s="96">
        <v>6</v>
      </c>
      <c r="S181" s="100" t="s">
        <v>171</v>
      </c>
      <c r="T181" s="100" t="s">
        <v>171</v>
      </c>
      <c r="U181" s="100" t="s">
        <v>171</v>
      </c>
      <c r="V181" s="100" t="s">
        <v>170</v>
      </c>
      <c r="W181" s="100" t="s">
        <v>97</v>
      </c>
      <c r="X181" s="89" t="s">
        <v>171</v>
      </c>
      <c r="Y181" s="94"/>
      <c r="Z181" s="89" t="s">
        <v>170</v>
      </c>
      <c r="AA181" s="96">
        <v>0</v>
      </c>
      <c r="AB181" s="99" t="s">
        <v>171</v>
      </c>
      <c r="AC181" s="96"/>
      <c r="AD181" s="109" t="s">
        <v>97</v>
      </c>
    </row>
    <row r="182" spans="1:30" ht="15" customHeight="1" x14ac:dyDescent="0.35">
      <c r="A182" s="87" t="s">
        <v>179</v>
      </c>
      <c r="B182" s="86" t="s">
        <v>169</v>
      </c>
      <c r="C182" s="88">
        <v>2023</v>
      </c>
      <c r="D182" s="99" t="s">
        <v>170</v>
      </c>
      <c r="E182" s="90" t="s">
        <v>171</v>
      </c>
      <c r="F182" s="90" t="s">
        <v>170</v>
      </c>
      <c r="G182" s="91" t="s">
        <v>170</v>
      </c>
      <c r="H182" s="90" t="s">
        <v>171</v>
      </c>
      <c r="I182" s="90" t="s">
        <v>170</v>
      </c>
      <c r="J182" s="90" t="s">
        <v>170</v>
      </c>
      <c r="K182" s="90" t="s">
        <v>170</v>
      </c>
      <c r="L182" s="99" t="s">
        <v>170</v>
      </c>
      <c r="M182" s="99" t="s">
        <v>171</v>
      </c>
      <c r="N182" s="99" t="s">
        <v>170</v>
      </c>
      <c r="O182" s="99" t="s">
        <v>170</v>
      </c>
      <c r="P182" s="99" t="s">
        <v>170</v>
      </c>
      <c r="Q182" s="96" t="s">
        <v>171</v>
      </c>
      <c r="R182" s="96">
        <v>10</v>
      </c>
      <c r="S182" s="100" t="s">
        <v>170</v>
      </c>
      <c r="T182" s="100" t="s">
        <v>170</v>
      </c>
      <c r="U182" s="100" t="s">
        <v>170</v>
      </c>
      <c r="V182" s="100" t="s">
        <v>171</v>
      </c>
      <c r="W182" s="100">
        <v>14976</v>
      </c>
      <c r="X182" s="89" t="s">
        <v>170</v>
      </c>
      <c r="Y182" s="94">
        <v>960</v>
      </c>
      <c r="Z182" s="89" t="s">
        <v>170</v>
      </c>
      <c r="AA182" s="96">
        <v>120</v>
      </c>
      <c r="AB182" s="99" t="s">
        <v>170</v>
      </c>
      <c r="AC182" s="96">
        <v>240</v>
      </c>
      <c r="AD182" s="109">
        <v>16296</v>
      </c>
    </row>
    <row r="183" spans="1:30" ht="15" customHeight="1" x14ac:dyDescent="0.35">
      <c r="A183" s="87" t="s">
        <v>424</v>
      </c>
      <c r="B183" s="86" t="s">
        <v>418</v>
      </c>
      <c r="C183" s="88">
        <v>2023</v>
      </c>
      <c r="D183" s="99" t="s">
        <v>170</v>
      </c>
      <c r="E183" s="90" t="s">
        <v>170</v>
      </c>
      <c r="F183" s="90" t="s">
        <v>170</v>
      </c>
      <c r="G183" s="91" t="s">
        <v>171</v>
      </c>
      <c r="H183" s="90" t="s">
        <v>171</v>
      </c>
      <c r="I183" s="90" t="s">
        <v>170</v>
      </c>
      <c r="J183" s="90" t="s">
        <v>170</v>
      </c>
      <c r="K183" s="90" t="s">
        <v>170</v>
      </c>
      <c r="L183" s="90" t="s">
        <v>170</v>
      </c>
      <c r="M183" s="90" t="s">
        <v>171</v>
      </c>
      <c r="N183" s="90" t="s">
        <v>170</v>
      </c>
      <c r="O183" s="90" t="s">
        <v>171</v>
      </c>
      <c r="P183" s="90" t="s">
        <v>170</v>
      </c>
      <c r="Q183" s="92" t="s">
        <v>171</v>
      </c>
      <c r="R183" s="96">
        <v>9</v>
      </c>
      <c r="S183" s="93" t="s">
        <v>170</v>
      </c>
      <c r="T183" s="93" t="s">
        <v>171</v>
      </c>
      <c r="U183" s="93" t="s">
        <v>170</v>
      </c>
      <c r="V183" s="93" t="s">
        <v>171</v>
      </c>
      <c r="W183" s="94">
        <v>36131</v>
      </c>
      <c r="X183" s="95" t="s">
        <v>171</v>
      </c>
      <c r="Y183" s="94"/>
      <c r="Z183" s="95" t="s">
        <v>170</v>
      </c>
      <c r="AA183" s="103">
        <v>2248</v>
      </c>
      <c r="AB183" s="90" t="s">
        <v>171</v>
      </c>
      <c r="AC183" s="106"/>
      <c r="AD183" s="109">
        <v>38379</v>
      </c>
    </row>
    <row r="184" spans="1:30" ht="15" customHeight="1" x14ac:dyDescent="0.35">
      <c r="A184" s="87" t="s">
        <v>194</v>
      </c>
      <c r="B184" s="86" t="s">
        <v>169</v>
      </c>
      <c r="C184" s="88">
        <v>2023</v>
      </c>
      <c r="D184" s="99" t="s">
        <v>170</v>
      </c>
      <c r="E184" s="90" t="s">
        <v>171</v>
      </c>
      <c r="F184" s="90" t="s">
        <v>170</v>
      </c>
      <c r="G184" s="91" t="s">
        <v>170</v>
      </c>
      <c r="H184" s="90" t="s">
        <v>171</v>
      </c>
      <c r="I184" s="90" t="s">
        <v>170</v>
      </c>
      <c r="J184" s="90" t="s">
        <v>170</v>
      </c>
      <c r="K184" s="90" t="s">
        <v>170</v>
      </c>
      <c r="L184" s="90" t="s">
        <v>171</v>
      </c>
      <c r="M184" s="90" t="s">
        <v>171</v>
      </c>
      <c r="N184" s="90" t="s">
        <v>170</v>
      </c>
      <c r="O184" s="90" t="s">
        <v>171</v>
      </c>
      <c r="P184" s="90" t="s">
        <v>170</v>
      </c>
      <c r="Q184" s="92" t="s">
        <v>170</v>
      </c>
      <c r="R184" s="96">
        <v>9</v>
      </c>
      <c r="S184" s="93" t="s">
        <v>170</v>
      </c>
      <c r="T184" s="93" t="s">
        <v>171</v>
      </c>
      <c r="U184" s="93" t="s">
        <v>170</v>
      </c>
      <c r="V184" s="93" t="s">
        <v>171</v>
      </c>
      <c r="W184" s="94">
        <v>47607</v>
      </c>
      <c r="X184" s="95" t="s">
        <v>170</v>
      </c>
      <c r="Y184" s="94">
        <v>2372</v>
      </c>
      <c r="Z184" s="95" t="s">
        <v>170</v>
      </c>
      <c r="AA184" s="103">
        <v>1223</v>
      </c>
      <c r="AB184" s="90" t="s">
        <v>170</v>
      </c>
      <c r="AC184" s="106">
        <v>280</v>
      </c>
      <c r="AD184" s="109">
        <v>51482</v>
      </c>
    </row>
    <row r="185" spans="1:30" ht="15" customHeight="1" x14ac:dyDescent="0.35">
      <c r="A185" s="87" t="s">
        <v>300</v>
      </c>
      <c r="B185" s="86" t="s">
        <v>270</v>
      </c>
      <c r="C185" s="88">
        <v>2023</v>
      </c>
      <c r="D185" s="99" t="s">
        <v>170</v>
      </c>
      <c r="E185" s="90" t="s">
        <v>170</v>
      </c>
      <c r="F185" s="90" t="s">
        <v>170</v>
      </c>
      <c r="G185" s="91" t="s">
        <v>170</v>
      </c>
      <c r="H185" s="90" t="s">
        <v>171</v>
      </c>
      <c r="I185" s="90" t="s">
        <v>170</v>
      </c>
      <c r="J185" s="90" t="s">
        <v>170</v>
      </c>
      <c r="K185" s="90" t="s">
        <v>170</v>
      </c>
      <c r="L185" s="90" t="s">
        <v>171</v>
      </c>
      <c r="M185" s="90" t="s">
        <v>171</v>
      </c>
      <c r="N185" s="90" t="s">
        <v>171</v>
      </c>
      <c r="O185" s="90" t="s">
        <v>171</v>
      </c>
      <c r="P185" s="90" t="s">
        <v>171</v>
      </c>
      <c r="Q185" s="92" t="s">
        <v>170</v>
      </c>
      <c r="R185" s="96">
        <v>8</v>
      </c>
      <c r="S185" s="93" t="s">
        <v>171</v>
      </c>
      <c r="T185" s="93" t="s">
        <v>171</v>
      </c>
      <c r="U185" s="93" t="s">
        <v>170</v>
      </c>
      <c r="V185" s="93" t="s">
        <v>170</v>
      </c>
      <c r="W185" s="94">
        <v>8778</v>
      </c>
      <c r="X185" s="95" t="s">
        <v>170</v>
      </c>
      <c r="Y185" s="94">
        <v>195</v>
      </c>
      <c r="Z185" s="95" t="s">
        <v>170</v>
      </c>
      <c r="AA185" s="103">
        <v>1236</v>
      </c>
      <c r="AB185" s="90" t="s">
        <v>170</v>
      </c>
      <c r="AC185" s="106">
        <v>550</v>
      </c>
      <c r="AD185" s="109">
        <v>10759</v>
      </c>
    </row>
    <row r="186" spans="1:30" ht="15" customHeight="1" x14ac:dyDescent="0.35">
      <c r="A186" s="87" t="s">
        <v>281</v>
      </c>
      <c r="B186" s="86" t="s">
        <v>270</v>
      </c>
      <c r="C186" s="88">
        <v>2023</v>
      </c>
      <c r="D186" s="99" t="s">
        <v>170</v>
      </c>
      <c r="E186" s="90" t="s">
        <v>171</v>
      </c>
      <c r="F186" s="90" t="s">
        <v>171</v>
      </c>
      <c r="G186" s="91" t="s">
        <v>171</v>
      </c>
      <c r="H186" s="90" t="s">
        <v>171</v>
      </c>
      <c r="I186" s="90" t="s">
        <v>170</v>
      </c>
      <c r="J186" s="90" t="s">
        <v>170</v>
      </c>
      <c r="K186" s="90" t="s">
        <v>170</v>
      </c>
      <c r="L186" s="90" t="s">
        <v>171</v>
      </c>
      <c r="M186" s="90" t="s">
        <v>170</v>
      </c>
      <c r="N186" s="90" t="s">
        <v>170</v>
      </c>
      <c r="O186" s="90" t="s">
        <v>171</v>
      </c>
      <c r="P186" s="90" t="s">
        <v>170</v>
      </c>
      <c r="Q186" s="92" t="s">
        <v>171</v>
      </c>
      <c r="R186" s="96">
        <v>7</v>
      </c>
      <c r="S186" s="93" t="s">
        <v>170</v>
      </c>
      <c r="T186" s="93" t="s">
        <v>171</v>
      </c>
      <c r="U186" s="93" t="s">
        <v>171</v>
      </c>
      <c r="V186" s="93" t="s">
        <v>170</v>
      </c>
      <c r="W186" s="94">
        <v>8262</v>
      </c>
      <c r="X186" s="95" t="s">
        <v>171</v>
      </c>
      <c r="Y186" s="94"/>
      <c r="Z186" s="95" t="s">
        <v>170</v>
      </c>
      <c r="AA186" s="106">
        <v>410</v>
      </c>
      <c r="AB186" s="90" t="s">
        <v>170</v>
      </c>
      <c r="AC186" s="106">
        <v>275</v>
      </c>
      <c r="AD186" s="109">
        <v>8947</v>
      </c>
    </row>
    <row r="187" spans="1:30" ht="15" customHeight="1" x14ac:dyDescent="0.35">
      <c r="A187" s="87" t="s">
        <v>355</v>
      </c>
      <c r="B187" s="86" t="s">
        <v>311</v>
      </c>
      <c r="C187" s="88">
        <v>2023</v>
      </c>
      <c r="D187" s="99" t="s">
        <v>171</v>
      </c>
      <c r="E187" s="90" t="s">
        <v>171</v>
      </c>
      <c r="F187" s="90" t="s">
        <v>170</v>
      </c>
      <c r="G187" s="91" t="s">
        <v>171</v>
      </c>
      <c r="H187" s="90" t="s">
        <v>171</v>
      </c>
      <c r="I187" s="90" t="s">
        <v>170</v>
      </c>
      <c r="J187" s="90" t="s">
        <v>170</v>
      </c>
      <c r="K187" s="90" t="s">
        <v>170</v>
      </c>
      <c r="L187" s="90" t="s">
        <v>171</v>
      </c>
      <c r="M187" s="90" t="s">
        <v>171</v>
      </c>
      <c r="N187" s="90" t="s">
        <v>171</v>
      </c>
      <c r="O187" s="90" t="s">
        <v>171</v>
      </c>
      <c r="P187" s="90" t="s">
        <v>171</v>
      </c>
      <c r="Q187" s="92" t="s">
        <v>170</v>
      </c>
      <c r="R187" s="96">
        <v>5</v>
      </c>
      <c r="S187" s="93" t="s">
        <v>171</v>
      </c>
      <c r="T187" s="93" t="s">
        <v>171</v>
      </c>
      <c r="U187" s="93" t="s">
        <v>171</v>
      </c>
      <c r="V187" s="93" t="s">
        <v>171</v>
      </c>
      <c r="W187" s="93">
        <v>16030</v>
      </c>
      <c r="X187" s="95" t="s">
        <v>170</v>
      </c>
      <c r="Y187" s="94">
        <v>145</v>
      </c>
      <c r="Z187" s="95" t="s">
        <v>170</v>
      </c>
      <c r="AA187" s="111">
        <v>175</v>
      </c>
      <c r="AB187" s="90" t="s">
        <v>170</v>
      </c>
      <c r="AC187" s="111">
        <v>175</v>
      </c>
      <c r="AD187" s="109">
        <v>16525</v>
      </c>
    </row>
    <row r="188" spans="1:30" ht="15" customHeight="1" x14ac:dyDescent="0.35">
      <c r="A188" s="87" t="s">
        <v>460</v>
      </c>
      <c r="B188" s="86" t="s">
        <v>446</v>
      </c>
      <c r="C188" s="88">
        <v>2023</v>
      </c>
      <c r="D188" s="91" t="s">
        <v>97</v>
      </c>
      <c r="E188" s="91" t="s">
        <v>97</v>
      </c>
      <c r="F188" s="90" t="s">
        <v>97</v>
      </c>
      <c r="G188" s="91" t="s">
        <v>97</v>
      </c>
      <c r="H188" s="91" t="s">
        <v>97</v>
      </c>
      <c r="I188" s="91" t="s">
        <v>97</v>
      </c>
      <c r="J188" s="91" t="s">
        <v>97</v>
      </c>
      <c r="K188" s="91" t="s">
        <v>97</v>
      </c>
      <c r="L188" s="91" t="s">
        <v>97</v>
      </c>
      <c r="M188" s="91" t="s">
        <v>97</v>
      </c>
      <c r="N188" s="91" t="s">
        <v>97</v>
      </c>
      <c r="O188" s="91" t="s">
        <v>97</v>
      </c>
      <c r="P188" s="91" t="s">
        <v>97</v>
      </c>
      <c r="Q188" s="106" t="s">
        <v>97</v>
      </c>
      <c r="R188" s="96" t="s">
        <v>97</v>
      </c>
      <c r="S188" s="93" t="s">
        <v>97</v>
      </c>
      <c r="T188" s="93" t="s">
        <v>97</v>
      </c>
      <c r="U188" s="93" t="s">
        <v>97</v>
      </c>
      <c r="V188" s="93" t="s">
        <v>97</v>
      </c>
      <c r="W188" s="93" t="s">
        <v>97</v>
      </c>
      <c r="X188" s="104" t="s">
        <v>97</v>
      </c>
      <c r="Y188" s="94" t="s">
        <v>97</v>
      </c>
      <c r="Z188" s="104" t="s">
        <v>97</v>
      </c>
      <c r="AA188" s="106"/>
      <c r="AB188" s="91" t="s">
        <v>97</v>
      </c>
      <c r="AC188" s="106"/>
      <c r="AD188" s="109" t="s">
        <v>97</v>
      </c>
    </row>
    <row r="189" spans="1:30" ht="15" customHeight="1" x14ac:dyDescent="0.35">
      <c r="A189" s="87" t="s">
        <v>390</v>
      </c>
      <c r="B189" s="86" t="s">
        <v>391</v>
      </c>
      <c r="C189" s="88">
        <v>2023</v>
      </c>
      <c r="D189" s="99" t="s">
        <v>171</v>
      </c>
      <c r="E189" s="90" t="s">
        <v>171</v>
      </c>
      <c r="F189" s="90" t="s">
        <v>170</v>
      </c>
      <c r="G189" s="91" t="s">
        <v>170</v>
      </c>
      <c r="H189" s="90" t="s">
        <v>171</v>
      </c>
      <c r="I189" s="90" t="s">
        <v>170</v>
      </c>
      <c r="J189" s="90" t="s">
        <v>171</v>
      </c>
      <c r="K189" s="90" t="s">
        <v>170</v>
      </c>
      <c r="L189" s="90" t="s">
        <v>171</v>
      </c>
      <c r="M189" s="90" t="s">
        <v>171</v>
      </c>
      <c r="N189" s="90" t="s">
        <v>170</v>
      </c>
      <c r="O189" s="90" t="s">
        <v>170</v>
      </c>
      <c r="P189" s="90" t="s">
        <v>171</v>
      </c>
      <c r="Q189" s="92" t="s">
        <v>171</v>
      </c>
      <c r="R189" s="96">
        <v>6</v>
      </c>
      <c r="S189" s="93" t="s">
        <v>170</v>
      </c>
      <c r="T189" s="93" t="s">
        <v>171</v>
      </c>
      <c r="U189" s="93" t="s">
        <v>171</v>
      </c>
      <c r="V189" s="93" t="s">
        <v>171</v>
      </c>
      <c r="W189" s="94">
        <v>3257</v>
      </c>
      <c r="X189" s="95" t="s">
        <v>170</v>
      </c>
      <c r="Y189" s="94">
        <v>3257</v>
      </c>
      <c r="Z189" s="95" t="s">
        <v>171</v>
      </c>
      <c r="AA189" s="103"/>
      <c r="AB189" s="90" t="s">
        <v>171</v>
      </c>
      <c r="AC189" s="106"/>
      <c r="AD189" s="109">
        <v>6514</v>
      </c>
    </row>
    <row r="190" spans="1:30" ht="15" customHeight="1" x14ac:dyDescent="0.35">
      <c r="A190" s="87" t="s">
        <v>280</v>
      </c>
      <c r="B190" s="86" t="s">
        <v>270</v>
      </c>
      <c r="C190" s="88">
        <v>2023</v>
      </c>
      <c r="D190" s="99" t="s">
        <v>170</v>
      </c>
      <c r="E190" s="90" t="s">
        <v>170</v>
      </c>
      <c r="F190" s="90" t="s">
        <v>170</v>
      </c>
      <c r="G190" s="91" t="s">
        <v>170</v>
      </c>
      <c r="H190" s="90" t="s">
        <v>171</v>
      </c>
      <c r="I190" s="90" t="s">
        <v>170</v>
      </c>
      <c r="J190" s="90" t="s">
        <v>170</v>
      </c>
      <c r="K190" s="90" t="s">
        <v>170</v>
      </c>
      <c r="L190" s="90" t="s">
        <v>171</v>
      </c>
      <c r="M190" s="90" t="s">
        <v>171</v>
      </c>
      <c r="N190" s="90" t="s">
        <v>171</v>
      </c>
      <c r="O190" s="90" t="s">
        <v>171</v>
      </c>
      <c r="P190" s="90" t="s">
        <v>171</v>
      </c>
      <c r="Q190" s="92" t="s">
        <v>171</v>
      </c>
      <c r="R190" s="96">
        <v>7</v>
      </c>
      <c r="S190" s="93" t="s">
        <v>171</v>
      </c>
      <c r="T190" s="93" t="s">
        <v>171</v>
      </c>
      <c r="U190" s="93" t="s">
        <v>171</v>
      </c>
      <c r="V190" s="93" t="s">
        <v>171</v>
      </c>
      <c r="W190" s="94">
        <v>17866</v>
      </c>
      <c r="X190" s="95" t="s">
        <v>170</v>
      </c>
      <c r="Y190" s="94">
        <v>66</v>
      </c>
      <c r="Z190" s="95" t="s">
        <v>170</v>
      </c>
      <c r="AA190" s="103">
        <v>75</v>
      </c>
      <c r="AB190" s="90" t="s">
        <v>171</v>
      </c>
      <c r="AC190" s="106"/>
      <c r="AD190" s="109">
        <v>18007</v>
      </c>
    </row>
    <row r="191" spans="1:30" ht="15" customHeight="1" x14ac:dyDescent="0.35">
      <c r="A191" s="87" t="s">
        <v>356</v>
      </c>
      <c r="B191" s="86" t="s">
        <v>311</v>
      </c>
      <c r="C191" s="88">
        <v>2023</v>
      </c>
      <c r="D191" s="99" t="s">
        <v>171</v>
      </c>
      <c r="E191" s="90" t="s">
        <v>171</v>
      </c>
      <c r="F191" s="90" t="s">
        <v>171</v>
      </c>
      <c r="G191" s="91" t="s">
        <v>170</v>
      </c>
      <c r="H191" s="90" t="s">
        <v>171</v>
      </c>
      <c r="I191" s="90" t="s">
        <v>170</v>
      </c>
      <c r="J191" s="90" t="s">
        <v>170</v>
      </c>
      <c r="K191" s="90" t="s">
        <v>170</v>
      </c>
      <c r="L191" s="90" t="s">
        <v>171</v>
      </c>
      <c r="M191" s="90" t="s">
        <v>171</v>
      </c>
      <c r="N191" s="90" t="s">
        <v>171</v>
      </c>
      <c r="O191" s="90" t="s">
        <v>170</v>
      </c>
      <c r="P191" s="90" t="s">
        <v>170</v>
      </c>
      <c r="Q191" s="92" t="s">
        <v>171</v>
      </c>
      <c r="R191" s="96">
        <v>6</v>
      </c>
      <c r="S191" s="93" t="s">
        <v>170</v>
      </c>
      <c r="T191" s="93" t="s">
        <v>171</v>
      </c>
      <c r="U191" s="93" t="s">
        <v>171</v>
      </c>
      <c r="V191" s="93" t="s">
        <v>171</v>
      </c>
      <c r="W191" s="94">
        <v>28161</v>
      </c>
      <c r="X191" s="95" t="s">
        <v>171</v>
      </c>
      <c r="Y191" s="94"/>
      <c r="Z191" s="95" t="s">
        <v>170</v>
      </c>
      <c r="AA191" s="96">
        <v>500</v>
      </c>
      <c r="AB191" s="90" t="s">
        <v>171</v>
      </c>
      <c r="AC191" s="106"/>
      <c r="AD191" s="109">
        <v>28661</v>
      </c>
    </row>
    <row r="192" spans="1:30" ht="15" customHeight="1" x14ac:dyDescent="0.35">
      <c r="A192" s="87" t="s">
        <v>409</v>
      </c>
      <c r="B192" s="86" t="s">
        <v>402</v>
      </c>
      <c r="C192" s="88">
        <v>2023</v>
      </c>
      <c r="D192" s="99" t="s">
        <v>171</v>
      </c>
      <c r="E192" s="90" t="s">
        <v>171</v>
      </c>
      <c r="F192" s="90" t="s">
        <v>170</v>
      </c>
      <c r="G192" s="91" t="s">
        <v>171</v>
      </c>
      <c r="H192" s="90" t="s">
        <v>171</v>
      </c>
      <c r="I192" s="90" t="s">
        <v>170</v>
      </c>
      <c r="J192" s="90" t="s">
        <v>171</v>
      </c>
      <c r="K192" s="90" t="s">
        <v>170</v>
      </c>
      <c r="L192" s="90" t="s">
        <v>171</v>
      </c>
      <c r="M192" s="90" t="s">
        <v>171</v>
      </c>
      <c r="N192" s="90" t="s">
        <v>170</v>
      </c>
      <c r="O192" s="90" t="s">
        <v>170</v>
      </c>
      <c r="P192" s="90" t="s">
        <v>170</v>
      </c>
      <c r="Q192" s="92" t="s">
        <v>171</v>
      </c>
      <c r="R192" s="96">
        <v>6</v>
      </c>
      <c r="S192" s="93" t="s">
        <v>171</v>
      </c>
      <c r="T192" s="93" t="s">
        <v>171</v>
      </c>
      <c r="U192" s="93" t="s">
        <v>171</v>
      </c>
      <c r="V192" s="93" t="s">
        <v>171</v>
      </c>
      <c r="W192" s="93">
        <v>7571</v>
      </c>
      <c r="X192" s="95" t="s">
        <v>171</v>
      </c>
      <c r="Y192" s="94"/>
      <c r="Z192" s="95" t="s">
        <v>170</v>
      </c>
      <c r="AA192" s="111">
        <v>130</v>
      </c>
      <c r="AB192" s="90" t="s">
        <v>171</v>
      </c>
      <c r="AC192" s="111"/>
      <c r="AD192" s="109">
        <v>7701</v>
      </c>
    </row>
    <row r="193" spans="1:30" ht="15" customHeight="1" x14ac:dyDescent="0.35">
      <c r="A193" s="87" t="s">
        <v>434</v>
      </c>
      <c r="B193" s="86" t="s">
        <v>429</v>
      </c>
      <c r="C193" s="88">
        <v>2023</v>
      </c>
      <c r="D193" s="99" t="s">
        <v>170</v>
      </c>
      <c r="E193" s="90" t="s">
        <v>171</v>
      </c>
      <c r="F193" s="90" t="s">
        <v>170</v>
      </c>
      <c r="G193" s="91" t="s">
        <v>170</v>
      </c>
      <c r="H193" s="90" t="s">
        <v>171</v>
      </c>
      <c r="I193" s="90" t="s">
        <v>170</v>
      </c>
      <c r="J193" s="90" t="s">
        <v>170</v>
      </c>
      <c r="K193" s="90" t="s">
        <v>170</v>
      </c>
      <c r="L193" s="90" t="s">
        <v>171</v>
      </c>
      <c r="M193" s="90" t="s">
        <v>171</v>
      </c>
      <c r="N193" s="90" t="s">
        <v>170</v>
      </c>
      <c r="O193" s="90" t="s">
        <v>171</v>
      </c>
      <c r="P193" s="90" t="s">
        <v>170</v>
      </c>
      <c r="Q193" s="92" t="s">
        <v>170</v>
      </c>
      <c r="R193" s="96">
        <v>9</v>
      </c>
      <c r="S193" s="93" t="s">
        <v>170</v>
      </c>
      <c r="T193" s="93" t="s">
        <v>171</v>
      </c>
      <c r="U193" s="93" t="s">
        <v>171</v>
      </c>
      <c r="V193" s="93" t="s">
        <v>170</v>
      </c>
      <c r="W193" s="94">
        <v>10735</v>
      </c>
      <c r="X193" s="95" t="s">
        <v>170</v>
      </c>
      <c r="Y193" s="94">
        <v>3832</v>
      </c>
      <c r="Z193" s="95" t="s">
        <v>170</v>
      </c>
      <c r="AA193" s="103">
        <v>120</v>
      </c>
      <c r="AB193" s="90" t="s">
        <v>170</v>
      </c>
      <c r="AC193" s="103">
        <v>2520</v>
      </c>
      <c r="AD193" s="109">
        <v>17207</v>
      </c>
    </row>
    <row r="194" spans="1:30" ht="15" customHeight="1" x14ac:dyDescent="0.35">
      <c r="A194" s="87" t="s">
        <v>186</v>
      </c>
      <c r="B194" s="86" t="s">
        <v>169</v>
      </c>
      <c r="C194" s="88">
        <v>2023</v>
      </c>
      <c r="D194" s="91" t="s">
        <v>170</v>
      </c>
      <c r="E194" s="91" t="s">
        <v>171</v>
      </c>
      <c r="F194" s="90" t="s">
        <v>170</v>
      </c>
      <c r="G194" s="91" t="s">
        <v>171</v>
      </c>
      <c r="H194" s="91" t="s">
        <v>171</v>
      </c>
      <c r="I194" s="91" t="s">
        <v>170</v>
      </c>
      <c r="J194" s="91" t="s">
        <v>170</v>
      </c>
      <c r="K194" s="91" t="s">
        <v>170</v>
      </c>
      <c r="L194" s="91" t="s">
        <v>171</v>
      </c>
      <c r="M194" s="91" t="s">
        <v>171</v>
      </c>
      <c r="N194" s="91" t="s">
        <v>170</v>
      </c>
      <c r="O194" s="91" t="s">
        <v>170</v>
      </c>
      <c r="P194" s="91" t="s">
        <v>171</v>
      </c>
      <c r="Q194" s="106" t="s">
        <v>170</v>
      </c>
      <c r="R194" s="96">
        <v>8</v>
      </c>
      <c r="S194" s="93" t="s">
        <v>170</v>
      </c>
      <c r="T194" s="93" t="s">
        <v>171</v>
      </c>
      <c r="U194" s="93" t="s">
        <v>170</v>
      </c>
      <c r="V194" s="93" t="s">
        <v>171</v>
      </c>
      <c r="W194" s="93">
        <v>38480</v>
      </c>
      <c r="X194" s="104" t="s">
        <v>171</v>
      </c>
      <c r="Y194" s="94"/>
      <c r="Z194" s="104" t="s">
        <v>170</v>
      </c>
      <c r="AA194" s="106">
        <v>650</v>
      </c>
      <c r="AB194" s="91" t="s">
        <v>171</v>
      </c>
      <c r="AC194" s="106"/>
      <c r="AD194" s="109">
        <v>39130</v>
      </c>
    </row>
    <row r="195" spans="1:30" ht="15" customHeight="1" x14ac:dyDescent="0.35">
      <c r="A195" s="87" t="s">
        <v>190</v>
      </c>
      <c r="B195" s="86" t="s">
        <v>169</v>
      </c>
      <c r="C195" s="88">
        <v>2023</v>
      </c>
      <c r="D195" s="99" t="s">
        <v>170</v>
      </c>
      <c r="E195" s="90" t="s">
        <v>171</v>
      </c>
      <c r="F195" s="90" t="s">
        <v>170</v>
      </c>
      <c r="G195" s="91" t="s">
        <v>170</v>
      </c>
      <c r="H195" s="90" t="s">
        <v>170</v>
      </c>
      <c r="I195" s="90" t="s">
        <v>170</v>
      </c>
      <c r="J195" s="90" t="s">
        <v>170</v>
      </c>
      <c r="K195" s="90" t="s">
        <v>170</v>
      </c>
      <c r="L195" s="90" t="s">
        <v>171</v>
      </c>
      <c r="M195" s="90" t="s">
        <v>171</v>
      </c>
      <c r="N195" s="90" t="s">
        <v>170</v>
      </c>
      <c r="O195" s="90" t="s">
        <v>170</v>
      </c>
      <c r="P195" s="90" t="s">
        <v>171</v>
      </c>
      <c r="Q195" s="92" t="s">
        <v>171</v>
      </c>
      <c r="R195" s="96">
        <v>9</v>
      </c>
      <c r="S195" s="93" t="s">
        <v>171</v>
      </c>
      <c r="T195" s="93" t="s">
        <v>171</v>
      </c>
      <c r="U195" s="93" t="s">
        <v>170</v>
      </c>
      <c r="V195" s="93" t="s">
        <v>171</v>
      </c>
      <c r="W195" s="94">
        <v>92367</v>
      </c>
      <c r="X195" s="95" t="s">
        <v>170</v>
      </c>
      <c r="Y195" s="94">
        <v>1320</v>
      </c>
      <c r="Z195" s="95" t="s">
        <v>171</v>
      </c>
      <c r="AA195" s="103"/>
      <c r="AB195" s="90" t="s">
        <v>170</v>
      </c>
      <c r="AC195" s="106">
        <v>450</v>
      </c>
      <c r="AD195" s="109">
        <v>94137</v>
      </c>
    </row>
    <row r="196" spans="1:30" ht="15" customHeight="1" x14ac:dyDescent="0.35">
      <c r="A196" s="87" t="s">
        <v>453</v>
      </c>
      <c r="B196" s="86" t="s">
        <v>446</v>
      </c>
      <c r="C196" s="88">
        <v>2023</v>
      </c>
      <c r="D196" s="99" t="s">
        <v>97</v>
      </c>
      <c r="E196" s="90" t="s">
        <v>97</v>
      </c>
      <c r="F196" s="90" t="s">
        <v>97</v>
      </c>
      <c r="G196" s="91" t="s">
        <v>97</v>
      </c>
      <c r="H196" s="90" t="s">
        <v>97</v>
      </c>
      <c r="I196" s="90" t="s">
        <v>97</v>
      </c>
      <c r="J196" s="90" t="s">
        <v>97</v>
      </c>
      <c r="K196" s="90" t="s">
        <v>97</v>
      </c>
      <c r="L196" s="99" t="s">
        <v>97</v>
      </c>
      <c r="M196" s="99" t="s">
        <v>97</v>
      </c>
      <c r="N196" s="99" t="s">
        <v>97</v>
      </c>
      <c r="O196" s="99" t="s">
        <v>97</v>
      </c>
      <c r="P196" s="99" t="s">
        <v>97</v>
      </c>
      <c r="Q196" s="96" t="s">
        <v>97</v>
      </c>
      <c r="R196" s="96" t="s">
        <v>97</v>
      </c>
      <c r="S196" s="100" t="s">
        <v>97</v>
      </c>
      <c r="T196" s="100" t="s">
        <v>97</v>
      </c>
      <c r="U196" s="100" t="s">
        <v>97</v>
      </c>
      <c r="V196" s="100" t="s">
        <v>97</v>
      </c>
      <c r="W196" s="100" t="s">
        <v>97</v>
      </c>
      <c r="X196" s="89" t="s">
        <v>97</v>
      </c>
      <c r="Y196" s="94" t="s">
        <v>97</v>
      </c>
      <c r="Z196" s="89" t="s">
        <v>97</v>
      </c>
      <c r="AA196" s="96"/>
      <c r="AB196" s="99" t="s">
        <v>97</v>
      </c>
      <c r="AC196" s="96"/>
      <c r="AD196" s="109" t="s">
        <v>97</v>
      </c>
    </row>
    <row r="197" spans="1:30" ht="15" customHeight="1" x14ac:dyDescent="0.35">
      <c r="A197" s="87" t="s">
        <v>317</v>
      </c>
      <c r="B197" s="86" t="s">
        <v>311</v>
      </c>
      <c r="C197" s="88">
        <v>2023</v>
      </c>
      <c r="D197" s="99" t="s">
        <v>97</v>
      </c>
      <c r="E197" s="90" t="s">
        <v>97</v>
      </c>
      <c r="F197" s="90" t="s">
        <v>97</v>
      </c>
      <c r="G197" s="91" t="s">
        <v>97</v>
      </c>
      <c r="H197" s="90" t="s">
        <v>97</v>
      </c>
      <c r="I197" s="90" t="s">
        <v>97</v>
      </c>
      <c r="J197" s="90" t="s">
        <v>97</v>
      </c>
      <c r="K197" s="90" t="s">
        <v>97</v>
      </c>
      <c r="L197" s="99" t="s">
        <v>97</v>
      </c>
      <c r="M197" s="99" t="s">
        <v>97</v>
      </c>
      <c r="N197" s="99" t="s">
        <v>97</v>
      </c>
      <c r="O197" s="99" t="s">
        <v>97</v>
      </c>
      <c r="P197" s="99" t="s">
        <v>97</v>
      </c>
      <c r="Q197" s="96" t="s">
        <v>97</v>
      </c>
      <c r="R197" s="96" t="s">
        <v>97</v>
      </c>
      <c r="S197" s="100" t="s">
        <v>97</v>
      </c>
      <c r="T197" s="100" t="s">
        <v>97</v>
      </c>
      <c r="U197" s="100" t="s">
        <v>97</v>
      </c>
      <c r="V197" s="100" t="s">
        <v>97</v>
      </c>
      <c r="W197" s="100" t="s">
        <v>97</v>
      </c>
      <c r="X197" s="89" t="s">
        <v>97</v>
      </c>
      <c r="Y197" s="94" t="s">
        <v>97</v>
      </c>
      <c r="Z197" s="89" t="s">
        <v>97</v>
      </c>
      <c r="AA197" s="96"/>
      <c r="AB197" s="99" t="s">
        <v>97</v>
      </c>
      <c r="AC197" s="96"/>
      <c r="AD197" s="109" t="s">
        <v>97</v>
      </c>
    </row>
    <row r="198" spans="1:30" ht="15" customHeight="1" x14ac:dyDescent="0.35">
      <c r="A198" s="87" t="s">
        <v>271</v>
      </c>
      <c r="B198" s="86" t="s">
        <v>270</v>
      </c>
      <c r="C198" s="88">
        <v>2023</v>
      </c>
      <c r="D198" s="99" t="s">
        <v>97</v>
      </c>
      <c r="E198" s="90" t="s">
        <v>97</v>
      </c>
      <c r="F198" s="90" t="s">
        <v>97</v>
      </c>
      <c r="G198" s="91" t="s">
        <v>97</v>
      </c>
      <c r="H198" s="90" t="s">
        <v>97</v>
      </c>
      <c r="I198" s="90" t="s">
        <v>97</v>
      </c>
      <c r="J198" s="90" t="s">
        <v>97</v>
      </c>
      <c r="K198" s="90" t="s">
        <v>97</v>
      </c>
      <c r="L198" s="90" t="s">
        <v>97</v>
      </c>
      <c r="M198" s="90" t="s">
        <v>97</v>
      </c>
      <c r="N198" s="90" t="s">
        <v>97</v>
      </c>
      <c r="O198" s="90" t="s">
        <v>97</v>
      </c>
      <c r="P198" s="90" t="s">
        <v>97</v>
      </c>
      <c r="Q198" s="92" t="s">
        <v>97</v>
      </c>
      <c r="R198" s="96" t="s">
        <v>97</v>
      </c>
      <c r="S198" s="93" t="s">
        <v>97</v>
      </c>
      <c r="T198" s="93" t="s">
        <v>97</v>
      </c>
      <c r="U198" s="93" t="s">
        <v>97</v>
      </c>
      <c r="V198" s="93" t="s">
        <v>97</v>
      </c>
      <c r="W198" s="94" t="s">
        <v>97</v>
      </c>
      <c r="X198" s="95" t="s">
        <v>97</v>
      </c>
      <c r="Y198" s="94" t="s">
        <v>97</v>
      </c>
      <c r="Z198" s="95" t="s">
        <v>97</v>
      </c>
      <c r="AA198" s="106"/>
      <c r="AB198" s="90" t="s">
        <v>97</v>
      </c>
      <c r="AC198" s="106"/>
      <c r="AD198" s="109" t="s">
        <v>97</v>
      </c>
    </row>
    <row r="199" spans="1:30" ht="15" customHeight="1" x14ac:dyDescent="0.35">
      <c r="A199" s="87" t="s">
        <v>314</v>
      </c>
      <c r="B199" s="86" t="s">
        <v>311</v>
      </c>
      <c r="C199" s="88">
        <v>2023</v>
      </c>
      <c r="D199" s="99" t="s">
        <v>170</v>
      </c>
      <c r="E199" s="90" t="s">
        <v>171</v>
      </c>
      <c r="F199" s="90" t="s">
        <v>171</v>
      </c>
      <c r="G199" s="91" t="s">
        <v>171</v>
      </c>
      <c r="H199" s="90" t="s">
        <v>171</v>
      </c>
      <c r="I199" s="90" t="s">
        <v>170</v>
      </c>
      <c r="J199" s="90" t="s">
        <v>170</v>
      </c>
      <c r="K199" s="90" t="s">
        <v>170</v>
      </c>
      <c r="L199" s="90" t="s">
        <v>171</v>
      </c>
      <c r="M199" s="90" t="s">
        <v>171</v>
      </c>
      <c r="N199" s="90" t="s">
        <v>170</v>
      </c>
      <c r="O199" s="90" t="s">
        <v>171</v>
      </c>
      <c r="P199" s="90" t="s">
        <v>171</v>
      </c>
      <c r="Q199" s="92" t="s">
        <v>171</v>
      </c>
      <c r="R199" s="96">
        <v>5</v>
      </c>
      <c r="S199" s="93" t="s">
        <v>170</v>
      </c>
      <c r="T199" s="93" t="s">
        <v>171</v>
      </c>
      <c r="U199" s="93" t="s">
        <v>171</v>
      </c>
      <c r="V199" s="93" t="s">
        <v>171</v>
      </c>
      <c r="W199" s="94">
        <v>8232</v>
      </c>
      <c r="X199" s="95" t="s">
        <v>170</v>
      </c>
      <c r="Y199" s="94">
        <v>2</v>
      </c>
      <c r="Z199" s="95" t="s">
        <v>170</v>
      </c>
      <c r="AA199" s="103">
        <v>959</v>
      </c>
      <c r="AB199" s="90" t="s">
        <v>171</v>
      </c>
      <c r="AC199" s="106"/>
      <c r="AD199" s="109">
        <v>9193</v>
      </c>
    </row>
    <row r="200" spans="1:30" ht="15" customHeight="1" x14ac:dyDescent="0.35">
      <c r="A200" s="87" t="s">
        <v>149</v>
      </c>
      <c r="B200" s="86" t="s">
        <v>169</v>
      </c>
      <c r="C200" s="88">
        <v>2023</v>
      </c>
      <c r="D200" s="99" t="s">
        <v>170</v>
      </c>
      <c r="E200" s="90" t="s">
        <v>170</v>
      </c>
      <c r="F200" s="90" t="s">
        <v>170</v>
      </c>
      <c r="G200" s="91" t="s">
        <v>170</v>
      </c>
      <c r="H200" s="90" t="s">
        <v>171</v>
      </c>
      <c r="I200" s="90" t="s">
        <v>170</v>
      </c>
      <c r="J200" s="90" t="s">
        <v>170</v>
      </c>
      <c r="K200" s="90" t="s">
        <v>171</v>
      </c>
      <c r="L200" s="90" t="s">
        <v>170</v>
      </c>
      <c r="M200" s="90" t="s">
        <v>170</v>
      </c>
      <c r="N200" s="90" t="s">
        <v>170</v>
      </c>
      <c r="O200" s="90" t="s">
        <v>170</v>
      </c>
      <c r="P200" s="90" t="s">
        <v>170</v>
      </c>
      <c r="Q200" s="92" t="s">
        <v>170</v>
      </c>
      <c r="R200" s="96">
        <v>12</v>
      </c>
      <c r="S200" s="93" t="s">
        <v>170</v>
      </c>
      <c r="T200" s="93" t="s">
        <v>170</v>
      </c>
      <c r="U200" s="93" t="s">
        <v>170</v>
      </c>
      <c r="V200" s="93" t="s">
        <v>171</v>
      </c>
      <c r="W200" s="94">
        <v>381238</v>
      </c>
      <c r="X200" s="95" t="s">
        <v>170</v>
      </c>
      <c r="Y200" s="94">
        <v>10126</v>
      </c>
      <c r="Z200" s="95" t="s">
        <v>170</v>
      </c>
      <c r="AA200" s="103">
        <v>19732</v>
      </c>
      <c r="AB200" s="90" t="s">
        <v>170</v>
      </c>
      <c r="AC200" s="103">
        <v>52946</v>
      </c>
      <c r="AD200" s="109">
        <v>464042</v>
      </c>
    </row>
    <row r="201" spans="1:30" ht="15" customHeight="1" x14ac:dyDescent="0.35">
      <c r="A201" s="87" t="s">
        <v>364</v>
      </c>
      <c r="B201" s="86" t="s">
        <v>361</v>
      </c>
      <c r="C201" s="88">
        <v>2023</v>
      </c>
      <c r="D201" s="99" t="s">
        <v>170</v>
      </c>
      <c r="E201" s="99" t="s">
        <v>171</v>
      </c>
      <c r="F201" s="90" t="s">
        <v>170</v>
      </c>
      <c r="G201" s="99" t="s">
        <v>171</v>
      </c>
      <c r="H201" s="99" t="s">
        <v>171</v>
      </c>
      <c r="I201" s="99" t="s">
        <v>170</v>
      </c>
      <c r="J201" s="99" t="s">
        <v>171</v>
      </c>
      <c r="K201" s="99" t="s">
        <v>170</v>
      </c>
      <c r="L201" s="99" t="s">
        <v>171</v>
      </c>
      <c r="M201" s="99" t="s">
        <v>171</v>
      </c>
      <c r="N201" s="99" t="s">
        <v>171</v>
      </c>
      <c r="O201" s="99" t="s">
        <v>171</v>
      </c>
      <c r="P201" s="99" t="s">
        <v>171</v>
      </c>
      <c r="Q201" s="96" t="s">
        <v>171</v>
      </c>
      <c r="R201" s="96">
        <v>4</v>
      </c>
      <c r="S201" s="100" t="s">
        <v>171</v>
      </c>
      <c r="T201" s="100" t="s">
        <v>171</v>
      </c>
      <c r="U201" s="100" t="s">
        <v>170</v>
      </c>
      <c r="V201" s="100" t="s">
        <v>170</v>
      </c>
      <c r="W201" s="100" t="s">
        <v>97</v>
      </c>
      <c r="X201" s="89" t="s">
        <v>171</v>
      </c>
      <c r="Y201" s="94"/>
      <c r="Z201" s="89" t="s">
        <v>170</v>
      </c>
      <c r="AA201" s="96">
        <v>300</v>
      </c>
      <c r="AB201" s="99" t="s">
        <v>171</v>
      </c>
      <c r="AC201" s="96"/>
      <c r="AD201" s="109">
        <v>300</v>
      </c>
    </row>
    <row r="202" spans="1:30" ht="15" customHeight="1" x14ac:dyDescent="0.35">
      <c r="A202" s="87" t="s">
        <v>452</v>
      </c>
      <c r="B202" s="86" t="s">
        <v>446</v>
      </c>
      <c r="C202" s="88">
        <v>2023</v>
      </c>
      <c r="D202" s="99" t="s">
        <v>97</v>
      </c>
      <c r="E202" s="90" t="s">
        <v>97</v>
      </c>
      <c r="F202" s="90" t="s">
        <v>97</v>
      </c>
      <c r="G202" s="91" t="s">
        <v>97</v>
      </c>
      <c r="H202" s="90" t="s">
        <v>97</v>
      </c>
      <c r="I202" s="90" t="s">
        <v>97</v>
      </c>
      <c r="J202" s="90" t="s">
        <v>97</v>
      </c>
      <c r="K202" s="90" t="s">
        <v>97</v>
      </c>
      <c r="L202" s="90" t="s">
        <v>97</v>
      </c>
      <c r="M202" s="90" t="s">
        <v>97</v>
      </c>
      <c r="N202" s="90" t="s">
        <v>97</v>
      </c>
      <c r="O202" s="90" t="s">
        <v>97</v>
      </c>
      <c r="P202" s="90" t="s">
        <v>97</v>
      </c>
      <c r="Q202" s="92" t="s">
        <v>97</v>
      </c>
      <c r="R202" s="96" t="s">
        <v>97</v>
      </c>
      <c r="S202" s="93" t="s">
        <v>97</v>
      </c>
      <c r="T202" s="93" t="s">
        <v>97</v>
      </c>
      <c r="U202" s="93" t="s">
        <v>97</v>
      </c>
      <c r="V202" s="93" t="s">
        <v>97</v>
      </c>
      <c r="W202" s="94" t="s">
        <v>97</v>
      </c>
      <c r="X202" s="95" t="s">
        <v>97</v>
      </c>
      <c r="Y202" s="94" t="s">
        <v>97</v>
      </c>
      <c r="Z202" s="95" t="s">
        <v>97</v>
      </c>
      <c r="AA202" s="103"/>
      <c r="AB202" s="90" t="s">
        <v>97</v>
      </c>
      <c r="AC202" s="106"/>
      <c r="AD202" s="109" t="s">
        <v>97</v>
      </c>
    </row>
    <row r="203" spans="1:30" ht="15" customHeight="1" x14ac:dyDescent="0.35">
      <c r="A203" s="87" t="s">
        <v>212</v>
      </c>
      <c r="B203" s="86" t="s">
        <v>205</v>
      </c>
      <c r="C203" s="88">
        <v>2023</v>
      </c>
      <c r="D203" s="99" t="s">
        <v>170</v>
      </c>
      <c r="E203" s="90" t="s">
        <v>170</v>
      </c>
      <c r="F203" s="90" t="s">
        <v>170</v>
      </c>
      <c r="G203" s="91" t="s">
        <v>170</v>
      </c>
      <c r="H203" s="90" t="s">
        <v>171</v>
      </c>
      <c r="I203" s="90" t="s">
        <v>170</v>
      </c>
      <c r="J203" s="90" t="s">
        <v>171</v>
      </c>
      <c r="K203" s="90" t="s">
        <v>170</v>
      </c>
      <c r="L203" s="90" t="s">
        <v>171</v>
      </c>
      <c r="M203" s="90" t="s">
        <v>171</v>
      </c>
      <c r="N203" s="90" t="s">
        <v>170</v>
      </c>
      <c r="O203" s="90" t="s">
        <v>171</v>
      </c>
      <c r="P203" s="90" t="s">
        <v>171</v>
      </c>
      <c r="Q203" s="92" t="s">
        <v>171</v>
      </c>
      <c r="R203" s="96">
        <v>7</v>
      </c>
      <c r="S203" s="93" t="s">
        <v>170</v>
      </c>
      <c r="T203" s="93" t="s">
        <v>171</v>
      </c>
      <c r="U203" s="93" t="s">
        <v>171</v>
      </c>
      <c r="V203" s="93" t="s">
        <v>171</v>
      </c>
      <c r="W203" s="94">
        <v>9972</v>
      </c>
      <c r="X203" s="95" t="s">
        <v>170</v>
      </c>
      <c r="Y203" s="94">
        <v>27</v>
      </c>
      <c r="Z203" s="95" t="s">
        <v>170</v>
      </c>
      <c r="AA203" s="103">
        <v>450</v>
      </c>
      <c r="AB203" s="90" t="s">
        <v>170</v>
      </c>
      <c r="AC203" s="106">
        <v>58</v>
      </c>
      <c r="AD203" s="109">
        <v>10507</v>
      </c>
    </row>
    <row r="204" spans="1:30" ht="15" customHeight="1" x14ac:dyDescent="0.35">
      <c r="A204" s="87" t="s">
        <v>346</v>
      </c>
      <c r="B204" s="86" t="s">
        <v>311</v>
      </c>
      <c r="C204" s="88">
        <v>2023</v>
      </c>
      <c r="D204" s="99" t="s">
        <v>170</v>
      </c>
      <c r="E204" s="90" t="s">
        <v>171</v>
      </c>
      <c r="F204" s="90" t="s">
        <v>170</v>
      </c>
      <c r="G204" s="91" t="s">
        <v>171</v>
      </c>
      <c r="H204" s="90" t="s">
        <v>171</v>
      </c>
      <c r="I204" s="90" t="s">
        <v>170</v>
      </c>
      <c r="J204" s="90" t="s">
        <v>170</v>
      </c>
      <c r="K204" s="90" t="s">
        <v>170</v>
      </c>
      <c r="L204" s="91" t="s">
        <v>171</v>
      </c>
      <c r="M204" s="91" t="s">
        <v>171</v>
      </c>
      <c r="N204" s="91" t="s">
        <v>171</v>
      </c>
      <c r="O204" s="91" t="s">
        <v>171</v>
      </c>
      <c r="P204" s="91" t="s">
        <v>170</v>
      </c>
      <c r="Q204" s="106" t="s">
        <v>170</v>
      </c>
      <c r="R204" s="96">
        <v>7</v>
      </c>
      <c r="S204" s="93" t="s">
        <v>170</v>
      </c>
      <c r="T204" s="93" t="s">
        <v>171</v>
      </c>
      <c r="U204" s="93" t="s">
        <v>171</v>
      </c>
      <c r="V204" s="93" t="s">
        <v>171</v>
      </c>
      <c r="W204" s="93">
        <v>6160</v>
      </c>
      <c r="X204" s="104" t="s">
        <v>171</v>
      </c>
      <c r="Y204" s="94"/>
      <c r="Z204" s="104" t="s">
        <v>170</v>
      </c>
      <c r="AA204" s="106">
        <v>15</v>
      </c>
      <c r="AB204" s="91" t="s">
        <v>170</v>
      </c>
      <c r="AC204" s="106"/>
      <c r="AD204" s="109">
        <v>6175</v>
      </c>
    </row>
    <row r="205" spans="1:30" ht="15" customHeight="1" x14ac:dyDescent="0.35">
      <c r="A205" s="87" t="s">
        <v>440</v>
      </c>
      <c r="B205" s="86" t="s">
        <v>437</v>
      </c>
      <c r="C205" s="88">
        <v>2023</v>
      </c>
      <c r="D205" s="99" t="s">
        <v>171</v>
      </c>
      <c r="E205" s="90" t="s">
        <v>171</v>
      </c>
      <c r="F205" s="90" t="s">
        <v>170</v>
      </c>
      <c r="G205" s="91" t="s">
        <v>170</v>
      </c>
      <c r="H205" s="90" t="s">
        <v>171</v>
      </c>
      <c r="I205" s="90" t="s">
        <v>170</v>
      </c>
      <c r="J205" s="90" t="s">
        <v>170</v>
      </c>
      <c r="K205" s="90" t="s">
        <v>170</v>
      </c>
      <c r="L205" s="90" t="s">
        <v>171</v>
      </c>
      <c r="M205" s="90" t="s">
        <v>171</v>
      </c>
      <c r="N205" s="90" t="s">
        <v>171</v>
      </c>
      <c r="O205" s="90" t="s">
        <v>171</v>
      </c>
      <c r="P205" s="90" t="s">
        <v>171</v>
      </c>
      <c r="Q205" s="92" t="s">
        <v>171</v>
      </c>
      <c r="R205" s="96">
        <v>5</v>
      </c>
      <c r="S205" s="93" t="s">
        <v>171</v>
      </c>
      <c r="T205" s="93" t="s">
        <v>171</v>
      </c>
      <c r="U205" s="93" t="s">
        <v>171</v>
      </c>
      <c r="V205" s="93" t="s">
        <v>171</v>
      </c>
      <c r="W205" s="94">
        <v>9000</v>
      </c>
      <c r="X205" s="95" t="s">
        <v>171</v>
      </c>
      <c r="Y205" s="94"/>
      <c r="Z205" s="95" t="s">
        <v>171</v>
      </c>
      <c r="AA205" s="103"/>
      <c r="AB205" s="90" t="s">
        <v>171</v>
      </c>
      <c r="AC205" s="106"/>
      <c r="AD205" s="109">
        <v>9000</v>
      </c>
    </row>
    <row r="206" spans="1:30" ht="15" customHeight="1" x14ac:dyDescent="0.35">
      <c r="A206" s="87" t="s">
        <v>189</v>
      </c>
      <c r="B206" s="86" t="s">
        <v>169</v>
      </c>
      <c r="C206" s="88">
        <v>2023</v>
      </c>
      <c r="D206" s="99" t="s">
        <v>170</v>
      </c>
      <c r="E206" s="90" t="s">
        <v>170</v>
      </c>
      <c r="F206" s="90" t="s">
        <v>170</v>
      </c>
      <c r="G206" s="91" t="s">
        <v>170</v>
      </c>
      <c r="H206" s="90" t="s">
        <v>171</v>
      </c>
      <c r="I206" s="90" t="s">
        <v>170</v>
      </c>
      <c r="J206" s="90" t="s">
        <v>170</v>
      </c>
      <c r="K206" s="90" t="s">
        <v>170</v>
      </c>
      <c r="L206" s="90" t="s">
        <v>171</v>
      </c>
      <c r="M206" s="90" t="s">
        <v>170</v>
      </c>
      <c r="N206" s="90" t="s">
        <v>170</v>
      </c>
      <c r="O206" s="90" t="s">
        <v>171</v>
      </c>
      <c r="P206" s="90" t="s">
        <v>171</v>
      </c>
      <c r="Q206" s="92" t="s">
        <v>171</v>
      </c>
      <c r="R206" s="96">
        <v>9</v>
      </c>
      <c r="S206" s="93" t="s">
        <v>170</v>
      </c>
      <c r="T206" s="93" t="s">
        <v>171</v>
      </c>
      <c r="U206" s="93" t="s">
        <v>171</v>
      </c>
      <c r="V206" s="93" t="s">
        <v>171</v>
      </c>
      <c r="W206" s="94">
        <v>25632</v>
      </c>
      <c r="X206" s="95" t="s">
        <v>170</v>
      </c>
      <c r="Y206" s="94">
        <v>681</v>
      </c>
      <c r="Z206" s="95" t="s">
        <v>170</v>
      </c>
      <c r="AA206" s="103">
        <v>8837</v>
      </c>
      <c r="AB206" s="90" t="s">
        <v>170</v>
      </c>
      <c r="AC206" s="106">
        <v>1066</v>
      </c>
      <c r="AD206" s="109">
        <v>36216</v>
      </c>
    </row>
    <row r="207" spans="1:30" ht="15" customHeight="1" x14ac:dyDescent="0.35">
      <c r="A207" s="87" t="s">
        <v>432</v>
      </c>
      <c r="B207" s="86" t="s">
        <v>429</v>
      </c>
      <c r="C207" s="88">
        <v>2023</v>
      </c>
      <c r="D207" s="99" t="s">
        <v>97</v>
      </c>
      <c r="E207" s="90" t="s">
        <v>97</v>
      </c>
      <c r="F207" s="90" t="s">
        <v>97</v>
      </c>
      <c r="G207" s="91" t="s">
        <v>97</v>
      </c>
      <c r="H207" s="90" t="s">
        <v>97</v>
      </c>
      <c r="I207" s="90" t="s">
        <v>97</v>
      </c>
      <c r="J207" s="90" t="s">
        <v>97</v>
      </c>
      <c r="K207" s="90" t="s">
        <v>97</v>
      </c>
      <c r="L207" s="90" t="s">
        <v>97</v>
      </c>
      <c r="M207" s="90" t="s">
        <v>97</v>
      </c>
      <c r="N207" s="90" t="s">
        <v>97</v>
      </c>
      <c r="O207" s="90" t="s">
        <v>97</v>
      </c>
      <c r="P207" s="90" t="s">
        <v>97</v>
      </c>
      <c r="Q207" s="92" t="s">
        <v>97</v>
      </c>
      <c r="R207" s="96" t="s">
        <v>97</v>
      </c>
      <c r="S207" s="93" t="s">
        <v>97</v>
      </c>
      <c r="T207" s="93" t="s">
        <v>97</v>
      </c>
      <c r="U207" s="93" t="s">
        <v>97</v>
      </c>
      <c r="V207" s="93" t="s">
        <v>97</v>
      </c>
      <c r="W207" s="94" t="s">
        <v>97</v>
      </c>
      <c r="X207" s="95" t="s">
        <v>97</v>
      </c>
      <c r="Y207" s="94" t="s">
        <v>97</v>
      </c>
      <c r="Z207" s="95" t="s">
        <v>97</v>
      </c>
      <c r="AA207" s="103"/>
      <c r="AB207" s="90" t="s">
        <v>97</v>
      </c>
      <c r="AC207" s="106"/>
      <c r="AD207" s="109" t="s">
        <v>97</v>
      </c>
    </row>
    <row r="208" spans="1:30" ht="15" customHeight="1" x14ac:dyDescent="0.35">
      <c r="A208" s="87" t="s">
        <v>371</v>
      </c>
      <c r="B208" s="86" t="s">
        <v>361</v>
      </c>
      <c r="C208" s="88">
        <v>2023</v>
      </c>
      <c r="D208" s="99" t="s">
        <v>97</v>
      </c>
      <c r="E208" s="90" t="s">
        <v>97</v>
      </c>
      <c r="F208" s="90" t="s">
        <v>97</v>
      </c>
      <c r="G208" s="91" t="s">
        <v>97</v>
      </c>
      <c r="H208" s="90" t="s">
        <v>97</v>
      </c>
      <c r="I208" s="90" t="s">
        <v>97</v>
      </c>
      <c r="J208" s="90" t="s">
        <v>97</v>
      </c>
      <c r="K208" s="90" t="s">
        <v>97</v>
      </c>
      <c r="L208" s="99" t="s">
        <v>97</v>
      </c>
      <c r="M208" s="99" t="s">
        <v>97</v>
      </c>
      <c r="N208" s="99" t="s">
        <v>97</v>
      </c>
      <c r="O208" s="99" t="s">
        <v>97</v>
      </c>
      <c r="P208" s="99" t="s">
        <v>97</v>
      </c>
      <c r="Q208" s="96" t="s">
        <v>97</v>
      </c>
      <c r="R208" s="96" t="s">
        <v>97</v>
      </c>
      <c r="S208" s="100" t="s">
        <v>97</v>
      </c>
      <c r="T208" s="100" t="s">
        <v>97</v>
      </c>
      <c r="U208" s="100" t="s">
        <v>97</v>
      </c>
      <c r="V208" s="100" t="s">
        <v>97</v>
      </c>
      <c r="W208" s="100" t="s">
        <v>97</v>
      </c>
      <c r="X208" s="114" t="s">
        <v>97</v>
      </c>
      <c r="Y208" s="94" t="s">
        <v>97</v>
      </c>
      <c r="Z208" s="114" t="s">
        <v>97</v>
      </c>
      <c r="AA208" s="115"/>
      <c r="AB208" s="99" t="s">
        <v>97</v>
      </c>
      <c r="AC208" s="96"/>
      <c r="AD208" s="109" t="s">
        <v>97</v>
      </c>
    </row>
    <row r="209" spans="1:30" ht="15" customHeight="1" x14ac:dyDescent="0.35">
      <c r="A209" s="87" t="s">
        <v>392</v>
      </c>
      <c r="B209" s="86" t="s">
        <v>391</v>
      </c>
      <c r="C209" s="88">
        <v>2023</v>
      </c>
      <c r="D209" s="99" t="s">
        <v>369</v>
      </c>
      <c r="E209" s="90" t="s">
        <v>369</v>
      </c>
      <c r="F209" s="90" t="s">
        <v>369</v>
      </c>
      <c r="G209" s="91" t="s">
        <v>369</v>
      </c>
      <c r="H209" s="90" t="s">
        <v>369</v>
      </c>
      <c r="I209" s="90" t="s">
        <v>369</v>
      </c>
      <c r="J209" s="90" t="s">
        <v>369</v>
      </c>
      <c r="K209" s="90" t="s">
        <v>369</v>
      </c>
      <c r="L209" s="91" t="s">
        <v>369</v>
      </c>
      <c r="M209" s="91" t="s">
        <v>369</v>
      </c>
      <c r="N209" s="91" t="s">
        <v>369</v>
      </c>
      <c r="O209" s="91" t="s">
        <v>369</v>
      </c>
      <c r="P209" s="91" t="s">
        <v>369</v>
      </c>
      <c r="Q209" s="106" t="s">
        <v>369</v>
      </c>
      <c r="R209" s="96" t="s">
        <v>369</v>
      </c>
      <c r="S209" s="93" t="s">
        <v>369</v>
      </c>
      <c r="T209" s="93" t="s">
        <v>369</v>
      </c>
      <c r="U209" s="93" t="s">
        <v>369</v>
      </c>
      <c r="V209" s="93" t="s">
        <v>369</v>
      </c>
      <c r="W209" s="116" t="s">
        <v>97</v>
      </c>
      <c r="X209" s="91" t="s">
        <v>369</v>
      </c>
      <c r="Y209" s="94" t="s">
        <v>369</v>
      </c>
      <c r="Z209" s="91" t="s">
        <v>369</v>
      </c>
      <c r="AA209" s="62" t="s">
        <v>369</v>
      </c>
      <c r="AB209" s="91" t="s">
        <v>369</v>
      </c>
      <c r="AC209" s="106" t="s">
        <v>369</v>
      </c>
      <c r="AD209" s="109" t="s">
        <v>369</v>
      </c>
    </row>
    <row r="210" spans="1:30" ht="15" customHeight="1" x14ac:dyDescent="0.35">
      <c r="A210" s="87" t="s">
        <v>269</v>
      </c>
      <c r="B210" s="86" t="s">
        <v>270</v>
      </c>
      <c r="C210" s="88">
        <v>2023</v>
      </c>
      <c r="D210" s="99" t="s">
        <v>170</v>
      </c>
      <c r="E210" s="90" t="s">
        <v>171</v>
      </c>
      <c r="F210" s="90" t="s">
        <v>170</v>
      </c>
      <c r="G210" s="91" t="s">
        <v>171</v>
      </c>
      <c r="H210" s="90" t="s">
        <v>171</v>
      </c>
      <c r="I210" s="90" t="s">
        <v>170</v>
      </c>
      <c r="J210" s="90" t="s">
        <v>171</v>
      </c>
      <c r="K210" s="90" t="s">
        <v>171</v>
      </c>
      <c r="L210" s="90" t="s">
        <v>171</v>
      </c>
      <c r="M210" s="90" t="s">
        <v>171</v>
      </c>
      <c r="N210" s="90" t="s">
        <v>170</v>
      </c>
      <c r="O210" s="90" t="s">
        <v>171</v>
      </c>
      <c r="P210" s="90" t="s">
        <v>171</v>
      </c>
      <c r="Q210" s="92" t="s">
        <v>171</v>
      </c>
      <c r="R210" s="96">
        <v>4</v>
      </c>
      <c r="S210" s="93" t="s">
        <v>171</v>
      </c>
      <c r="T210" s="93" t="s">
        <v>171</v>
      </c>
      <c r="U210" s="93" t="s">
        <v>171</v>
      </c>
      <c r="V210" s="93" t="s">
        <v>170</v>
      </c>
      <c r="W210" s="94">
        <v>3154</v>
      </c>
      <c r="X210" s="117" t="s">
        <v>171</v>
      </c>
      <c r="Y210" s="94"/>
      <c r="Z210" s="117" t="s">
        <v>171</v>
      </c>
      <c r="AA210" s="118"/>
      <c r="AB210" s="90" t="s">
        <v>171</v>
      </c>
      <c r="AC210" s="106"/>
      <c r="AD210" s="109">
        <v>3154</v>
      </c>
    </row>
    <row r="211" spans="1:30" ht="15" customHeight="1" x14ac:dyDescent="0.35">
      <c r="A211" s="87" t="s">
        <v>279</v>
      </c>
      <c r="B211" s="86" t="s">
        <v>270</v>
      </c>
      <c r="C211" s="88">
        <v>2023</v>
      </c>
      <c r="D211" s="99" t="s">
        <v>170</v>
      </c>
      <c r="E211" s="91" t="s">
        <v>171</v>
      </c>
      <c r="F211" s="90" t="s">
        <v>170</v>
      </c>
      <c r="G211" s="91" t="s">
        <v>170</v>
      </c>
      <c r="H211" s="91" t="s">
        <v>171</v>
      </c>
      <c r="I211" s="91" t="s">
        <v>170</v>
      </c>
      <c r="J211" s="91" t="s">
        <v>170</v>
      </c>
      <c r="K211" s="91" t="s">
        <v>170</v>
      </c>
      <c r="L211" s="91" t="s">
        <v>171</v>
      </c>
      <c r="M211" s="91" t="s">
        <v>171</v>
      </c>
      <c r="N211" s="91" t="s">
        <v>171</v>
      </c>
      <c r="O211" s="91" t="s">
        <v>171</v>
      </c>
      <c r="P211" s="91" t="s">
        <v>171</v>
      </c>
      <c r="Q211" s="106" t="s">
        <v>171</v>
      </c>
      <c r="R211" s="96">
        <v>6</v>
      </c>
      <c r="S211" s="93" t="s">
        <v>171</v>
      </c>
      <c r="T211" s="93" t="s">
        <v>171</v>
      </c>
      <c r="U211" s="93" t="s">
        <v>171</v>
      </c>
      <c r="V211" s="93" t="s">
        <v>171</v>
      </c>
      <c r="W211" s="93">
        <v>22430</v>
      </c>
      <c r="X211" s="104" t="s">
        <v>170</v>
      </c>
      <c r="Y211" s="94">
        <v>230</v>
      </c>
      <c r="Z211" s="104" t="s">
        <v>170</v>
      </c>
      <c r="AA211" s="106">
        <v>80</v>
      </c>
      <c r="AB211" s="91" t="s">
        <v>170</v>
      </c>
      <c r="AC211" s="106" t="s">
        <v>97</v>
      </c>
      <c r="AD211" s="109">
        <v>22740</v>
      </c>
    </row>
    <row r="212" spans="1:30" ht="15" customHeight="1" x14ac:dyDescent="0.35">
      <c r="A212" s="87" t="s">
        <v>335</v>
      </c>
      <c r="B212" s="86" t="s">
        <v>311</v>
      </c>
      <c r="C212" s="88">
        <v>2023</v>
      </c>
      <c r="D212" s="99" t="s">
        <v>171</v>
      </c>
      <c r="E212" s="90" t="s">
        <v>170</v>
      </c>
      <c r="F212" s="90" t="s">
        <v>170</v>
      </c>
      <c r="G212" s="91" t="s">
        <v>171</v>
      </c>
      <c r="H212" s="90" t="s">
        <v>171</v>
      </c>
      <c r="I212" s="90" t="s">
        <v>170</v>
      </c>
      <c r="J212" s="90" t="s">
        <v>170</v>
      </c>
      <c r="K212" s="90" t="s">
        <v>170</v>
      </c>
      <c r="L212" s="90" t="s">
        <v>171</v>
      </c>
      <c r="M212" s="90" t="s">
        <v>171</v>
      </c>
      <c r="N212" s="90" t="s">
        <v>170</v>
      </c>
      <c r="O212" s="90" t="s">
        <v>171</v>
      </c>
      <c r="P212" s="90" t="s">
        <v>171</v>
      </c>
      <c r="Q212" s="92" t="s">
        <v>170</v>
      </c>
      <c r="R212" s="96">
        <v>7</v>
      </c>
      <c r="S212" s="93" t="s">
        <v>171</v>
      </c>
      <c r="T212" s="93" t="s">
        <v>170</v>
      </c>
      <c r="U212" s="93" t="s">
        <v>170</v>
      </c>
      <c r="V212" s="93" t="s">
        <v>170</v>
      </c>
      <c r="W212" s="94">
        <v>22376</v>
      </c>
      <c r="X212" s="95" t="s">
        <v>170</v>
      </c>
      <c r="Y212" s="94">
        <v>514</v>
      </c>
      <c r="Z212" s="95" t="s">
        <v>171</v>
      </c>
      <c r="AA212" s="103"/>
      <c r="AB212" s="90" t="s">
        <v>171</v>
      </c>
      <c r="AC212" s="106"/>
      <c r="AD212" s="109">
        <v>22890</v>
      </c>
    </row>
    <row r="213" spans="1:30" ht="15" customHeight="1" x14ac:dyDescent="0.35">
      <c r="A213" s="87" t="s">
        <v>377</v>
      </c>
      <c r="B213" s="86" t="s">
        <v>361</v>
      </c>
      <c r="C213" s="88">
        <v>2023</v>
      </c>
      <c r="D213" s="99" t="s">
        <v>170</v>
      </c>
      <c r="E213" s="90" t="s">
        <v>171</v>
      </c>
      <c r="F213" s="90" t="s">
        <v>170</v>
      </c>
      <c r="G213" s="91" t="s">
        <v>170</v>
      </c>
      <c r="H213" s="90" t="s">
        <v>171</v>
      </c>
      <c r="I213" s="90" t="s">
        <v>170</v>
      </c>
      <c r="J213" s="90" t="s">
        <v>170</v>
      </c>
      <c r="K213" s="90" t="s">
        <v>170</v>
      </c>
      <c r="L213" s="90" t="s">
        <v>170</v>
      </c>
      <c r="M213" s="90" t="s">
        <v>171</v>
      </c>
      <c r="N213" s="90" t="s">
        <v>171</v>
      </c>
      <c r="O213" s="90" t="s">
        <v>171</v>
      </c>
      <c r="P213" s="90" t="s">
        <v>171</v>
      </c>
      <c r="Q213" s="92" t="s">
        <v>171</v>
      </c>
      <c r="R213" s="96">
        <v>7</v>
      </c>
      <c r="S213" s="93" t="s">
        <v>171</v>
      </c>
      <c r="T213" s="93" t="s">
        <v>171</v>
      </c>
      <c r="U213" s="93" t="s">
        <v>171</v>
      </c>
      <c r="V213" s="93" t="s">
        <v>171</v>
      </c>
      <c r="W213" s="94">
        <v>12840</v>
      </c>
      <c r="X213" s="95" t="s">
        <v>170</v>
      </c>
      <c r="Y213" s="94">
        <v>82</v>
      </c>
      <c r="Z213" s="95" t="s">
        <v>171</v>
      </c>
      <c r="AA213" s="96"/>
      <c r="AB213" s="90" t="s">
        <v>171</v>
      </c>
      <c r="AC213" s="106"/>
      <c r="AD213" s="109">
        <v>12922</v>
      </c>
    </row>
    <row r="214" spans="1:30" ht="15" customHeight="1" x14ac:dyDescent="0.35">
      <c r="A214" s="87" t="s">
        <v>413</v>
      </c>
      <c r="B214" s="86" t="s">
        <v>402</v>
      </c>
      <c r="C214" s="88">
        <v>2023</v>
      </c>
      <c r="D214" s="99" t="s">
        <v>170</v>
      </c>
      <c r="E214" s="90" t="s">
        <v>171</v>
      </c>
      <c r="F214" s="90" t="s">
        <v>170</v>
      </c>
      <c r="G214" s="91" t="s">
        <v>171</v>
      </c>
      <c r="H214" s="90" t="s">
        <v>171</v>
      </c>
      <c r="I214" s="90" t="s">
        <v>170</v>
      </c>
      <c r="J214" s="90" t="s">
        <v>170</v>
      </c>
      <c r="K214" s="90" t="s">
        <v>170</v>
      </c>
      <c r="L214" s="90" t="s">
        <v>171</v>
      </c>
      <c r="M214" s="90" t="s">
        <v>171</v>
      </c>
      <c r="N214" s="90" t="s">
        <v>170</v>
      </c>
      <c r="O214" s="90" t="s">
        <v>171</v>
      </c>
      <c r="P214" s="90" t="s">
        <v>171</v>
      </c>
      <c r="Q214" s="92" t="s">
        <v>171</v>
      </c>
      <c r="R214" s="96">
        <v>6</v>
      </c>
      <c r="S214" s="93" t="s">
        <v>170</v>
      </c>
      <c r="T214" s="93" t="s">
        <v>171</v>
      </c>
      <c r="U214" s="93" t="s">
        <v>171</v>
      </c>
      <c r="V214" s="93" t="s">
        <v>170</v>
      </c>
      <c r="W214" s="94">
        <v>8193</v>
      </c>
      <c r="X214" s="95" t="s">
        <v>171</v>
      </c>
      <c r="Y214" s="94"/>
      <c r="Z214" s="95" t="s">
        <v>171</v>
      </c>
      <c r="AA214" s="103"/>
      <c r="AB214" s="90" t="s">
        <v>171</v>
      </c>
      <c r="AC214" s="106"/>
      <c r="AD214" s="109">
        <v>8193</v>
      </c>
    </row>
    <row r="215" spans="1:30" ht="15" customHeight="1" x14ac:dyDescent="0.35">
      <c r="A215" s="87" t="s">
        <v>237</v>
      </c>
      <c r="B215" s="86" t="s">
        <v>229</v>
      </c>
      <c r="C215" s="88">
        <v>2023</v>
      </c>
      <c r="D215" s="99" t="s">
        <v>171</v>
      </c>
      <c r="E215" s="90" t="s">
        <v>170</v>
      </c>
      <c r="F215" s="90" t="s">
        <v>171</v>
      </c>
      <c r="G215" s="91" t="s">
        <v>171</v>
      </c>
      <c r="H215" s="90" t="s">
        <v>171</v>
      </c>
      <c r="I215" s="90" t="s">
        <v>170</v>
      </c>
      <c r="J215" s="90" t="s">
        <v>170</v>
      </c>
      <c r="K215" s="90" t="s">
        <v>170</v>
      </c>
      <c r="L215" s="90" t="s">
        <v>171</v>
      </c>
      <c r="M215" s="90" t="s">
        <v>171</v>
      </c>
      <c r="N215" s="90" t="s">
        <v>171</v>
      </c>
      <c r="O215" s="90" t="s">
        <v>171</v>
      </c>
      <c r="P215" s="90" t="s">
        <v>171</v>
      </c>
      <c r="Q215" s="92" t="s">
        <v>171</v>
      </c>
      <c r="R215" s="96">
        <v>4</v>
      </c>
      <c r="S215" s="93" t="s">
        <v>171</v>
      </c>
      <c r="T215" s="93" t="s">
        <v>171</v>
      </c>
      <c r="U215" s="93" t="s">
        <v>171</v>
      </c>
      <c r="V215" s="93" t="s">
        <v>171</v>
      </c>
      <c r="W215" s="94">
        <v>5095</v>
      </c>
      <c r="X215" s="95" t="s">
        <v>170</v>
      </c>
      <c r="Y215" s="94">
        <v>480</v>
      </c>
      <c r="Z215" s="95" t="s">
        <v>170</v>
      </c>
      <c r="AA215" s="103">
        <v>230</v>
      </c>
      <c r="AB215" s="90" t="s">
        <v>171</v>
      </c>
      <c r="AC215" s="106"/>
      <c r="AD215" s="109">
        <v>5805</v>
      </c>
    </row>
    <row r="216" spans="1:30" ht="15" customHeight="1" x14ac:dyDescent="0.35">
      <c r="A216" s="87" t="s">
        <v>425</v>
      </c>
      <c r="B216" s="86" t="s">
        <v>418</v>
      </c>
      <c r="C216" s="88">
        <v>2023</v>
      </c>
      <c r="D216" s="99" t="s">
        <v>171</v>
      </c>
      <c r="E216" s="90" t="s">
        <v>170</v>
      </c>
      <c r="F216" s="90" t="s">
        <v>170</v>
      </c>
      <c r="G216" s="91" t="s">
        <v>170</v>
      </c>
      <c r="H216" s="90" t="s">
        <v>171</v>
      </c>
      <c r="I216" s="90" t="s">
        <v>170</v>
      </c>
      <c r="J216" s="90" t="s">
        <v>171</v>
      </c>
      <c r="K216" s="90" t="s">
        <v>170</v>
      </c>
      <c r="L216" s="90" t="s">
        <v>171</v>
      </c>
      <c r="M216" s="90" t="s">
        <v>171</v>
      </c>
      <c r="N216" s="90" t="s">
        <v>170</v>
      </c>
      <c r="O216" s="90" t="s">
        <v>171</v>
      </c>
      <c r="P216" s="90" t="s">
        <v>171</v>
      </c>
      <c r="Q216" s="92" t="s">
        <v>171</v>
      </c>
      <c r="R216" s="96">
        <v>6</v>
      </c>
      <c r="S216" s="93" t="s">
        <v>170</v>
      </c>
      <c r="T216" s="93" t="s">
        <v>170</v>
      </c>
      <c r="U216" s="93" t="s">
        <v>170</v>
      </c>
      <c r="V216" s="93" t="s">
        <v>170</v>
      </c>
      <c r="W216" s="94">
        <v>605</v>
      </c>
      <c r="X216" s="95" t="s">
        <v>170</v>
      </c>
      <c r="Y216" s="94"/>
      <c r="Z216" s="95" t="s">
        <v>170</v>
      </c>
      <c r="AA216" s="103">
        <v>4</v>
      </c>
      <c r="AB216" s="90" t="s">
        <v>170</v>
      </c>
      <c r="AC216" s="106">
        <v>19680</v>
      </c>
      <c r="AD216" s="109">
        <v>20289</v>
      </c>
    </row>
    <row r="217" spans="1:30" ht="15" customHeight="1" x14ac:dyDescent="0.35">
      <c r="A217" s="87" t="s">
        <v>224</v>
      </c>
      <c r="B217" s="86" t="s">
        <v>215</v>
      </c>
      <c r="C217" s="88">
        <v>2023</v>
      </c>
      <c r="D217" s="99" t="s">
        <v>97</v>
      </c>
      <c r="E217" s="90" t="s">
        <v>97</v>
      </c>
      <c r="F217" s="90" t="s">
        <v>97</v>
      </c>
      <c r="G217" s="91" t="s">
        <v>97</v>
      </c>
      <c r="H217" s="90" t="s">
        <v>97</v>
      </c>
      <c r="I217" s="90" t="s">
        <v>97</v>
      </c>
      <c r="J217" s="90" t="s">
        <v>97</v>
      </c>
      <c r="K217" s="90" t="s">
        <v>97</v>
      </c>
      <c r="L217" s="90" t="s">
        <v>97</v>
      </c>
      <c r="M217" s="90" t="s">
        <v>97</v>
      </c>
      <c r="N217" s="90" t="s">
        <v>97</v>
      </c>
      <c r="O217" s="90" t="s">
        <v>97</v>
      </c>
      <c r="P217" s="90" t="s">
        <v>97</v>
      </c>
      <c r="Q217" s="92" t="s">
        <v>97</v>
      </c>
      <c r="R217" s="96" t="s">
        <v>97</v>
      </c>
      <c r="S217" s="93" t="s">
        <v>97</v>
      </c>
      <c r="T217" s="93" t="s">
        <v>97</v>
      </c>
      <c r="U217" s="93" t="s">
        <v>97</v>
      </c>
      <c r="V217" s="93" t="s">
        <v>97</v>
      </c>
      <c r="W217" s="94" t="s">
        <v>97</v>
      </c>
      <c r="X217" s="95" t="s">
        <v>97</v>
      </c>
      <c r="Y217" s="94" t="s">
        <v>97</v>
      </c>
      <c r="Z217" s="95" t="s">
        <v>97</v>
      </c>
      <c r="AA217" s="103"/>
      <c r="AB217" s="90" t="s">
        <v>97</v>
      </c>
      <c r="AC217" s="106"/>
      <c r="AD217" s="109" t="s">
        <v>97</v>
      </c>
    </row>
    <row r="218" spans="1:30" ht="15" customHeight="1" x14ac:dyDescent="0.35">
      <c r="A218" s="87" t="s">
        <v>187</v>
      </c>
      <c r="B218" s="86" t="s">
        <v>169</v>
      </c>
      <c r="C218" s="88">
        <v>2023</v>
      </c>
      <c r="D218" s="99" t="s">
        <v>170</v>
      </c>
      <c r="E218" s="90" t="s">
        <v>171</v>
      </c>
      <c r="F218" s="90" t="s">
        <v>170</v>
      </c>
      <c r="G218" s="91" t="s">
        <v>171</v>
      </c>
      <c r="H218" s="90" t="s">
        <v>171</v>
      </c>
      <c r="I218" s="90" t="s">
        <v>170</v>
      </c>
      <c r="J218" s="90" t="s">
        <v>170</v>
      </c>
      <c r="K218" s="90" t="s">
        <v>170</v>
      </c>
      <c r="L218" s="90" t="s">
        <v>170</v>
      </c>
      <c r="M218" s="90" t="s">
        <v>170</v>
      </c>
      <c r="N218" s="90" t="s">
        <v>170</v>
      </c>
      <c r="O218" s="90" t="s">
        <v>171</v>
      </c>
      <c r="P218" s="90" t="s">
        <v>170</v>
      </c>
      <c r="Q218" s="92" t="s">
        <v>170</v>
      </c>
      <c r="R218" s="96">
        <v>10</v>
      </c>
      <c r="S218" s="93" t="s">
        <v>170</v>
      </c>
      <c r="T218" s="93" t="s">
        <v>171</v>
      </c>
      <c r="U218" s="93" t="s">
        <v>171</v>
      </c>
      <c r="V218" s="93" t="s">
        <v>171</v>
      </c>
      <c r="W218" s="94">
        <v>21344</v>
      </c>
      <c r="X218" s="95" t="s">
        <v>170</v>
      </c>
      <c r="Y218" s="94">
        <v>1450</v>
      </c>
      <c r="Z218" s="95" t="s">
        <v>170</v>
      </c>
      <c r="AA218" s="103">
        <v>462</v>
      </c>
      <c r="AB218" s="90" t="s">
        <v>170</v>
      </c>
      <c r="AC218" s="106" t="s">
        <v>97</v>
      </c>
      <c r="AD218" s="109">
        <v>23256</v>
      </c>
    </row>
    <row r="219" spans="1:30" ht="15" customHeight="1" x14ac:dyDescent="0.35">
      <c r="A219" s="87" t="s">
        <v>268</v>
      </c>
      <c r="B219" s="86" t="s">
        <v>264</v>
      </c>
      <c r="C219" s="88">
        <v>2023</v>
      </c>
      <c r="D219" s="99" t="s">
        <v>97</v>
      </c>
      <c r="E219" s="90" t="s">
        <v>97</v>
      </c>
      <c r="F219" s="90" t="s">
        <v>97</v>
      </c>
      <c r="G219" s="91" t="s">
        <v>97</v>
      </c>
      <c r="H219" s="90" t="s">
        <v>97</v>
      </c>
      <c r="I219" s="90" t="s">
        <v>97</v>
      </c>
      <c r="J219" s="90" t="s">
        <v>97</v>
      </c>
      <c r="K219" s="90" t="s">
        <v>97</v>
      </c>
      <c r="L219" s="99" t="s">
        <v>97</v>
      </c>
      <c r="M219" s="99" t="s">
        <v>97</v>
      </c>
      <c r="N219" s="99" t="s">
        <v>97</v>
      </c>
      <c r="O219" s="99" t="s">
        <v>97</v>
      </c>
      <c r="P219" s="99" t="s">
        <v>97</v>
      </c>
      <c r="Q219" s="96" t="s">
        <v>97</v>
      </c>
      <c r="R219" s="96" t="s">
        <v>97</v>
      </c>
      <c r="S219" s="100" t="s">
        <v>97</v>
      </c>
      <c r="T219" s="100" t="s">
        <v>97</v>
      </c>
      <c r="U219" s="100" t="s">
        <v>97</v>
      </c>
      <c r="V219" s="100" t="s">
        <v>97</v>
      </c>
      <c r="W219" s="100" t="s">
        <v>97</v>
      </c>
      <c r="X219" s="89" t="s">
        <v>97</v>
      </c>
      <c r="Y219" s="94" t="s">
        <v>97</v>
      </c>
      <c r="Z219" s="89" t="s">
        <v>97</v>
      </c>
      <c r="AA219" s="96"/>
      <c r="AB219" s="99" t="s">
        <v>97</v>
      </c>
      <c r="AC219" s="96"/>
      <c r="AD219" s="109" t="s">
        <v>97</v>
      </c>
    </row>
    <row r="220" spans="1:30" ht="15" customHeight="1" x14ac:dyDescent="0.35">
      <c r="A220" s="87" t="s">
        <v>319</v>
      </c>
      <c r="B220" s="86" t="s">
        <v>311</v>
      </c>
      <c r="C220" s="88">
        <v>2023</v>
      </c>
      <c r="D220" s="99" t="s">
        <v>97</v>
      </c>
      <c r="E220" s="90" t="s">
        <v>97</v>
      </c>
      <c r="F220" s="90" t="s">
        <v>97</v>
      </c>
      <c r="G220" s="91" t="s">
        <v>97</v>
      </c>
      <c r="H220" s="90" t="s">
        <v>97</v>
      </c>
      <c r="I220" s="90" t="s">
        <v>97</v>
      </c>
      <c r="J220" s="90" t="s">
        <v>97</v>
      </c>
      <c r="K220" s="90" t="s">
        <v>97</v>
      </c>
      <c r="L220" s="90" t="s">
        <v>97</v>
      </c>
      <c r="M220" s="90" t="s">
        <v>97</v>
      </c>
      <c r="N220" s="90" t="s">
        <v>97</v>
      </c>
      <c r="O220" s="90" t="s">
        <v>97</v>
      </c>
      <c r="P220" s="90" t="s">
        <v>97</v>
      </c>
      <c r="Q220" s="92" t="s">
        <v>97</v>
      </c>
      <c r="R220" s="96" t="s">
        <v>97</v>
      </c>
      <c r="S220" s="93" t="s">
        <v>97</v>
      </c>
      <c r="T220" s="93" t="s">
        <v>97</v>
      </c>
      <c r="U220" s="93" t="s">
        <v>97</v>
      </c>
      <c r="V220" s="93" t="s">
        <v>97</v>
      </c>
      <c r="W220" s="94" t="s">
        <v>97</v>
      </c>
      <c r="X220" s="95" t="s">
        <v>97</v>
      </c>
      <c r="Y220" s="94" t="s">
        <v>97</v>
      </c>
      <c r="Z220" s="95" t="s">
        <v>97</v>
      </c>
      <c r="AA220" s="103"/>
      <c r="AB220" s="90" t="s">
        <v>97</v>
      </c>
      <c r="AC220" s="106"/>
      <c r="AD220" s="109" t="s">
        <v>97</v>
      </c>
    </row>
    <row r="221" spans="1:30" ht="15" customHeight="1" x14ac:dyDescent="0.35">
      <c r="A221" s="87" t="s">
        <v>339</v>
      </c>
      <c r="B221" s="86" t="s">
        <v>311</v>
      </c>
      <c r="C221" s="88">
        <v>2023</v>
      </c>
      <c r="D221" s="99" t="s">
        <v>171</v>
      </c>
      <c r="E221" s="90" t="s">
        <v>171</v>
      </c>
      <c r="F221" s="90" t="s">
        <v>170</v>
      </c>
      <c r="G221" s="91" t="s">
        <v>171</v>
      </c>
      <c r="H221" s="90" t="s">
        <v>171</v>
      </c>
      <c r="I221" s="90" t="s">
        <v>170</v>
      </c>
      <c r="J221" s="90" t="s">
        <v>171</v>
      </c>
      <c r="K221" s="90" t="s">
        <v>170</v>
      </c>
      <c r="L221" s="90" t="s">
        <v>171</v>
      </c>
      <c r="M221" s="90" t="s">
        <v>171</v>
      </c>
      <c r="N221" s="90" t="s">
        <v>170</v>
      </c>
      <c r="O221" s="90" t="s">
        <v>171</v>
      </c>
      <c r="P221" s="90" t="s">
        <v>171</v>
      </c>
      <c r="Q221" s="92" t="s">
        <v>170</v>
      </c>
      <c r="R221" s="96">
        <v>5</v>
      </c>
      <c r="S221" s="93" t="s">
        <v>171</v>
      </c>
      <c r="T221" s="93" t="s">
        <v>171</v>
      </c>
      <c r="U221" s="93" t="s">
        <v>171</v>
      </c>
      <c r="V221" s="93" t="s">
        <v>171</v>
      </c>
      <c r="W221" s="94">
        <v>9668</v>
      </c>
      <c r="X221" s="95" t="s">
        <v>171</v>
      </c>
      <c r="Y221" s="94"/>
      <c r="Z221" s="95" t="s">
        <v>170</v>
      </c>
      <c r="AA221" s="103">
        <v>200</v>
      </c>
      <c r="AB221" s="90" t="s">
        <v>170</v>
      </c>
      <c r="AC221" s="106">
        <v>140</v>
      </c>
      <c r="AD221" s="109">
        <v>10008</v>
      </c>
    </row>
    <row r="222" spans="1:30" ht="15" customHeight="1" x14ac:dyDescent="0.35">
      <c r="A222" s="87" t="s">
        <v>358</v>
      </c>
      <c r="B222" s="86" t="s">
        <v>311</v>
      </c>
      <c r="C222" s="88">
        <v>2023</v>
      </c>
      <c r="D222" s="99" t="s">
        <v>171</v>
      </c>
      <c r="E222" s="90" t="s">
        <v>171</v>
      </c>
      <c r="F222" s="90" t="s">
        <v>171</v>
      </c>
      <c r="G222" s="91" t="s">
        <v>171</v>
      </c>
      <c r="H222" s="90" t="s">
        <v>171</v>
      </c>
      <c r="I222" s="90" t="s">
        <v>170</v>
      </c>
      <c r="J222" s="90" t="s">
        <v>170</v>
      </c>
      <c r="K222" s="90" t="s">
        <v>170</v>
      </c>
      <c r="L222" s="90" t="s">
        <v>171</v>
      </c>
      <c r="M222" s="90" t="s">
        <v>171</v>
      </c>
      <c r="N222" s="90" t="s">
        <v>170</v>
      </c>
      <c r="O222" s="90" t="s">
        <v>170</v>
      </c>
      <c r="P222" s="90" t="s">
        <v>171</v>
      </c>
      <c r="Q222" s="92" t="s">
        <v>171</v>
      </c>
      <c r="R222" s="96">
        <v>5</v>
      </c>
      <c r="S222" s="93" t="s">
        <v>171</v>
      </c>
      <c r="T222" s="93" t="s">
        <v>171</v>
      </c>
      <c r="U222" s="93" t="s">
        <v>171</v>
      </c>
      <c r="V222" s="93" t="s">
        <v>171</v>
      </c>
      <c r="W222" s="94">
        <v>13837</v>
      </c>
      <c r="X222" s="95" t="s">
        <v>171</v>
      </c>
      <c r="Y222" s="94"/>
      <c r="Z222" s="95" t="s">
        <v>170</v>
      </c>
      <c r="AA222" s="103">
        <v>100</v>
      </c>
      <c r="AB222" s="90" t="s">
        <v>170</v>
      </c>
      <c r="AC222" s="106" t="s">
        <v>97</v>
      </c>
      <c r="AD222" s="109">
        <v>13937</v>
      </c>
    </row>
    <row r="223" spans="1:30" ht="15" customHeight="1" x14ac:dyDescent="0.35">
      <c r="A223" s="87" t="s">
        <v>201</v>
      </c>
      <c r="B223" s="86" t="s">
        <v>197</v>
      </c>
      <c r="C223" s="88">
        <v>2023</v>
      </c>
      <c r="D223" s="99" t="s">
        <v>170</v>
      </c>
      <c r="E223" s="90" t="s">
        <v>171</v>
      </c>
      <c r="F223" s="90" t="s">
        <v>170</v>
      </c>
      <c r="G223" s="91" t="s">
        <v>170</v>
      </c>
      <c r="H223" s="90" t="s">
        <v>171</v>
      </c>
      <c r="I223" s="90" t="s">
        <v>170</v>
      </c>
      <c r="J223" s="90" t="s">
        <v>170</v>
      </c>
      <c r="K223" s="90" t="s">
        <v>170</v>
      </c>
      <c r="L223" s="90" t="s">
        <v>171</v>
      </c>
      <c r="M223" s="90" t="s">
        <v>171</v>
      </c>
      <c r="N223" s="90" t="s">
        <v>170</v>
      </c>
      <c r="O223" s="90" t="s">
        <v>170</v>
      </c>
      <c r="P223" s="90" t="s">
        <v>171</v>
      </c>
      <c r="Q223" s="92" t="s">
        <v>170</v>
      </c>
      <c r="R223" s="96">
        <v>9</v>
      </c>
      <c r="S223" s="93" t="s">
        <v>170</v>
      </c>
      <c r="T223" s="93" t="s">
        <v>171</v>
      </c>
      <c r="U223" s="93" t="s">
        <v>170</v>
      </c>
      <c r="V223" s="93" t="s">
        <v>171</v>
      </c>
      <c r="W223" s="94">
        <v>12352</v>
      </c>
      <c r="X223" s="95" t="s">
        <v>171</v>
      </c>
      <c r="Y223" s="94"/>
      <c r="Z223" s="95" t="s">
        <v>170</v>
      </c>
      <c r="AA223" s="103">
        <v>500</v>
      </c>
      <c r="AB223" s="90" t="s">
        <v>170</v>
      </c>
      <c r="AC223" s="106">
        <v>100</v>
      </c>
      <c r="AD223" s="109">
        <v>12952</v>
      </c>
    </row>
    <row r="224" spans="1:30" ht="15" customHeight="1" x14ac:dyDescent="0.35">
      <c r="A224" s="87" t="s">
        <v>430</v>
      </c>
      <c r="B224" s="86" t="s">
        <v>429</v>
      </c>
      <c r="C224" s="88">
        <v>2023</v>
      </c>
      <c r="D224" s="99" t="s">
        <v>171</v>
      </c>
      <c r="E224" s="99" t="s">
        <v>171</v>
      </c>
      <c r="F224" s="90" t="s">
        <v>170</v>
      </c>
      <c r="G224" s="99" t="s">
        <v>171</v>
      </c>
      <c r="H224" s="99" t="s">
        <v>171</v>
      </c>
      <c r="I224" s="99" t="s">
        <v>170</v>
      </c>
      <c r="J224" s="99" t="s">
        <v>170</v>
      </c>
      <c r="K224" s="99" t="s">
        <v>170</v>
      </c>
      <c r="L224" s="99" t="s">
        <v>171</v>
      </c>
      <c r="M224" s="99" t="s">
        <v>171</v>
      </c>
      <c r="N224" s="99" t="s">
        <v>171</v>
      </c>
      <c r="O224" s="99" t="s">
        <v>171</v>
      </c>
      <c r="P224" s="99" t="s">
        <v>171</v>
      </c>
      <c r="Q224" s="96" t="s">
        <v>171</v>
      </c>
      <c r="R224" s="96">
        <v>4</v>
      </c>
      <c r="S224" s="100" t="s">
        <v>170</v>
      </c>
      <c r="T224" s="100" t="s">
        <v>171</v>
      </c>
      <c r="U224" s="100" t="s">
        <v>170</v>
      </c>
      <c r="V224" s="100" t="s">
        <v>171</v>
      </c>
      <c r="W224" s="100">
        <v>5038</v>
      </c>
      <c r="X224" s="89" t="s">
        <v>171</v>
      </c>
      <c r="Y224" s="94"/>
      <c r="Z224" s="89" t="s">
        <v>170</v>
      </c>
      <c r="AA224" s="96">
        <v>80</v>
      </c>
      <c r="AB224" s="99" t="s">
        <v>171</v>
      </c>
      <c r="AC224" s="103"/>
      <c r="AD224" s="109">
        <v>5118</v>
      </c>
    </row>
    <row r="225" spans="1:30" ht="15" customHeight="1" x14ac:dyDescent="0.35">
      <c r="A225" s="87" t="s">
        <v>244</v>
      </c>
      <c r="B225" s="86" t="s">
        <v>242</v>
      </c>
      <c r="C225" s="88">
        <v>2023</v>
      </c>
      <c r="D225" s="99" t="s">
        <v>170</v>
      </c>
      <c r="E225" s="90" t="s">
        <v>171</v>
      </c>
      <c r="F225" s="90" t="s">
        <v>171</v>
      </c>
      <c r="G225" s="91" t="s">
        <v>171</v>
      </c>
      <c r="H225" s="90" t="s">
        <v>171</v>
      </c>
      <c r="I225" s="90" t="s">
        <v>170</v>
      </c>
      <c r="J225" s="90" t="s">
        <v>171</v>
      </c>
      <c r="K225" s="90" t="s">
        <v>170</v>
      </c>
      <c r="L225" s="99" t="s">
        <v>171</v>
      </c>
      <c r="M225" s="99" t="s">
        <v>171</v>
      </c>
      <c r="N225" s="99" t="s">
        <v>170</v>
      </c>
      <c r="O225" s="99" t="s">
        <v>171</v>
      </c>
      <c r="P225" s="99" t="s">
        <v>171</v>
      </c>
      <c r="Q225" s="96" t="s">
        <v>171</v>
      </c>
      <c r="R225" s="96">
        <v>4</v>
      </c>
      <c r="S225" s="100" t="s">
        <v>171</v>
      </c>
      <c r="T225" s="100" t="s">
        <v>170</v>
      </c>
      <c r="U225" s="100" t="s">
        <v>170</v>
      </c>
      <c r="V225" s="100" t="s">
        <v>170</v>
      </c>
      <c r="W225" s="100">
        <v>2632</v>
      </c>
      <c r="X225" s="89" t="s">
        <v>171</v>
      </c>
      <c r="Y225" s="94"/>
      <c r="Z225" s="89" t="s">
        <v>170</v>
      </c>
      <c r="AA225" s="96">
        <v>80</v>
      </c>
      <c r="AB225" s="99" t="s">
        <v>170</v>
      </c>
      <c r="AC225" s="96" t="s">
        <v>97</v>
      </c>
      <c r="AD225" s="109">
        <v>2712</v>
      </c>
    </row>
    <row r="226" spans="1:30" ht="15" customHeight="1" x14ac:dyDescent="0.35">
      <c r="A226" s="87" t="s">
        <v>315</v>
      </c>
      <c r="B226" s="86" t="s">
        <v>311</v>
      </c>
      <c r="C226" s="88">
        <v>2023</v>
      </c>
      <c r="D226" s="99" t="s">
        <v>170</v>
      </c>
      <c r="E226" s="90" t="s">
        <v>170</v>
      </c>
      <c r="F226" s="90" t="s">
        <v>170</v>
      </c>
      <c r="G226" s="91" t="s">
        <v>170</v>
      </c>
      <c r="H226" s="90" t="s">
        <v>170</v>
      </c>
      <c r="I226" s="90" t="s">
        <v>170</v>
      </c>
      <c r="J226" s="90" t="s">
        <v>170</v>
      </c>
      <c r="K226" s="90" t="s">
        <v>170</v>
      </c>
      <c r="L226" s="90" t="s">
        <v>170</v>
      </c>
      <c r="M226" s="90" t="s">
        <v>170</v>
      </c>
      <c r="N226" s="90" t="s">
        <v>170</v>
      </c>
      <c r="O226" s="90" t="s">
        <v>171</v>
      </c>
      <c r="P226" s="90" t="s">
        <v>170</v>
      </c>
      <c r="Q226" s="92" t="s">
        <v>170</v>
      </c>
      <c r="R226" s="96">
        <v>13</v>
      </c>
      <c r="S226" s="93" t="s">
        <v>170</v>
      </c>
      <c r="T226" s="93" t="s">
        <v>171</v>
      </c>
      <c r="U226" s="93" t="s">
        <v>170</v>
      </c>
      <c r="V226" s="93" t="s">
        <v>171</v>
      </c>
      <c r="W226" s="94">
        <v>16469</v>
      </c>
      <c r="X226" s="95" t="s">
        <v>170</v>
      </c>
      <c r="Y226" s="94">
        <v>4409</v>
      </c>
      <c r="Z226" s="95" t="s">
        <v>170</v>
      </c>
      <c r="AA226" s="103">
        <v>1152</v>
      </c>
      <c r="AB226" s="90" t="s">
        <v>170</v>
      </c>
      <c r="AC226" s="106">
        <v>560</v>
      </c>
      <c r="AD226" s="109">
        <v>22590</v>
      </c>
    </row>
    <row r="227" spans="1:30" ht="15" customHeight="1" x14ac:dyDescent="0.35">
      <c r="A227" s="87" t="s">
        <v>284</v>
      </c>
      <c r="B227" s="86" t="s">
        <v>270</v>
      </c>
      <c r="C227" s="88">
        <v>2023</v>
      </c>
      <c r="D227" s="99" t="s">
        <v>97</v>
      </c>
      <c r="E227" s="90" t="s">
        <v>97</v>
      </c>
      <c r="F227" s="90" t="s">
        <v>97</v>
      </c>
      <c r="G227" s="91" t="s">
        <v>97</v>
      </c>
      <c r="H227" s="90" t="s">
        <v>97</v>
      </c>
      <c r="I227" s="90" t="s">
        <v>97</v>
      </c>
      <c r="J227" s="90" t="s">
        <v>97</v>
      </c>
      <c r="K227" s="90" t="s">
        <v>97</v>
      </c>
      <c r="L227" s="90" t="s">
        <v>97</v>
      </c>
      <c r="M227" s="90" t="s">
        <v>97</v>
      </c>
      <c r="N227" s="90" t="s">
        <v>97</v>
      </c>
      <c r="O227" s="90" t="s">
        <v>97</v>
      </c>
      <c r="P227" s="90" t="s">
        <v>97</v>
      </c>
      <c r="Q227" s="92" t="s">
        <v>97</v>
      </c>
      <c r="R227" s="96" t="s">
        <v>97</v>
      </c>
      <c r="S227" s="93" t="s">
        <v>97</v>
      </c>
      <c r="T227" s="93" t="s">
        <v>97</v>
      </c>
      <c r="U227" s="93" t="s">
        <v>97</v>
      </c>
      <c r="V227" s="93" t="s">
        <v>97</v>
      </c>
      <c r="W227" s="94" t="s">
        <v>97</v>
      </c>
      <c r="X227" s="95" t="s">
        <v>97</v>
      </c>
      <c r="Y227" s="94" t="s">
        <v>97</v>
      </c>
      <c r="Z227" s="95" t="s">
        <v>97</v>
      </c>
      <c r="AA227" s="103"/>
      <c r="AB227" s="90" t="s">
        <v>97</v>
      </c>
      <c r="AC227" s="106"/>
      <c r="AD227" s="109" t="s">
        <v>97</v>
      </c>
    </row>
    <row r="228" spans="1:30" ht="15" customHeight="1" x14ac:dyDescent="0.35">
      <c r="A228" s="87" t="s">
        <v>363</v>
      </c>
      <c r="B228" s="86" t="s">
        <v>361</v>
      </c>
      <c r="C228" s="88">
        <v>2023</v>
      </c>
      <c r="D228" s="99" t="s">
        <v>171</v>
      </c>
      <c r="E228" s="90" t="s">
        <v>171</v>
      </c>
      <c r="F228" s="90" t="s">
        <v>170</v>
      </c>
      <c r="G228" s="91" t="s">
        <v>170</v>
      </c>
      <c r="H228" s="90" t="s">
        <v>171</v>
      </c>
      <c r="I228" s="90" t="s">
        <v>170</v>
      </c>
      <c r="J228" s="90" t="s">
        <v>170</v>
      </c>
      <c r="K228" s="90" t="s">
        <v>170</v>
      </c>
      <c r="L228" s="90" t="s">
        <v>171</v>
      </c>
      <c r="M228" s="90" t="s">
        <v>171</v>
      </c>
      <c r="N228" s="90" t="s">
        <v>170</v>
      </c>
      <c r="O228" s="90" t="s">
        <v>171</v>
      </c>
      <c r="P228" s="90" t="s">
        <v>171</v>
      </c>
      <c r="Q228" s="92" t="s">
        <v>171</v>
      </c>
      <c r="R228" s="96">
        <v>6</v>
      </c>
      <c r="S228" s="93" t="s">
        <v>171</v>
      </c>
      <c r="T228" s="93" t="s">
        <v>171</v>
      </c>
      <c r="U228" s="93" t="s">
        <v>171</v>
      </c>
      <c r="V228" s="93" t="s">
        <v>170</v>
      </c>
      <c r="W228" s="94">
        <v>10895</v>
      </c>
      <c r="X228" s="95" t="s">
        <v>171</v>
      </c>
      <c r="Y228" s="94"/>
      <c r="Z228" s="95" t="s">
        <v>170</v>
      </c>
      <c r="AA228" s="103">
        <v>60</v>
      </c>
      <c r="AB228" s="90" t="s">
        <v>171</v>
      </c>
      <c r="AC228" s="106"/>
      <c r="AD228" s="109">
        <v>10955</v>
      </c>
    </row>
    <row r="229" spans="1:30" ht="15" customHeight="1" x14ac:dyDescent="0.35">
      <c r="A229" s="87" t="s">
        <v>252</v>
      </c>
      <c r="B229" s="86" t="s">
        <v>251</v>
      </c>
      <c r="C229" s="88">
        <v>2023</v>
      </c>
      <c r="D229" s="99" t="s">
        <v>171</v>
      </c>
      <c r="E229" s="90" t="s">
        <v>171</v>
      </c>
      <c r="F229" s="90" t="s">
        <v>171</v>
      </c>
      <c r="G229" s="91" t="s">
        <v>171</v>
      </c>
      <c r="H229" s="90" t="s">
        <v>171</v>
      </c>
      <c r="I229" s="90" t="s">
        <v>170</v>
      </c>
      <c r="J229" s="90" t="s">
        <v>170</v>
      </c>
      <c r="K229" s="90" t="s">
        <v>170</v>
      </c>
      <c r="L229" s="90" t="s">
        <v>171</v>
      </c>
      <c r="M229" s="90" t="s">
        <v>170</v>
      </c>
      <c r="N229" s="90" t="s">
        <v>170</v>
      </c>
      <c r="O229" s="90" t="s">
        <v>171</v>
      </c>
      <c r="P229" s="90" t="s">
        <v>171</v>
      </c>
      <c r="Q229" s="92" t="s">
        <v>171</v>
      </c>
      <c r="R229" s="96">
        <v>5</v>
      </c>
      <c r="S229" s="93" t="s">
        <v>171</v>
      </c>
      <c r="T229" s="93" t="s">
        <v>171</v>
      </c>
      <c r="U229" s="93" t="s">
        <v>171</v>
      </c>
      <c r="V229" s="93" t="s">
        <v>171</v>
      </c>
      <c r="W229" s="94">
        <v>3195</v>
      </c>
      <c r="X229" s="95" t="s">
        <v>171</v>
      </c>
      <c r="Y229" s="94"/>
      <c r="Z229" s="95" t="s">
        <v>170</v>
      </c>
      <c r="AA229" s="111">
        <v>60</v>
      </c>
      <c r="AB229" s="90" t="s">
        <v>170</v>
      </c>
      <c r="AC229" s="106"/>
      <c r="AD229" s="109">
        <v>3255</v>
      </c>
    </row>
    <row r="230" spans="1:30" ht="15" customHeight="1" x14ac:dyDescent="0.35">
      <c r="A230" s="87" t="s">
        <v>330</v>
      </c>
      <c r="B230" s="86" t="s">
        <v>311</v>
      </c>
      <c r="C230" s="88">
        <v>2023</v>
      </c>
      <c r="D230" s="99" t="s">
        <v>170</v>
      </c>
      <c r="E230" s="90" t="s">
        <v>171</v>
      </c>
      <c r="F230" s="90" t="s">
        <v>170</v>
      </c>
      <c r="G230" s="91" t="s">
        <v>170</v>
      </c>
      <c r="H230" s="90" t="s">
        <v>171</v>
      </c>
      <c r="I230" s="90" t="s">
        <v>170</v>
      </c>
      <c r="J230" s="90" t="s">
        <v>170</v>
      </c>
      <c r="K230" s="90" t="s">
        <v>170</v>
      </c>
      <c r="L230" s="90" t="s">
        <v>171</v>
      </c>
      <c r="M230" s="90" t="s">
        <v>170</v>
      </c>
      <c r="N230" s="90" t="s">
        <v>170</v>
      </c>
      <c r="O230" s="90" t="s">
        <v>171</v>
      </c>
      <c r="P230" s="90" t="s">
        <v>171</v>
      </c>
      <c r="Q230" s="92" t="s">
        <v>170</v>
      </c>
      <c r="R230" s="96">
        <v>9</v>
      </c>
      <c r="S230" s="93" t="s">
        <v>170</v>
      </c>
      <c r="T230" s="93" t="s">
        <v>171</v>
      </c>
      <c r="U230" s="93" t="s">
        <v>171</v>
      </c>
      <c r="V230" s="93" t="s">
        <v>171</v>
      </c>
      <c r="W230" s="94">
        <v>15006</v>
      </c>
      <c r="X230" s="95" t="s">
        <v>170</v>
      </c>
      <c r="Y230" s="94">
        <v>51</v>
      </c>
      <c r="Z230" s="95" t="s">
        <v>170</v>
      </c>
      <c r="AA230" s="106">
        <v>60</v>
      </c>
      <c r="AB230" s="90" t="s">
        <v>170</v>
      </c>
      <c r="AC230" s="103">
        <v>7700</v>
      </c>
      <c r="AD230" s="109">
        <v>22817</v>
      </c>
    </row>
    <row r="231" spans="1:30" ht="15" customHeight="1" x14ac:dyDescent="0.35">
      <c r="A231" s="87" t="s">
        <v>240</v>
      </c>
      <c r="B231" s="86" t="s">
        <v>229</v>
      </c>
      <c r="C231" s="88">
        <v>2023</v>
      </c>
      <c r="D231" s="99" t="s">
        <v>97</v>
      </c>
      <c r="E231" s="90" t="s">
        <v>97</v>
      </c>
      <c r="F231" s="90" t="s">
        <v>97</v>
      </c>
      <c r="G231" s="91" t="s">
        <v>97</v>
      </c>
      <c r="H231" s="90" t="s">
        <v>97</v>
      </c>
      <c r="I231" s="90" t="s">
        <v>97</v>
      </c>
      <c r="J231" s="90" t="s">
        <v>97</v>
      </c>
      <c r="K231" s="90" t="s">
        <v>97</v>
      </c>
      <c r="L231" s="90" t="s">
        <v>97</v>
      </c>
      <c r="M231" s="90" t="s">
        <v>97</v>
      </c>
      <c r="N231" s="90" t="s">
        <v>97</v>
      </c>
      <c r="O231" s="90" t="s">
        <v>97</v>
      </c>
      <c r="P231" s="90" t="s">
        <v>97</v>
      </c>
      <c r="Q231" s="92" t="s">
        <v>97</v>
      </c>
      <c r="R231" s="96" t="s">
        <v>97</v>
      </c>
      <c r="S231" s="93" t="s">
        <v>97</v>
      </c>
      <c r="T231" s="93" t="s">
        <v>97</v>
      </c>
      <c r="U231" s="93" t="s">
        <v>97</v>
      </c>
      <c r="V231" s="93" t="s">
        <v>97</v>
      </c>
      <c r="W231" s="94" t="s">
        <v>97</v>
      </c>
      <c r="X231" s="95" t="s">
        <v>97</v>
      </c>
      <c r="Y231" s="94" t="s">
        <v>97</v>
      </c>
      <c r="Z231" s="95" t="s">
        <v>97</v>
      </c>
      <c r="AA231" s="103"/>
      <c r="AB231" s="90" t="s">
        <v>97</v>
      </c>
      <c r="AC231" s="106"/>
      <c r="AD231" s="109" t="s">
        <v>97</v>
      </c>
    </row>
    <row r="232" spans="1:30" ht="15" customHeight="1" x14ac:dyDescent="0.35">
      <c r="A232" s="87" t="s">
        <v>298</v>
      </c>
      <c r="B232" s="86" t="s">
        <v>270</v>
      </c>
      <c r="C232" s="88">
        <v>2023</v>
      </c>
      <c r="D232" s="99" t="s">
        <v>170</v>
      </c>
      <c r="E232" s="90" t="s">
        <v>171</v>
      </c>
      <c r="F232" s="90" t="s">
        <v>170</v>
      </c>
      <c r="G232" s="91" t="s">
        <v>170</v>
      </c>
      <c r="H232" s="90" t="s">
        <v>171</v>
      </c>
      <c r="I232" s="90" t="s">
        <v>170</v>
      </c>
      <c r="J232" s="90" t="s">
        <v>170</v>
      </c>
      <c r="K232" s="90" t="s">
        <v>170</v>
      </c>
      <c r="L232" s="90" t="s">
        <v>170</v>
      </c>
      <c r="M232" s="90" t="s">
        <v>171</v>
      </c>
      <c r="N232" s="90" t="s">
        <v>170</v>
      </c>
      <c r="O232" s="90" t="s">
        <v>171</v>
      </c>
      <c r="P232" s="90" t="s">
        <v>171</v>
      </c>
      <c r="Q232" s="92" t="s">
        <v>170</v>
      </c>
      <c r="R232" s="96">
        <v>9</v>
      </c>
      <c r="S232" s="93" t="s">
        <v>170</v>
      </c>
      <c r="T232" s="93" t="s">
        <v>171</v>
      </c>
      <c r="U232" s="93" t="s">
        <v>171</v>
      </c>
      <c r="V232" s="93" t="s">
        <v>171</v>
      </c>
      <c r="W232" s="94">
        <v>24752</v>
      </c>
      <c r="X232" s="95" t="s">
        <v>171</v>
      </c>
      <c r="Y232" s="94"/>
      <c r="Z232" s="95" t="s">
        <v>170</v>
      </c>
      <c r="AA232" s="103">
        <v>84</v>
      </c>
      <c r="AB232" s="90" t="s">
        <v>170</v>
      </c>
      <c r="AC232" s="106">
        <v>2376</v>
      </c>
      <c r="AD232" s="109">
        <v>27212</v>
      </c>
    </row>
    <row r="233" spans="1:30" ht="15" customHeight="1" x14ac:dyDescent="0.35">
      <c r="A233" s="87" t="s">
        <v>348</v>
      </c>
      <c r="B233" s="86" t="s">
        <v>311</v>
      </c>
      <c r="C233" s="88">
        <v>2023</v>
      </c>
      <c r="D233" s="99" t="s">
        <v>170</v>
      </c>
      <c r="E233" s="90" t="s">
        <v>170</v>
      </c>
      <c r="F233" s="90" t="s">
        <v>170</v>
      </c>
      <c r="G233" s="91" t="s">
        <v>170</v>
      </c>
      <c r="H233" s="90" t="s">
        <v>171</v>
      </c>
      <c r="I233" s="90" t="s">
        <v>170</v>
      </c>
      <c r="J233" s="90" t="s">
        <v>170</v>
      </c>
      <c r="K233" s="90" t="s">
        <v>170</v>
      </c>
      <c r="L233" s="90" t="s">
        <v>171</v>
      </c>
      <c r="M233" s="90" t="s">
        <v>170</v>
      </c>
      <c r="N233" s="90" t="s">
        <v>170</v>
      </c>
      <c r="O233" s="90" t="s">
        <v>171</v>
      </c>
      <c r="P233" s="90" t="s">
        <v>171</v>
      </c>
      <c r="Q233" s="92" t="s">
        <v>170</v>
      </c>
      <c r="R233" s="96">
        <v>10</v>
      </c>
      <c r="S233" s="93" t="s">
        <v>170</v>
      </c>
      <c r="T233" s="93" t="s">
        <v>171</v>
      </c>
      <c r="U233" s="93" t="s">
        <v>170</v>
      </c>
      <c r="V233" s="93" t="s">
        <v>170</v>
      </c>
      <c r="W233" s="94">
        <v>47245</v>
      </c>
      <c r="X233" s="95" t="s">
        <v>170</v>
      </c>
      <c r="Y233" s="94">
        <v>2852</v>
      </c>
      <c r="Z233" s="95" t="s">
        <v>170</v>
      </c>
      <c r="AA233" s="103">
        <v>2900</v>
      </c>
      <c r="AB233" s="90" t="s">
        <v>170</v>
      </c>
      <c r="AC233" s="106">
        <v>504</v>
      </c>
      <c r="AD233" s="109">
        <v>53501</v>
      </c>
    </row>
    <row r="234" spans="1:30" ht="15" customHeight="1" x14ac:dyDescent="0.35">
      <c r="A234" s="87" t="s">
        <v>213</v>
      </c>
      <c r="B234" s="86" t="s">
        <v>205</v>
      </c>
      <c r="C234" s="88">
        <v>2023</v>
      </c>
      <c r="D234" s="99" t="s">
        <v>97</v>
      </c>
      <c r="E234" s="90" t="s">
        <v>97</v>
      </c>
      <c r="F234" s="90" t="s">
        <v>97</v>
      </c>
      <c r="G234" s="91" t="s">
        <v>97</v>
      </c>
      <c r="H234" s="90" t="s">
        <v>97</v>
      </c>
      <c r="I234" s="90" t="s">
        <v>97</v>
      </c>
      <c r="J234" s="90" t="s">
        <v>97</v>
      </c>
      <c r="K234" s="90" t="s">
        <v>97</v>
      </c>
      <c r="L234" s="90" t="s">
        <v>97</v>
      </c>
      <c r="M234" s="90" t="s">
        <v>97</v>
      </c>
      <c r="N234" s="90" t="s">
        <v>97</v>
      </c>
      <c r="O234" s="90" t="s">
        <v>97</v>
      </c>
      <c r="P234" s="90" t="s">
        <v>97</v>
      </c>
      <c r="Q234" s="92" t="s">
        <v>97</v>
      </c>
      <c r="R234" s="96" t="s">
        <v>97</v>
      </c>
      <c r="S234" s="93" t="s">
        <v>97</v>
      </c>
      <c r="T234" s="93" t="s">
        <v>97</v>
      </c>
      <c r="U234" s="93" t="s">
        <v>97</v>
      </c>
      <c r="V234" s="93" t="s">
        <v>97</v>
      </c>
      <c r="W234" s="94" t="s">
        <v>97</v>
      </c>
      <c r="X234" s="95" t="s">
        <v>97</v>
      </c>
      <c r="Y234" s="94" t="s">
        <v>97</v>
      </c>
      <c r="Z234" s="95" t="s">
        <v>97</v>
      </c>
      <c r="AA234" s="103"/>
      <c r="AB234" s="90" t="s">
        <v>97</v>
      </c>
      <c r="AC234" s="103"/>
      <c r="AD234" s="109" t="s">
        <v>97</v>
      </c>
    </row>
    <row r="235" spans="1:30" ht="15" customHeight="1" x14ac:dyDescent="0.35">
      <c r="A235" s="87" t="s">
        <v>181</v>
      </c>
      <c r="B235" s="86" t="s">
        <v>169</v>
      </c>
      <c r="C235" s="88">
        <v>2023</v>
      </c>
      <c r="D235" s="99" t="s">
        <v>170</v>
      </c>
      <c r="E235" s="90" t="s">
        <v>170</v>
      </c>
      <c r="F235" s="90" t="s">
        <v>170</v>
      </c>
      <c r="G235" s="91" t="s">
        <v>170</v>
      </c>
      <c r="H235" s="90" t="s">
        <v>171</v>
      </c>
      <c r="I235" s="90" t="s">
        <v>170</v>
      </c>
      <c r="J235" s="90" t="s">
        <v>170</v>
      </c>
      <c r="K235" s="90" t="s">
        <v>170</v>
      </c>
      <c r="L235" s="90" t="s">
        <v>171</v>
      </c>
      <c r="M235" s="90" t="s">
        <v>171</v>
      </c>
      <c r="N235" s="90" t="s">
        <v>170</v>
      </c>
      <c r="O235" s="90" t="s">
        <v>170</v>
      </c>
      <c r="P235" s="90" t="s">
        <v>170</v>
      </c>
      <c r="Q235" s="92" t="s">
        <v>171</v>
      </c>
      <c r="R235" s="96">
        <v>10</v>
      </c>
      <c r="S235" s="93" t="s">
        <v>170</v>
      </c>
      <c r="T235" s="93" t="s">
        <v>170</v>
      </c>
      <c r="U235" s="93" t="s">
        <v>170</v>
      </c>
      <c r="V235" s="93" t="s">
        <v>171</v>
      </c>
      <c r="W235" s="94">
        <v>45986</v>
      </c>
      <c r="X235" s="95" t="s">
        <v>170</v>
      </c>
      <c r="Y235" s="94">
        <v>3396</v>
      </c>
      <c r="Z235" s="95" t="s">
        <v>170</v>
      </c>
      <c r="AA235" s="103">
        <v>1185</v>
      </c>
      <c r="AB235" s="90" t="s">
        <v>170</v>
      </c>
      <c r="AC235" s="103" t="s">
        <v>97</v>
      </c>
      <c r="AD235" s="109">
        <v>50567</v>
      </c>
    </row>
    <row r="236" spans="1:30" ht="15" customHeight="1" x14ac:dyDescent="0.35">
      <c r="A236" s="87" t="s">
        <v>184</v>
      </c>
      <c r="B236" s="86" t="s">
        <v>169</v>
      </c>
      <c r="C236" s="88">
        <v>2023</v>
      </c>
      <c r="D236" s="99" t="s">
        <v>170</v>
      </c>
      <c r="E236" s="90" t="s">
        <v>170</v>
      </c>
      <c r="F236" s="90" t="s">
        <v>171</v>
      </c>
      <c r="G236" s="91" t="s">
        <v>171</v>
      </c>
      <c r="H236" s="90" t="s">
        <v>171</v>
      </c>
      <c r="I236" s="90" t="s">
        <v>170</v>
      </c>
      <c r="J236" s="90" t="s">
        <v>170</v>
      </c>
      <c r="K236" s="90" t="s">
        <v>170</v>
      </c>
      <c r="L236" s="90" t="s">
        <v>171</v>
      </c>
      <c r="M236" s="90" t="s">
        <v>171</v>
      </c>
      <c r="N236" s="90" t="s">
        <v>170</v>
      </c>
      <c r="O236" s="90" t="s">
        <v>170</v>
      </c>
      <c r="P236" s="90" t="s">
        <v>170</v>
      </c>
      <c r="Q236" s="92" t="s">
        <v>170</v>
      </c>
      <c r="R236" s="96">
        <v>9</v>
      </c>
      <c r="S236" s="93" t="s">
        <v>170</v>
      </c>
      <c r="T236" s="93" t="s">
        <v>171</v>
      </c>
      <c r="U236" s="93" t="s">
        <v>171</v>
      </c>
      <c r="V236" s="93" t="s">
        <v>171</v>
      </c>
      <c r="W236" s="94">
        <v>55146</v>
      </c>
      <c r="X236" s="95" t="s">
        <v>170</v>
      </c>
      <c r="Y236" s="94">
        <v>2466</v>
      </c>
      <c r="Z236" s="95" t="s">
        <v>170</v>
      </c>
      <c r="AA236" s="103">
        <v>273</v>
      </c>
      <c r="AB236" s="90" t="s">
        <v>170</v>
      </c>
      <c r="AC236" s="106">
        <v>1168</v>
      </c>
      <c r="AD236" s="109">
        <v>59053</v>
      </c>
    </row>
    <row r="237" spans="1:30" ht="15" customHeight="1" x14ac:dyDescent="0.35">
      <c r="A237" s="87" t="s">
        <v>340</v>
      </c>
      <c r="B237" s="86" t="s">
        <v>311</v>
      </c>
      <c r="C237" s="88">
        <v>2023</v>
      </c>
      <c r="D237" s="99" t="s">
        <v>97</v>
      </c>
      <c r="E237" s="99" t="s">
        <v>97</v>
      </c>
      <c r="F237" s="90" t="s">
        <v>97</v>
      </c>
      <c r="G237" s="99" t="s">
        <v>97</v>
      </c>
      <c r="H237" s="99" t="s">
        <v>97</v>
      </c>
      <c r="I237" s="99" t="s">
        <v>97</v>
      </c>
      <c r="J237" s="99" t="s">
        <v>97</v>
      </c>
      <c r="K237" s="99" t="s">
        <v>97</v>
      </c>
      <c r="L237" s="99" t="s">
        <v>97</v>
      </c>
      <c r="M237" s="99" t="s">
        <v>97</v>
      </c>
      <c r="N237" s="99" t="s">
        <v>97</v>
      </c>
      <c r="O237" s="99" t="s">
        <v>97</v>
      </c>
      <c r="P237" s="99" t="s">
        <v>97</v>
      </c>
      <c r="Q237" s="96" t="s">
        <v>97</v>
      </c>
      <c r="R237" s="96" t="s">
        <v>97</v>
      </c>
      <c r="S237" s="100" t="s">
        <v>97</v>
      </c>
      <c r="T237" s="100" t="s">
        <v>97</v>
      </c>
      <c r="U237" s="100" t="s">
        <v>97</v>
      </c>
      <c r="V237" s="100" t="s">
        <v>97</v>
      </c>
      <c r="W237" s="100" t="s">
        <v>97</v>
      </c>
      <c r="X237" s="89" t="s">
        <v>97</v>
      </c>
      <c r="Y237" s="94" t="s">
        <v>97</v>
      </c>
      <c r="Z237" s="89" t="s">
        <v>97</v>
      </c>
      <c r="AA237" s="96"/>
      <c r="AB237" s="99" t="s">
        <v>97</v>
      </c>
      <c r="AC237" s="96"/>
      <c r="AD237" s="109" t="s">
        <v>97</v>
      </c>
    </row>
    <row r="238" spans="1:30" ht="15" customHeight="1" x14ac:dyDescent="0.35">
      <c r="A238" s="87" t="s">
        <v>345</v>
      </c>
      <c r="B238" s="86" t="s">
        <v>311</v>
      </c>
      <c r="C238" s="88">
        <v>2023</v>
      </c>
      <c r="D238" s="99" t="s">
        <v>170</v>
      </c>
      <c r="E238" s="90" t="s">
        <v>171</v>
      </c>
      <c r="F238" s="90" t="s">
        <v>170</v>
      </c>
      <c r="G238" s="91" t="s">
        <v>171</v>
      </c>
      <c r="H238" s="90" t="s">
        <v>171</v>
      </c>
      <c r="I238" s="90" t="s">
        <v>170</v>
      </c>
      <c r="J238" s="90" t="s">
        <v>170</v>
      </c>
      <c r="K238" s="90" t="s">
        <v>170</v>
      </c>
      <c r="L238" s="90" t="s">
        <v>171</v>
      </c>
      <c r="M238" s="90" t="s">
        <v>171</v>
      </c>
      <c r="N238" s="90" t="s">
        <v>170</v>
      </c>
      <c r="O238" s="90" t="s">
        <v>170</v>
      </c>
      <c r="P238" s="90" t="s">
        <v>171</v>
      </c>
      <c r="Q238" s="92" t="s">
        <v>171</v>
      </c>
      <c r="R238" s="96">
        <v>7</v>
      </c>
      <c r="S238" s="93" t="s">
        <v>170</v>
      </c>
      <c r="T238" s="93" t="s">
        <v>170</v>
      </c>
      <c r="U238" s="93" t="s">
        <v>170</v>
      </c>
      <c r="V238" s="93" t="s">
        <v>171</v>
      </c>
      <c r="W238" s="94">
        <v>35336</v>
      </c>
      <c r="X238" s="95" t="s">
        <v>170</v>
      </c>
      <c r="Y238" s="94">
        <v>1684</v>
      </c>
      <c r="Z238" s="95" t="s">
        <v>170</v>
      </c>
      <c r="AA238" s="103">
        <v>3476</v>
      </c>
      <c r="AB238" s="90" t="s">
        <v>170</v>
      </c>
      <c r="AC238" s="106">
        <v>3578</v>
      </c>
      <c r="AD238" s="109">
        <v>44074</v>
      </c>
    </row>
    <row r="239" spans="1:30" ht="15" customHeight="1" x14ac:dyDescent="0.35">
      <c r="A239" s="87" t="s">
        <v>351</v>
      </c>
      <c r="B239" s="86" t="s">
        <v>311</v>
      </c>
      <c r="C239" s="88">
        <v>2023</v>
      </c>
      <c r="D239" s="99" t="s">
        <v>170</v>
      </c>
      <c r="E239" s="90" t="s">
        <v>171</v>
      </c>
      <c r="F239" s="90" t="s">
        <v>170</v>
      </c>
      <c r="G239" s="91" t="s">
        <v>170</v>
      </c>
      <c r="H239" s="90" t="s">
        <v>171</v>
      </c>
      <c r="I239" s="90" t="s">
        <v>170</v>
      </c>
      <c r="J239" s="90" t="s">
        <v>170</v>
      </c>
      <c r="K239" s="90" t="s">
        <v>170</v>
      </c>
      <c r="L239" s="90" t="s">
        <v>171</v>
      </c>
      <c r="M239" s="90" t="s">
        <v>171</v>
      </c>
      <c r="N239" s="90" t="s">
        <v>170</v>
      </c>
      <c r="O239" s="90" t="s">
        <v>171</v>
      </c>
      <c r="P239" s="90" t="s">
        <v>170</v>
      </c>
      <c r="Q239" s="92" t="s">
        <v>171</v>
      </c>
      <c r="R239" s="96">
        <v>8</v>
      </c>
      <c r="S239" s="93" t="s">
        <v>171</v>
      </c>
      <c r="T239" s="93" t="s">
        <v>171</v>
      </c>
      <c r="U239" s="93" t="s">
        <v>171</v>
      </c>
      <c r="V239" s="93" t="s">
        <v>170</v>
      </c>
      <c r="W239" s="94">
        <v>30682</v>
      </c>
      <c r="X239" s="95" t="s">
        <v>171</v>
      </c>
      <c r="Y239" s="94"/>
      <c r="Z239" s="95" t="s">
        <v>170</v>
      </c>
      <c r="AA239" s="103">
        <v>2320</v>
      </c>
      <c r="AB239" s="90" t="s">
        <v>170</v>
      </c>
      <c r="AC239" s="103" t="s">
        <v>97</v>
      </c>
      <c r="AD239" s="109">
        <v>33002</v>
      </c>
    </row>
    <row r="240" spans="1:30" ht="15" customHeight="1" x14ac:dyDescent="0.35">
      <c r="A240" s="87" t="s">
        <v>458</v>
      </c>
      <c r="B240" s="86" t="s">
        <v>446</v>
      </c>
      <c r="C240" s="88">
        <v>2023</v>
      </c>
      <c r="D240" s="99" t="s">
        <v>170</v>
      </c>
      <c r="E240" s="90" t="s">
        <v>170</v>
      </c>
      <c r="F240" s="90" t="s">
        <v>171</v>
      </c>
      <c r="G240" s="91" t="s">
        <v>170</v>
      </c>
      <c r="H240" s="90" t="s">
        <v>171</v>
      </c>
      <c r="I240" s="90" t="s">
        <v>170</v>
      </c>
      <c r="J240" s="90" t="s">
        <v>170</v>
      </c>
      <c r="K240" s="90" t="s">
        <v>170</v>
      </c>
      <c r="L240" s="90" t="s">
        <v>171</v>
      </c>
      <c r="M240" s="90" t="s">
        <v>170</v>
      </c>
      <c r="N240" s="90" t="s">
        <v>170</v>
      </c>
      <c r="O240" s="90" t="s">
        <v>171</v>
      </c>
      <c r="P240" s="90" t="s">
        <v>171</v>
      </c>
      <c r="Q240" s="92" t="s">
        <v>171</v>
      </c>
      <c r="R240" s="96">
        <v>8</v>
      </c>
      <c r="S240" s="93" t="s">
        <v>170</v>
      </c>
      <c r="T240" s="93" t="s">
        <v>170</v>
      </c>
      <c r="U240" s="93" t="s">
        <v>170</v>
      </c>
      <c r="V240" s="93" t="s">
        <v>170</v>
      </c>
      <c r="W240" s="94">
        <v>48456</v>
      </c>
      <c r="X240" s="95" t="s">
        <v>170</v>
      </c>
      <c r="Y240" s="94">
        <v>987</v>
      </c>
      <c r="Z240" s="95" t="s">
        <v>170</v>
      </c>
      <c r="AA240" s="103">
        <v>19500</v>
      </c>
      <c r="AB240" s="90" t="s">
        <v>170</v>
      </c>
      <c r="AC240" s="103" t="s">
        <v>97</v>
      </c>
      <c r="AD240" s="109">
        <v>68943</v>
      </c>
    </row>
    <row r="241" spans="1:30" ht="15" customHeight="1" x14ac:dyDescent="0.35">
      <c r="A241" s="87" t="s">
        <v>168</v>
      </c>
      <c r="B241" s="86" t="s">
        <v>169</v>
      </c>
      <c r="C241" s="88">
        <v>2023</v>
      </c>
      <c r="D241" s="99" t="s">
        <v>170</v>
      </c>
      <c r="E241" s="90" t="s">
        <v>170</v>
      </c>
      <c r="F241" s="90" t="s">
        <v>171</v>
      </c>
      <c r="G241" s="91" t="s">
        <v>170</v>
      </c>
      <c r="H241" s="90" t="s">
        <v>171</v>
      </c>
      <c r="I241" s="90" t="s">
        <v>170</v>
      </c>
      <c r="J241" s="90" t="s">
        <v>170</v>
      </c>
      <c r="K241" s="90" t="s">
        <v>170</v>
      </c>
      <c r="L241" s="90" t="s">
        <v>171</v>
      </c>
      <c r="M241" s="90" t="s">
        <v>171</v>
      </c>
      <c r="N241" s="90" t="s">
        <v>170</v>
      </c>
      <c r="O241" s="90" t="s">
        <v>171</v>
      </c>
      <c r="P241" s="90" t="s">
        <v>171</v>
      </c>
      <c r="Q241" s="92" t="s">
        <v>170</v>
      </c>
      <c r="R241" s="96">
        <v>8</v>
      </c>
      <c r="S241" s="93" t="s">
        <v>170</v>
      </c>
      <c r="T241" s="93" t="s">
        <v>170</v>
      </c>
      <c r="U241" s="93" t="s">
        <v>170</v>
      </c>
      <c r="V241" s="93" t="s">
        <v>171</v>
      </c>
      <c r="W241" s="94">
        <v>32886</v>
      </c>
      <c r="X241" s="95" t="s">
        <v>170</v>
      </c>
      <c r="Y241" s="94">
        <v>108</v>
      </c>
      <c r="Z241" s="95" t="s">
        <v>170</v>
      </c>
      <c r="AA241" s="103">
        <v>300</v>
      </c>
      <c r="AB241" s="90" t="s">
        <v>170</v>
      </c>
      <c r="AC241" s="106">
        <v>240</v>
      </c>
      <c r="AD241" s="109">
        <v>33534</v>
      </c>
    </row>
    <row r="242" spans="1:30" ht="15" customHeight="1" x14ac:dyDescent="0.35">
      <c r="A242" s="87" t="s">
        <v>182</v>
      </c>
      <c r="B242" s="86" t="s">
        <v>169</v>
      </c>
      <c r="C242" s="88">
        <v>2023</v>
      </c>
      <c r="D242" s="99" t="s">
        <v>170</v>
      </c>
      <c r="E242" s="90" t="s">
        <v>171</v>
      </c>
      <c r="F242" s="90" t="s">
        <v>170</v>
      </c>
      <c r="G242" s="91" t="s">
        <v>171</v>
      </c>
      <c r="H242" s="90" t="s">
        <v>171</v>
      </c>
      <c r="I242" s="90" t="s">
        <v>170</v>
      </c>
      <c r="J242" s="90" t="s">
        <v>170</v>
      </c>
      <c r="K242" s="90" t="s">
        <v>170</v>
      </c>
      <c r="L242" s="90" t="s">
        <v>171</v>
      </c>
      <c r="M242" s="90" t="s">
        <v>171</v>
      </c>
      <c r="N242" s="90" t="s">
        <v>170</v>
      </c>
      <c r="O242" s="90" t="s">
        <v>171</v>
      </c>
      <c r="P242" s="90" t="s">
        <v>171</v>
      </c>
      <c r="Q242" s="92" t="s">
        <v>171</v>
      </c>
      <c r="R242" s="96">
        <v>6</v>
      </c>
      <c r="S242" s="93" t="s">
        <v>170</v>
      </c>
      <c r="T242" s="93" t="s">
        <v>171</v>
      </c>
      <c r="U242" s="93" t="s">
        <v>170</v>
      </c>
      <c r="V242" s="93" t="s">
        <v>170</v>
      </c>
      <c r="W242" s="94">
        <v>27612</v>
      </c>
      <c r="X242" s="95" t="s">
        <v>171</v>
      </c>
      <c r="Y242" s="94"/>
      <c r="Z242" s="95" t="s">
        <v>171</v>
      </c>
      <c r="AA242" s="103"/>
      <c r="AB242" s="90" t="s">
        <v>171</v>
      </c>
      <c r="AC242" s="106"/>
      <c r="AD242" s="109">
        <v>27612</v>
      </c>
    </row>
    <row r="243" spans="1:30" ht="15" customHeight="1" x14ac:dyDescent="0.35">
      <c r="A243" s="87" t="s">
        <v>151</v>
      </c>
      <c r="B243" s="86" t="s">
        <v>197</v>
      </c>
      <c r="C243" s="88">
        <v>2023</v>
      </c>
      <c r="D243" s="99" t="s">
        <v>170</v>
      </c>
      <c r="E243" s="90" t="s">
        <v>171</v>
      </c>
      <c r="F243" s="90" t="s">
        <v>170</v>
      </c>
      <c r="G243" s="91" t="s">
        <v>170</v>
      </c>
      <c r="H243" s="90" t="s">
        <v>171</v>
      </c>
      <c r="I243" s="90" t="s">
        <v>170</v>
      </c>
      <c r="J243" s="90" t="s">
        <v>170</v>
      </c>
      <c r="K243" s="90" t="s">
        <v>170</v>
      </c>
      <c r="L243" s="90" t="s">
        <v>170</v>
      </c>
      <c r="M243" s="90" t="s">
        <v>171</v>
      </c>
      <c r="N243" s="90" t="s">
        <v>170</v>
      </c>
      <c r="O243" s="90" t="s">
        <v>170</v>
      </c>
      <c r="P243" s="90" t="s">
        <v>170</v>
      </c>
      <c r="Q243" s="92" t="s">
        <v>171</v>
      </c>
      <c r="R243" s="96">
        <v>10</v>
      </c>
      <c r="S243" s="93" t="s">
        <v>170</v>
      </c>
      <c r="T243" s="93" t="s">
        <v>171</v>
      </c>
      <c r="U243" s="93" t="s">
        <v>170</v>
      </c>
      <c r="V243" s="93" t="s">
        <v>170</v>
      </c>
      <c r="W243" s="93">
        <v>110656</v>
      </c>
      <c r="X243" s="95" t="s">
        <v>170</v>
      </c>
      <c r="Y243" s="94">
        <v>1470</v>
      </c>
      <c r="Z243" s="95" t="s">
        <v>170</v>
      </c>
      <c r="AA243" s="103">
        <v>3000</v>
      </c>
      <c r="AB243" s="90" t="s">
        <v>170</v>
      </c>
      <c r="AC243" s="106">
        <v>11200</v>
      </c>
      <c r="AD243" s="109">
        <v>126326</v>
      </c>
    </row>
    <row r="244" spans="1:30" ht="15" customHeight="1" x14ac:dyDescent="0.35">
      <c r="A244" s="87" t="s">
        <v>241</v>
      </c>
      <c r="B244" s="86" t="s">
        <v>242</v>
      </c>
      <c r="C244" s="88">
        <v>2023</v>
      </c>
      <c r="D244" s="99" t="s">
        <v>97</v>
      </c>
      <c r="E244" s="99" t="s">
        <v>97</v>
      </c>
      <c r="F244" s="90" t="s">
        <v>97</v>
      </c>
      <c r="G244" s="99" t="s">
        <v>97</v>
      </c>
      <c r="H244" s="99" t="s">
        <v>97</v>
      </c>
      <c r="I244" s="99" t="s">
        <v>97</v>
      </c>
      <c r="J244" s="99" t="s">
        <v>97</v>
      </c>
      <c r="K244" s="99" t="s">
        <v>97</v>
      </c>
      <c r="L244" s="99" t="s">
        <v>97</v>
      </c>
      <c r="M244" s="99" t="s">
        <v>97</v>
      </c>
      <c r="N244" s="99" t="s">
        <v>97</v>
      </c>
      <c r="O244" s="99" t="s">
        <v>97</v>
      </c>
      <c r="P244" s="99" t="s">
        <v>97</v>
      </c>
      <c r="Q244" s="96" t="s">
        <v>97</v>
      </c>
      <c r="R244" s="96" t="s">
        <v>97</v>
      </c>
      <c r="S244" s="100" t="s">
        <v>97</v>
      </c>
      <c r="T244" s="100" t="s">
        <v>97</v>
      </c>
      <c r="U244" s="100" t="s">
        <v>97</v>
      </c>
      <c r="V244" s="100" t="s">
        <v>97</v>
      </c>
      <c r="W244" s="100" t="s">
        <v>97</v>
      </c>
      <c r="X244" s="89" t="s">
        <v>97</v>
      </c>
      <c r="Y244" s="94" t="s">
        <v>97</v>
      </c>
      <c r="Z244" s="89" t="s">
        <v>97</v>
      </c>
      <c r="AA244" s="96"/>
      <c r="AB244" s="99" t="s">
        <v>97</v>
      </c>
      <c r="AC244" s="96"/>
      <c r="AD244" s="109" t="s">
        <v>97</v>
      </c>
    </row>
    <row r="245" spans="1:30" ht="15" customHeight="1" x14ac:dyDescent="0.35">
      <c r="A245" s="87" t="s">
        <v>226</v>
      </c>
      <c r="B245" s="86" t="s">
        <v>215</v>
      </c>
      <c r="C245" s="88">
        <v>2023</v>
      </c>
      <c r="D245" s="99" t="s">
        <v>170</v>
      </c>
      <c r="E245" s="90" t="s">
        <v>171</v>
      </c>
      <c r="F245" s="90" t="s">
        <v>170</v>
      </c>
      <c r="G245" s="91" t="s">
        <v>171</v>
      </c>
      <c r="H245" s="90" t="s">
        <v>171</v>
      </c>
      <c r="I245" s="90" t="s">
        <v>170</v>
      </c>
      <c r="J245" s="90" t="s">
        <v>170</v>
      </c>
      <c r="K245" s="90" t="s">
        <v>170</v>
      </c>
      <c r="L245" s="90" t="s">
        <v>171</v>
      </c>
      <c r="M245" s="90" t="s">
        <v>170</v>
      </c>
      <c r="N245" s="90" t="s">
        <v>171</v>
      </c>
      <c r="O245" s="90" t="s">
        <v>171</v>
      </c>
      <c r="P245" s="90" t="s">
        <v>171</v>
      </c>
      <c r="Q245" s="92" t="s">
        <v>171</v>
      </c>
      <c r="R245" s="96">
        <v>6</v>
      </c>
      <c r="S245" s="93" t="s">
        <v>171</v>
      </c>
      <c r="T245" s="93" t="s">
        <v>171</v>
      </c>
      <c r="U245" s="93" t="s">
        <v>171</v>
      </c>
      <c r="V245" s="93" t="s">
        <v>171</v>
      </c>
      <c r="W245" s="94">
        <v>25512</v>
      </c>
      <c r="X245" s="95" t="s">
        <v>170</v>
      </c>
      <c r="Y245" s="94">
        <v>120</v>
      </c>
      <c r="Z245" s="95" t="s">
        <v>171</v>
      </c>
      <c r="AA245" s="103"/>
      <c r="AB245" s="90" t="s">
        <v>171</v>
      </c>
      <c r="AC245" s="106"/>
      <c r="AD245" s="109">
        <v>25632</v>
      </c>
    </row>
    <row r="246" spans="1:30" ht="15" customHeight="1" x14ac:dyDescent="0.35">
      <c r="A246" s="87" t="s">
        <v>234</v>
      </c>
      <c r="B246" s="86" t="s">
        <v>229</v>
      </c>
      <c r="C246" s="88">
        <v>2023</v>
      </c>
      <c r="D246" s="99" t="s">
        <v>170</v>
      </c>
      <c r="E246" s="90" t="s">
        <v>171</v>
      </c>
      <c r="F246" s="90" t="s">
        <v>170</v>
      </c>
      <c r="G246" s="91" t="s">
        <v>171</v>
      </c>
      <c r="H246" s="90" t="s">
        <v>171</v>
      </c>
      <c r="I246" s="90" t="s">
        <v>170</v>
      </c>
      <c r="J246" s="90" t="s">
        <v>171</v>
      </c>
      <c r="K246" s="90" t="s">
        <v>170</v>
      </c>
      <c r="L246" s="90" t="s">
        <v>171</v>
      </c>
      <c r="M246" s="90" t="s">
        <v>171</v>
      </c>
      <c r="N246" s="90" t="s">
        <v>170</v>
      </c>
      <c r="O246" s="90" t="s">
        <v>170</v>
      </c>
      <c r="P246" s="90" t="s">
        <v>171</v>
      </c>
      <c r="Q246" s="92" t="s">
        <v>171</v>
      </c>
      <c r="R246" s="96">
        <v>6</v>
      </c>
      <c r="S246" s="93" t="s">
        <v>171</v>
      </c>
      <c r="T246" s="93" t="s">
        <v>171</v>
      </c>
      <c r="U246" s="93" t="s">
        <v>170</v>
      </c>
      <c r="V246" s="93" t="s">
        <v>171</v>
      </c>
      <c r="W246" s="93">
        <v>10757</v>
      </c>
      <c r="X246" s="95" t="s">
        <v>171</v>
      </c>
      <c r="Y246" s="94"/>
      <c r="Z246" s="95" t="s">
        <v>171</v>
      </c>
      <c r="AA246" s="111"/>
      <c r="AB246" s="90" t="s">
        <v>171</v>
      </c>
      <c r="AC246" s="111"/>
      <c r="AD246" s="109">
        <v>10757</v>
      </c>
    </row>
    <row r="247" spans="1:30" ht="15" customHeight="1" x14ac:dyDescent="0.35">
      <c r="A247" s="87" t="s">
        <v>221</v>
      </c>
      <c r="B247" s="86" t="s">
        <v>215</v>
      </c>
      <c r="C247" s="88">
        <v>2023</v>
      </c>
      <c r="D247" s="99" t="s">
        <v>97</v>
      </c>
      <c r="E247" s="90" t="s">
        <v>97</v>
      </c>
      <c r="F247" s="90" t="s">
        <v>97</v>
      </c>
      <c r="G247" s="91" t="s">
        <v>97</v>
      </c>
      <c r="H247" s="90" t="s">
        <v>97</v>
      </c>
      <c r="I247" s="90" t="s">
        <v>97</v>
      </c>
      <c r="J247" s="90" t="s">
        <v>97</v>
      </c>
      <c r="K247" s="90" t="s">
        <v>97</v>
      </c>
      <c r="L247" s="99" t="s">
        <v>97</v>
      </c>
      <c r="M247" s="99" t="s">
        <v>97</v>
      </c>
      <c r="N247" s="99" t="s">
        <v>97</v>
      </c>
      <c r="O247" s="99" t="s">
        <v>97</v>
      </c>
      <c r="P247" s="99" t="s">
        <v>97</v>
      </c>
      <c r="Q247" s="96" t="s">
        <v>97</v>
      </c>
      <c r="R247" s="96" t="s">
        <v>97</v>
      </c>
      <c r="S247" s="100" t="s">
        <v>97</v>
      </c>
      <c r="T247" s="100" t="s">
        <v>97</v>
      </c>
      <c r="U247" s="100" t="s">
        <v>97</v>
      </c>
      <c r="V247" s="100" t="s">
        <v>97</v>
      </c>
      <c r="W247" s="100" t="s">
        <v>97</v>
      </c>
      <c r="X247" s="89" t="s">
        <v>97</v>
      </c>
      <c r="Y247" s="94" t="s">
        <v>97</v>
      </c>
      <c r="Z247" s="89" t="s">
        <v>97</v>
      </c>
      <c r="AA247" s="96"/>
      <c r="AB247" s="99" t="s">
        <v>97</v>
      </c>
      <c r="AC247" s="96"/>
      <c r="AD247" s="109" t="s">
        <v>97</v>
      </c>
    </row>
    <row r="248" spans="1:30" ht="15" customHeight="1" x14ac:dyDescent="0.35">
      <c r="A248" s="87" t="s">
        <v>172</v>
      </c>
      <c r="B248" s="86" t="s">
        <v>169</v>
      </c>
      <c r="C248" s="88">
        <v>2023</v>
      </c>
      <c r="D248" s="99" t="s">
        <v>170</v>
      </c>
      <c r="E248" s="90" t="s">
        <v>171</v>
      </c>
      <c r="F248" s="90" t="s">
        <v>170</v>
      </c>
      <c r="G248" s="91" t="s">
        <v>170</v>
      </c>
      <c r="H248" s="90" t="s">
        <v>171</v>
      </c>
      <c r="I248" s="90" t="s">
        <v>170</v>
      </c>
      <c r="J248" s="90" t="s">
        <v>170</v>
      </c>
      <c r="K248" s="90" t="s">
        <v>170</v>
      </c>
      <c r="L248" s="90" t="s">
        <v>170</v>
      </c>
      <c r="M248" s="90" t="s">
        <v>171</v>
      </c>
      <c r="N248" s="90" t="s">
        <v>170</v>
      </c>
      <c r="O248" s="90" t="s">
        <v>170</v>
      </c>
      <c r="P248" s="90" t="s">
        <v>170</v>
      </c>
      <c r="Q248" s="92" t="s">
        <v>171</v>
      </c>
      <c r="R248" s="96">
        <v>10</v>
      </c>
      <c r="S248" s="93" t="s">
        <v>170</v>
      </c>
      <c r="T248" s="93" t="s">
        <v>171</v>
      </c>
      <c r="U248" s="93" t="s">
        <v>171</v>
      </c>
      <c r="V248" s="93" t="s">
        <v>170</v>
      </c>
      <c r="W248" s="93">
        <v>41697</v>
      </c>
      <c r="X248" s="95" t="s">
        <v>170</v>
      </c>
      <c r="Y248" s="94" t="s">
        <v>97</v>
      </c>
      <c r="Z248" s="95" t="s">
        <v>170</v>
      </c>
      <c r="AA248" s="103">
        <v>131</v>
      </c>
      <c r="AB248" s="90" t="s">
        <v>170</v>
      </c>
      <c r="AC248" s="103">
        <v>250</v>
      </c>
      <c r="AD248" s="109">
        <v>42078</v>
      </c>
    </row>
    <row r="249" spans="1:30" ht="15" customHeight="1" x14ac:dyDescent="0.35">
      <c r="A249" s="87" t="s">
        <v>401</v>
      </c>
      <c r="B249" s="86" t="s">
        <v>402</v>
      </c>
      <c r="C249" s="88">
        <v>2023</v>
      </c>
      <c r="D249" s="99" t="s">
        <v>171</v>
      </c>
      <c r="E249" s="99" t="s">
        <v>171</v>
      </c>
      <c r="F249" s="90" t="s">
        <v>170</v>
      </c>
      <c r="G249" s="99" t="s">
        <v>171</v>
      </c>
      <c r="H249" s="99" t="s">
        <v>171</v>
      </c>
      <c r="I249" s="99" t="s">
        <v>170</v>
      </c>
      <c r="J249" s="99" t="s">
        <v>170</v>
      </c>
      <c r="K249" s="99" t="s">
        <v>171</v>
      </c>
      <c r="L249" s="99" t="s">
        <v>171</v>
      </c>
      <c r="M249" s="99" t="s">
        <v>171</v>
      </c>
      <c r="N249" s="99" t="s">
        <v>171</v>
      </c>
      <c r="O249" s="99" t="s">
        <v>170</v>
      </c>
      <c r="P249" s="99" t="s">
        <v>171</v>
      </c>
      <c r="Q249" s="96" t="s">
        <v>171</v>
      </c>
      <c r="R249" s="96">
        <v>4</v>
      </c>
      <c r="S249" s="100" t="s">
        <v>171</v>
      </c>
      <c r="T249" s="100" t="s">
        <v>171</v>
      </c>
      <c r="U249" s="100" t="s">
        <v>171</v>
      </c>
      <c r="V249" s="100" t="s">
        <v>171</v>
      </c>
      <c r="W249" s="100">
        <v>4022</v>
      </c>
      <c r="X249" s="89" t="s">
        <v>171</v>
      </c>
      <c r="Y249" s="94"/>
      <c r="Z249" s="89" t="s">
        <v>171</v>
      </c>
      <c r="AA249" s="96"/>
      <c r="AB249" s="99" t="s">
        <v>171</v>
      </c>
      <c r="AC249" s="96"/>
      <c r="AD249" s="109">
        <v>4022</v>
      </c>
    </row>
    <row r="250" spans="1:30" ht="15" customHeight="1" x14ac:dyDescent="0.35">
      <c r="A250" s="87" t="s">
        <v>337</v>
      </c>
      <c r="B250" s="86" t="s">
        <v>311</v>
      </c>
      <c r="C250" s="88">
        <v>2023</v>
      </c>
      <c r="D250" s="99" t="s">
        <v>170</v>
      </c>
      <c r="E250" s="90" t="s">
        <v>171</v>
      </c>
      <c r="F250" s="90" t="s">
        <v>170</v>
      </c>
      <c r="G250" s="91" t="s">
        <v>171</v>
      </c>
      <c r="H250" s="90" t="s">
        <v>171</v>
      </c>
      <c r="I250" s="90" t="s">
        <v>170</v>
      </c>
      <c r="J250" s="90" t="s">
        <v>170</v>
      </c>
      <c r="K250" s="90" t="s">
        <v>170</v>
      </c>
      <c r="L250" s="90" t="s">
        <v>171</v>
      </c>
      <c r="M250" s="90" t="s">
        <v>171</v>
      </c>
      <c r="N250" s="90" t="s">
        <v>171</v>
      </c>
      <c r="O250" s="90" t="s">
        <v>171</v>
      </c>
      <c r="P250" s="90" t="s">
        <v>170</v>
      </c>
      <c r="Q250" s="92" t="s">
        <v>171</v>
      </c>
      <c r="R250" s="96">
        <v>6</v>
      </c>
      <c r="S250" s="93" t="s">
        <v>170</v>
      </c>
      <c r="T250" s="93" t="s">
        <v>171</v>
      </c>
      <c r="U250" s="93" t="s">
        <v>171</v>
      </c>
      <c r="V250" s="93" t="s">
        <v>171</v>
      </c>
      <c r="W250" s="93" t="s">
        <v>97</v>
      </c>
      <c r="X250" s="95" t="s">
        <v>170</v>
      </c>
      <c r="Y250" s="94" t="s">
        <v>97</v>
      </c>
      <c r="Z250" s="95" t="s">
        <v>170</v>
      </c>
      <c r="AA250" s="111"/>
      <c r="AB250" s="90" t="s">
        <v>170</v>
      </c>
      <c r="AC250" s="106"/>
      <c r="AD250" s="109" t="s">
        <v>97</v>
      </c>
    </row>
    <row r="251" spans="1:30" ht="15" customHeight="1" x14ac:dyDescent="0.35">
      <c r="A251" s="87" t="s">
        <v>308</v>
      </c>
      <c r="B251" s="86" t="s">
        <v>304</v>
      </c>
      <c r="C251" s="88">
        <v>2023</v>
      </c>
      <c r="D251" s="99" t="s">
        <v>170</v>
      </c>
      <c r="E251" s="90" t="s">
        <v>170</v>
      </c>
      <c r="F251" s="90" t="s">
        <v>170</v>
      </c>
      <c r="G251" s="91" t="s">
        <v>170</v>
      </c>
      <c r="H251" s="90" t="s">
        <v>171</v>
      </c>
      <c r="I251" s="90" t="s">
        <v>170</v>
      </c>
      <c r="J251" s="90" t="s">
        <v>170</v>
      </c>
      <c r="K251" s="90" t="s">
        <v>170</v>
      </c>
      <c r="L251" s="99" t="s">
        <v>171</v>
      </c>
      <c r="M251" s="99" t="s">
        <v>171</v>
      </c>
      <c r="N251" s="99" t="s">
        <v>170</v>
      </c>
      <c r="O251" s="99" t="s">
        <v>170</v>
      </c>
      <c r="P251" s="99" t="s">
        <v>170</v>
      </c>
      <c r="Q251" s="96" t="s">
        <v>171</v>
      </c>
      <c r="R251" s="96">
        <v>10</v>
      </c>
      <c r="S251" s="100" t="s">
        <v>170</v>
      </c>
      <c r="T251" s="100" t="s">
        <v>171</v>
      </c>
      <c r="U251" s="100" t="s">
        <v>170</v>
      </c>
      <c r="V251" s="100" t="s">
        <v>170</v>
      </c>
      <c r="W251" s="100">
        <v>58786</v>
      </c>
      <c r="X251" s="89" t="s">
        <v>171</v>
      </c>
      <c r="Y251" s="94"/>
      <c r="Z251" s="89" t="s">
        <v>170</v>
      </c>
      <c r="AA251" s="96">
        <v>150</v>
      </c>
      <c r="AB251" s="99" t="s">
        <v>170</v>
      </c>
      <c r="AC251" s="96" t="s">
        <v>97</v>
      </c>
      <c r="AD251" s="109">
        <v>58936</v>
      </c>
    </row>
    <row r="252" spans="1:30" ht="15" customHeight="1" x14ac:dyDescent="0.35">
      <c r="A252" s="87" t="s">
        <v>192</v>
      </c>
      <c r="B252" s="86" t="s">
        <v>169</v>
      </c>
      <c r="C252" s="88">
        <v>2023</v>
      </c>
      <c r="D252" s="99" t="s">
        <v>170</v>
      </c>
      <c r="E252" s="90" t="s">
        <v>171</v>
      </c>
      <c r="F252" s="90" t="s">
        <v>171</v>
      </c>
      <c r="G252" s="91" t="s">
        <v>171</v>
      </c>
      <c r="H252" s="90" t="s">
        <v>171</v>
      </c>
      <c r="I252" s="90" t="s">
        <v>170</v>
      </c>
      <c r="J252" s="90" t="s">
        <v>170</v>
      </c>
      <c r="K252" s="90" t="s">
        <v>170</v>
      </c>
      <c r="L252" s="90" t="s">
        <v>171</v>
      </c>
      <c r="M252" s="90" t="s">
        <v>171</v>
      </c>
      <c r="N252" s="90" t="s">
        <v>170</v>
      </c>
      <c r="O252" s="90" t="s">
        <v>171</v>
      </c>
      <c r="P252" s="90" t="s">
        <v>171</v>
      </c>
      <c r="Q252" s="92" t="s">
        <v>171</v>
      </c>
      <c r="R252" s="96">
        <v>5</v>
      </c>
      <c r="S252" s="93" t="s">
        <v>170</v>
      </c>
      <c r="T252" s="93" t="s">
        <v>171</v>
      </c>
      <c r="U252" s="93" t="s">
        <v>171</v>
      </c>
      <c r="V252" s="93" t="s">
        <v>171</v>
      </c>
      <c r="W252" s="94">
        <v>8425</v>
      </c>
      <c r="X252" s="95" t="s">
        <v>171</v>
      </c>
      <c r="Y252" s="94"/>
      <c r="Z252" s="95" t="s">
        <v>171</v>
      </c>
      <c r="AA252" s="103"/>
      <c r="AB252" s="90" t="s">
        <v>170</v>
      </c>
      <c r="AC252" s="103">
        <v>49</v>
      </c>
      <c r="AD252" s="109">
        <v>8474</v>
      </c>
    </row>
    <row r="253" spans="1:30" ht="15" customHeight="1" x14ac:dyDescent="0.35">
      <c r="A253" s="87" t="s">
        <v>273</v>
      </c>
      <c r="B253" s="86" t="s">
        <v>270</v>
      </c>
      <c r="C253" s="88">
        <v>2023</v>
      </c>
      <c r="D253" s="99" t="s">
        <v>170</v>
      </c>
      <c r="E253" s="90" t="s">
        <v>170</v>
      </c>
      <c r="F253" s="90" t="s">
        <v>170</v>
      </c>
      <c r="G253" s="91" t="s">
        <v>171</v>
      </c>
      <c r="H253" s="90" t="s">
        <v>171</v>
      </c>
      <c r="I253" s="90" t="s">
        <v>170</v>
      </c>
      <c r="J253" s="90" t="s">
        <v>170</v>
      </c>
      <c r="K253" s="90" t="s">
        <v>170</v>
      </c>
      <c r="L253" s="90" t="s">
        <v>171</v>
      </c>
      <c r="M253" s="90" t="s">
        <v>171</v>
      </c>
      <c r="N253" s="90" t="s">
        <v>170</v>
      </c>
      <c r="O253" s="90" t="s">
        <v>170</v>
      </c>
      <c r="P253" s="90" t="s">
        <v>170</v>
      </c>
      <c r="Q253" s="92" t="s">
        <v>171</v>
      </c>
      <c r="R253" s="96">
        <v>9</v>
      </c>
      <c r="S253" s="93" t="s">
        <v>170</v>
      </c>
      <c r="T253" s="93" t="s">
        <v>171</v>
      </c>
      <c r="U253" s="93" t="s">
        <v>171</v>
      </c>
      <c r="V253" s="93" t="s">
        <v>171</v>
      </c>
      <c r="W253" s="94">
        <v>35529</v>
      </c>
      <c r="X253" s="95" t="s">
        <v>170</v>
      </c>
      <c r="Y253" s="94">
        <v>100</v>
      </c>
      <c r="Z253" s="95" t="s">
        <v>170</v>
      </c>
      <c r="AA253" s="106">
        <v>400</v>
      </c>
      <c r="AB253" s="90" t="s">
        <v>170</v>
      </c>
      <c r="AC253" s="106">
        <v>2500</v>
      </c>
      <c r="AD253" s="109">
        <v>38529</v>
      </c>
    </row>
    <row r="254" spans="1:30" ht="15" customHeight="1" x14ac:dyDescent="0.35">
      <c r="A254" s="87" t="s">
        <v>238</v>
      </c>
      <c r="B254" s="86" t="s">
        <v>229</v>
      </c>
      <c r="C254" s="88">
        <v>2023</v>
      </c>
      <c r="D254" s="99" t="s">
        <v>171</v>
      </c>
      <c r="E254" s="90" t="s">
        <v>171</v>
      </c>
      <c r="F254" s="90" t="s">
        <v>170</v>
      </c>
      <c r="G254" s="91" t="s">
        <v>171</v>
      </c>
      <c r="H254" s="90" t="s">
        <v>171</v>
      </c>
      <c r="I254" s="90" t="s">
        <v>170</v>
      </c>
      <c r="J254" s="90" t="s">
        <v>170</v>
      </c>
      <c r="K254" s="90" t="s">
        <v>170</v>
      </c>
      <c r="L254" s="90" t="s">
        <v>171</v>
      </c>
      <c r="M254" s="90" t="s">
        <v>171</v>
      </c>
      <c r="N254" s="90" t="s">
        <v>171</v>
      </c>
      <c r="O254" s="90" t="s">
        <v>171</v>
      </c>
      <c r="P254" s="90" t="s">
        <v>171</v>
      </c>
      <c r="Q254" s="92" t="s">
        <v>171</v>
      </c>
      <c r="R254" s="96">
        <v>4</v>
      </c>
      <c r="S254" s="93" t="s">
        <v>171</v>
      </c>
      <c r="T254" s="93" t="s">
        <v>171</v>
      </c>
      <c r="U254" s="93" t="s">
        <v>171</v>
      </c>
      <c r="V254" s="93" t="s">
        <v>171</v>
      </c>
      <c r="W254" s="93">
        <v>16799</v>
      </c>
      <c r="X254" s="107" t="s">
        <v>171</v>
      </c>
      <c r="Y254" s="94"/>
      <c r="Z254" s="107" t="s">
        <v>171</v>
      </c>
      <c r="AA254" s="119"/>
      <c r="AB254" s="90" t="s">
        <v>171</v>
      </c>
      <c r="AC254" s="111"/>
      <c r="AD254" s="109">
        <v>16799</v>
      </c>
    </row>
    <row r="255" spans="1:30" ht="15" customHeight="1" x14ac:dyDescent="0.35">
      <c r="A255" s="87" t="s">
        <v>456</v>
      </c>
      <c r="B255" s="86" t="s">
        <v>446</v>
      </c>
      <c r="C255" s="88">
        <v>2023</v>
      </c>
      <c r="D255" s="99" t="s">
        <v>369</v>
      </c>
      <c r="E255" s="90" t="s">
        <v>369</v>
      </c>
      <c r="F255" s="90" t="s">
        <v>369</v>
      </c>
      <c r="G255" s="91" t="s">
        <v>369</v>
      </c>
      <c r="H255" s="90" t="s">
        <v>369</v>
      </c>
      <c r="I255" s="90" t="s">
        <v>369</v>
      </c>
      <c r="J255" s="90" t="s">
        <v>369</v>
      </c>
      <c r="K255" s="90" t="s">
        <v>369</v>
      </c>
      <c r="L255" s="91" t="s">
        <v>369</v>
      </c>
      <c r="M255" s="91" t="s">
        <v>369</v>
      </c>
      <c r="N255" s="91" t="s">
        <v>369</v>
      </c>
      <c r="O255" s="91" t="s">
        <v>369</v>
      </c>
      <c r="P255" s="91" t="s">
        <v>369</v>
      </c>
      <c r="Q255" s="106" t="s">
        <v>369</v>
      </c>
      <c r="R255" s="96" t="s">
        <v>369</v>
      </c>
      <c r="S255" s="93" t="s">
        <v>369</v>
      </c>
      <c r="T255" s="93" t="s">
        <v>369</v>
      </c>
      <c r="U255" s="93" t="s">
        <v>369</v>
      </c>
      <c r="V255" s="93" t="s">
        <v>369</v>
      </c>
      <c r="W255" s="116" t="s">
        <v>97</v>
      </c>
      <c r="X255" s="91" t="s">
        <v>369</v>
      </c>
      <c r="Y255" s="94" t="s">
        <v>369</v>
      </c>
      <c r="Z255" s="91" t="s">
        <v>369</v>
      </c>
      <c r="AA255" s="62" t="s">
        <v>369</v>
      </c>
      <c r="AB255" s="91" t="s">
        <v>369</v>
      </c>
      <c r="AC255" s="106" t="s">
        <v>369</v>
      </c>
      <c r="AD255" s="109" t="s">
        <v>369</v>
      </c>
    </row>
    <row r="256" spans="1:30" ht="15" customHeight="1" x14ac:dyDescent="0.35">
      <c r="A256" s="87" t="s">
        <v>260</v>
      </c>
      <c r="B256" s="86" t="s">
        <v>251</v>
      </c>
      <c r="C256" s="88">
        <v>2023</v>
      </c>
      <c r="D256" s="99" t="s">
        <v>97</v>
      </c>
      <c r="E256" s="90" t="s">
        <v>97</v>
      </c>
      <c r="F256" s="90" t="s">
        <v>97</v>
      </c>
      <c r="G256" s="91" t="s">
        <v>97</v>
      </c>
      <c r="H256" s="90" t="s">
        <v>97</v>
      </c>
      <c r="I256" s="90" t="s">
        <v>97</v>
      </c>
      <c r="J256" s="90" t="s">
        <v>97</v>
      </c>
      <c r="K256" s="90" t="s">
        <v>97</v>
      </c>
      <c r="L256" s="99" t="s">
        <v>97</v>
      </c>
      <c r="M256" s="99" t="s">
        <v>97</v>
      </c>
      <c r="N256" s="99" t="s">
        <v>97</v>
      </c>
      <c r="O256" s="99" t="s">
        <v>97</v>
      </c>
      <c r="P256" s="99" t="s">
        <v>97</v>
      </c>
      <c r="Q256" s="96" t="s">
        <v>97</v>
      </c>
      <c r="R256" s="96" t="s">
        <v>97</v>
      </c>
      <c r="S256" s="100" t="s">
        <v>97</v>
      </c>
      <c r="T256" s="100" t="s">
        <v>97</v>
      </c>
      <c r="U256" s="100" t="s">
        <v>97</v>
      </c>
      <c r="V256" s="100" t="s">
        <v>97</v>
      </c>
      <c r="W256" s="120" t="s">
        <v>97</v>
      </c>
      <c r="X256" s="99" t="s">
        <v>97</v>
      </c>
      <c r="Y256" s="94" t="s">
        <v>97</v>
      </c>
      <c r="Z256" s="99" t="s">
        <v>97</v>
      </c>
      <c r="AA256" s="121"/>
      <c r="AB256" s="99" t="s">
        <v>97</v>
      </c>
      <c r="AC256" s="96"/>
      <c r="AD256" s="109" t="s">
        <v>97</v>
      </c>
    </row>
    <row r="257" spans="1:30" ht="15" customHeight="1" x14ac:dyDescent="0.35">
      <c r="A257" s="87" t="s">
        <v>448</v>
      </c>
      <c r="B257" s="86" t="s">
        <v>446</v>
      </c>
      <c r="C257" s="88">
        <v>2023</v>
      </c>
      <c r="D257" s="99" t="s">
        <v>369</v>
      </c>
      <c r="E257" s="90" t="s">
        <v>369</v>
      </c>
      <c r="F257" s="90" t="s">
        <v>369</v>
      </c>
      <c r="G257" s="91" t="s">
        <v>369</v>
      </c>
      <c r="H257" s="90" t="s">
        <v>369</v>
      </c>
      <c r="I257" s="90" t="s">
        <v>369</v>
      </c>
      <c r="J257" s="90" t="s">
        <v>369</v>
      </c>
      <c r="K257" s="90" t="s">
        <v>369</v>
      </c>
      <c r="L257" s="91" t="s">
        <v>369</v>
      </c>
      <c r="M257" s="91" t="s">
        <v>369</v>
      </c>
      <c r="N257" s="91" t="s">
        <v>369</v>
      </c>
      <c r="O257" s="91" t="s">
        <v>369</v>
      </c>
      <c r="P257" s="91" t="s">
        <v>369</v>
      </c>
      <c r="Q257" s="106" t="s">
        <v>369</v>
      </c>
      <c r="R257" s="96" t="s">
        <v>369</v>
      </c>
      <c r="S257" s="93" t="s">
        <v>369</v>
      </c>
      <c r="T257" s="93" t="s">
        <v>369</v>
      </c>
      <c r="U257" s="93" t="s">
        <v>369</v>
      </c>
      <c r="V257" s="93" t="s">
        <v>369</v>
      </c>
      <c r="W257" s="116" t="s">
        <v>97</v>
      </c>
      <c r="X257" s="91" t="s">
        <v>369</v>
      </c>
      <c r="Y257" s="94" t="s">
        <v>369</v>
      </c>
      <c r="Z257" s="91" t="s">
        <v>369</v>
      </c>
      <c r="AA257" s="62" t="s">
        <v>369</v>
      </c>
      <c r="AB257" s="91" t="s">
        <v>369</v>
      </c>
      <c r="AC257" s="106" t="s">
        <v>369</v>
      </c>
      <c r="AD257" s="109" t="s">
        <v>369</v>
      </c>
    </row>
    <row r="258" spans="1:30" ht="15" customHeight="1" x14ac:dyDescent="0.35">
      <c r="A258" s="87" t="s">
        <v>204</v>
      </c>
      <c r="B258" s="86" t="s">
        <v>205</v>
      </c>
      <c r="C258" s="88">
        <v>2023</v>
      </c>
      <c r="D258" s="99" t="s">
        <v>170</v>
      </c>
      <c r="E258" s="90" t="s">
        <v>171</v>
      </c>
      <c r="F258" s="90" t="s">
        <v>170</v>
      </c>
      <c r="G258" s="91" t="s">
        <v>171</v>
      </c>
      <c r="H258" s="90" t="s">
        <v>171</v>
      </c>
      <c r="I258" s="90" t="s">
        <v>170</v>
      </c>
      <c r="J258" s="90" t="s">
        <v>170</v>
      </c>
      <c r="K258" s="90" t="s">
        <v>170</v>
      </c>
      <c r="L258" s="90" t="s">
        <v>171</v>
      </c>
      <c r="M258" s="90" t="s">
        <v>170</v>
      </c>
      <c r="N258" s="90" t="s">
        <v>170</v>
      </c>
      <c r="O258" s="90" t="s">
        <v>171</v>
      </c>
      <c r="P258" s="90" t="s">
        <v>171</v>
      </c>
      <c r="Q258" s="92" t="s">
        <v>171</v>
      </c>
      <c r="R258" s="96">
        <v>7</v>
      </c>
      <c r="S258" s="93" t="s">
        <v>171</v>
      </c>
      <c r="T258" s="93" t="s">
        <v>170</v>
      </c>
      <c r="U258" s="93" t="s">
        <v>170</v>
      </c>
      <c r="V258" s="93" t="s">
        <v>170</v>
      </c>
      <c r="W258" s="93">
        <v>10872</v>
      </c>
      <c r="X258" s="117" t="s">
        <v>170</v>
      </c>
      <c r="Y258" s="94">
        <v>66</v>
      </c>
      <c r="Z258" s="117" t="s">
        <v>170</v>
      </c>
      <c r="AA258" s="122">
        <v>200</v>
      </c>
      <c r="AB258" s="90" t="s">
        <v>170</v>
      </c>
      <c r="AC258" s="111" t="s">
        <v>97</v>
      </c>
      <c r="AD258" s="109">
        <v>11138</v>
      </c>
    </row>
    <row r="259" spans="1:30" ht="15" customHeight="1" x14ac:dyDescent="0.35">
      <c r="A259" s="87" t="s">
        <v>324</v>
      </c>
      <c r="B259" s="86" t="s">
        <v>311</v>
      </c>
      <c r="C259" s="88">
        <v>2023</v>
      </c>
      <c r="D259" s="99" t="s">
        <v>171</v>
      </c>
      <c r="E259" s="90" t="s">
        <v>171</v>
      </c>
      <c r="F259" s="90" t="s">
        <v>171</v>
      </c>
      <c r="G259" s="91" t="s">
        <v>171</v>
      </c>
      <c r="H259" s="90" t="s">
        <v>171</v>
      </c>
      <c r="I259" s="90" t="s">
        <v>170</v>
      </c>
      <c r="J259" s="90" t="s">
        <v>170</v>
      </c>
      <c r="K259" s="90" t="s">
        <v>170</v>
      </c>
      <c r="L259" s="90" t="s">
        <v>170</v>
      </c>
      <c r="M259" s="90" t="s">
        <v>171</v>
      </c>
      <c r="N259" s="90" t="s">
        <v>171</v>
      </c>
      <c r="O259" s="90" t="s">
        <v>170</v>
      </c>
      <c r="P259" s="90" t="s">
        <v>171</v>
      </c>
      <c r="Q259" s="92" t="s">
        <v>171</v>
      </c>
      <c r="R259" s="96">
        <v>5</v>
      </c>
      <c r="S259" s="93" t="s">
        <v>170</v>
      </c>
      <c r="T259" s="93" t="s">
        <v>171</v>
      </c>
      <c r="U259" s="93" t="s">
        <v>171</v>
      </c>
      <c r="V259" s="93" t="s">
        <v>171</v>
      </c>
      <c r="W259" s="93">
        <v>9008</v>
      </c>
      <c r="X259" s="95" t="s">
        <v>170</v>
      </c>
      <c r="Y259" s="94">
        <v>35</v>
      </c>
      <c r="Z259" s="95" t="s">
        <v>171</v>
      </c>
      <c r="AA259" s="111"/>
      <c r="AB259" s="90" t="s">
        <v>171</v>
      </c>
      <c r="AC259" s="111"/>
      <c r="AD259" s="109">
        <v>9043</v>
      </c>
    </row>
    <row r="260" spans="1:30" ht="15" customHeight="1" x14ac:dyDescent="0.35">
      <c r="A260" s="87" t="s">
        <v>347</v>
      </c>
      <c r="B260" s="86" t="s">
        <v>311</v>
      </c>
      <c r="C260" s="88">
        <v>2023</v>
      </c>
      <c r="D260" s="99" t="s">
        <v>170</v>
      </c>
      <c r="E260" s="90" t="s">
        <v>171</v>
      </c>
      <c r="F260" s="90" t="s">
        <v>170</v>
      </c>
      <c r="G260" s="91" t="s">
        <v>171</v>
      </c>
      <c r="H260" s="90" t="s">
        <v>171</v>
      </c>
      <c r="I260" s="90" t="s">
        <v>170</v>
      </c>
      <c r="J260" s="90" t="s">
        <v>170</v>
      </c>
      <c r="K260" s="90" t="s">
        <v>170</v>
      </c>
      <c r="L260" s="90" t="s">
        <v>171</v>
      </c>
      <c r="M260" s="90" t="s">
        <v>171</v>
      </c>
      <c r="N260" s="90" t="s">
        <v>170</v>
      </c>
      <c r="O260" s="90" t="s">
        <v>171</v>
      </c>
      <c r="P260" s="90" t="s">
        <v>170</v>
      </c>
      <c r="Q260" s="92" t="s">
        <v>171</v>
      </c>
      <c r="R260" s="96">
        <v>7</v>
      </c>
      <c r="S260" s="93" t="s">
        <v>171</v>
      </c>
      <c r="T260" s="93" t="s">
        <v>171</v>
      </c>
      <c r="U260" s="93" t="s">
        <v>170</v>
      </c>
      <c r="V260" s="93" t="s">
        <v>170</v>
      </c>
      <c r="W260" s="94">
        <v>36882</v>
      </c>
      <c r="X260" s="95" t="s">
        <v>170</v>
      </c>
      <c r="Y260" s="94">
        <v>578</v>
      </c>
      <c r="Z260" s="95" t="s">
        <v>170</v>
      </c>
      <c r="AA260" s="96">
        <v>1342</v>
      </c>
      <c r="AB260" s="90" t="s">
        <v>171</v>
      </c>
      <c r="AC260" s="106"/>
      <c r="AD260" s="109">
        <v>38802</v>
      </c>
    </row>
    <row r="261" spans="1:30" ht="15" customHeight="1" x14ac:dyDescent="0.35">
      <c r="A261" s="87" t="s">
        <v>455</v>
      </c>
      <c r="B261" s="86" t="s">
        <v>446</v>
      </c>
      <c r="C261" s="88">
        <v>2023</v>
      </c>
      <c r="D261" s="99" t="s">
        <v>171</v>
      </c>
      <c r="E261" s="90" t="s">
        <v>171</v>
      </c>
      <c r="F261" s="90" t="s">
        <v>171</v>
      </c>
      <c r="G261" s="91" t="s">
        <v>171</v>
      </c>
      <c r="H261" s="90" t="s">
        <v>171</v>
      </c>
      <c r="I261" s="90" t="s">
        <v>170</v>
      </c>
      <c r="J261" s="90" t="s">
        <v>170</v>
      </c>
      <c r="K261" s="90" t="s">
        <v>170</v>
      </c>
      <c r="L261" s="90" t="s">
        <v>171</v>
      </c>
      <c r="M261" s="90" t="s">
        <v>171</v>
      </c>
      <c r="N261" s="90" t="s">
        <v>171</v>
      </c>
      <c r="O261" s="90" t="s">
        <v>171</v>
      </c>
      <c r="P261" s="90" t="s">
        <v>171</v>
      </c>
      <c r="Q261" s="92" t="s">
        <v>171</v>
      </c>
      <c r="R261" s="96">
        <v>3</v>
      </c>
      <c r="S261" s="93" t="s">
        <v>171</v>
      </c>
      <c r="T261" s="93" t="s">
        <v>171</v>
      </c>
      <c r="U261" s="93" t="s">
        <v>170</v>
      </c>
      <c r="V261" s="93" t="s">
        <v>170</v>
      </c>
      <c r="W261" s="94">
        <v>6444</v>
      </c>
      <c r="X261" s="95" t="s">
        <v>170</v>
      </c>
      <c r="Y261" s="94">
        <v>80</v>
      </c>
      <c r="Z261" s="95" t="s">
        <v>170</v>
      </c>
      <c r="AA261" s="103">
        <v>400</v>
      </c>
      <c r="AB261" s="90" t="s">
        <v>171</v>
      </c>
      <c r="AC261" s="106"/>
      <c r="AD261" s="109">
        <v>6924</v>
      </c>
    </row>
    <row r="262" spans="1:30" ht="15" customHeight="1" x14ac:dyDescent="0.35">
      <c r="A262" s="87" t="s">
        <v>174</v>
      </c>
      <c r="B262" s="86" t="s">
        <v>169</v>
      </c>
      <c r="C262" s="88">
        <v>2023</v>
      </c>
      <c r="D262" s="99" t="s">
        <v>170</v>
      </c>
      <c r="E262" s="90" t="s">
        <v>171</v>
      </c>
      <c r="F262" s="90" t="s">
        <v>170</v>
      </c>
      <c r="G262" s="91" t="s">
        <v>170</v>
      </c>
      <c r="H262" s="90" t="s">
        <v>171</v>
      </c>
      <c r="I262" s="90" t="s">
        <v>170</v>
      </c>
      <c r="J262" s="90" t="s">
        <v>170</v>
      </c>
      <c r="K262" s="90" t="s">
        <v>170</v>
      </c>
      <c r="L262" s="90" t="s">
        <v>171</v>
      </c>
      <c r="M262" s="90" t="s">
        <v>171</v>
      </c>
      <c r="N262" s="90" t="s">
        <v>170</v>
      </c>
      <c r="O262" s="90" t="s">
        <v>171</v>
      </c>
      <c r="P262" s="90" t="s">
        <v>171</v>
      </c>
      <c r="Q262" s="92" t="s">
        <v>171</v>
      </c>
      <c r="R262" s="96">
        <v>7</v>
      </c>
      <c r="S262" s="93" t="s">
        <v>171</v>
      </c>
      <c r="T262" s="93" t="s">
        <v>171</v>
      </c>
      <c r="U262" s="93" t="s">
        <v>170</v>
      </c>
      <c r="V262" s="93" t="s">
        <v>170</v>
      </c>
      <c r="W262" s="94">
        <v>21132</v>
      </c>
      <c r="X262" s="95" t="s">
        <v>170</v>
      </c>
      <c r="Y262" s="94">
        <v>415</v>
      </c>
      <c r="Z262" s="95" t="s">
        <v>170</v>
      </c>
      <c r="AA262" s="103">
        <v>280</v>
      </c>
      <c r="AB262" s="90" t="s">
        <v>171</v>
      </c>
      <c r="AC262" s="106"/>
      <c r="AD262" s="109">
        <v>21827</v>
      </c>
    </row>
    <row r="263" spans="1:30" ht="15" customHeight="1" x14ac:dyDescent="0.35">
      <c r="A263" s="87" t="s">
        <v>236</v>
      </c>
      <c r="B263" s="86" t="s">
        <v>229</v>
      </c>
      <c r="C263" s="88">
        <v>2023</v>
      </c>
      <c r="D263" s="99" t="s">
        <v>170</v>
      </c>
      <c r="E263" s="90" t="s">
        <v>171</v>
      </c>
      <c r="F263" s="90" t="s">
        <v>170</v>
      </c>
      <c r="G263" s="91" t="s">
        <v>170</v>
      </c>
      <c r="H263" s="90" t="s">
        <v>170</v>
      </c>
      <c r="I263" s="90" t="s">
        <v>170</v>
      </c>
      <c r="J263" s="90" t="s">
        <v>170</v>
      </c>
      <c r="K263" s="90" t="s">
        <v>170</v>
      </c>
      <c r="L263" s="90" t="s">
        <v>171</v>
      </c>
      <c r="M263" s="90" t="s">
        <v>171</v>
      </c>
      <c r="N263" s="90" t="s">
        <v>170</v>
      </c>
      <c r="O263" s="90" t="s">
        <v>170</v>
      </c>
      <c r="P263" s="90" t="s">
        <v>170</v>
      </c>
      <c r="Q263" s="92" t="s">
        <v>170</v>
      </c>
      <c r="R263" s="96">
        <v>11</v>
      </c>
      <c r="S263" s="93" t="s">
        <v>170</v>
      </c>
      <c r="T263" s="93" t="s">
        <v>171</v>
      </c>
      <c r="U263" s="93" t="s">
        <v>170</v>
      </c>
      <c r="V263" s="93" t="s">
        <v>170</v>
      </c>
      <c r="W263" s="94">
        <v>54830</v>
      </c>
      <c r="X263" s="95" t="s">
        <v>170</v>
      </c>
      <c r="Y263" s="94">
        <v>3974</v>
      </c>
      <c r="Z263" s="95" t="s">
        <v>170</v>
      </c>
      <c r="AA263" s="106">
        <v>2600</v>
      </c>
      <c r="AB263" s="90" t="s">
        <v>170</v>
      </c>
      <c r="AC263" s="106">
        <v>450</v>
      </c>
      <c r="AD263" s="109">
        <v>61854</v>
      </c>
    </row>
    <row r="264" spans="1:30" ht="15" customHeight="1" x14ac:dyDescent="0.35">
      <c r="A264" s="87" t="s">
        <v>259</v>
      </c>
      <c r="B264" s="86" t="s">
        <v>251</v>
      </c>
      <c r="C264" s="88">
        <v>2023</v>
      </c>
      <c r="D264" s="99" t="s">
        <v>170</v>
      </c>
      <c r="E264" s="90" t="s">
        <v>171</v>
      </c>
      <c r="F264" s="90" t="s">
        <v>170</v>
      </c>
      <c r="G264" s="91" t="s">
        <v>171</v>
      </c>
      <c r="H264" s="90" t="s">
        <v>171</v>
      </c>
      <c r="I264" s="90" t="s">
        <v>170</v>
      </c>
      <c r="J264" s="90" t="s">
        <v>170</v>
      </c>
      <c r="K264" s="90" t="s">
        <v>170</v>
      </c>
      <c r="L264" s="90" t="s">
        <v>171</v>
      </c>
      <c r="M264" s="90" t="s">
        <v>170</v>
      </c>
      <c r="N264" s="90" t="s">
        <v>170</v>
      </c>
      <c r="O264" s="90" t="s">
        <v>171</v>
      </c>
      <c r="P264" s="90" t="s">
        <v>170</v>
      </c>
      <c r="Q264" s="92" t="s">
        <v>170</v>
      </c>
      <c r="R264" s="96">
        <v>9</v>
      </c>
      <c r="S264" s="93" t="s">
        <v>170</v>
      </c>
      <c r="T264" s="93" t="s">
        <v>171</v>
      </c>
      <c r="U264" s="93" t="s">
        <v>171</v>
      </c>
      <c r="V264" s="93" t="s">
        <v>171</v>
      </c>
      <c r="W264" s="94">
        <v>31013</v>
      </c>
      <c r="X264" s="95" t="s">
        <v>171</v>
      </c>
      <c r="Y264" s="94"/>
      <c r="Z264" s="95" t="s">
        <v>171</v>
      </c>
      <c r="AA264" s="103"/>
      <c r="AB264" s="90" t="s">
        <v>171</v>
      </c>
      <c r="AC264" s="106"/>
      <c r="AD264" s="109">
        <v>31013</v>
      </c>
    </row>
    <row r="265" spans="1:30" ht="15" customHeight="1" x14ac:dyDescent="0.35">
      <c r="A265" s="87" t="s">
        <v>396</v>
      </c>
      <c r="B265" s="86" t="s">
        <v>391</v>
      </c>
      <c r="C265" s="88">
        <v>2023</v>
      </c>
      <c r="D265" s="99" t="s">
        <v>97</v>
      </c>
      <c r="E265" s="90" t="s">
        <v>97</v>
      </c>
      <c r="F265" s="90" t="s">
        <v>97</v>
      </c>
      <c r="G265" s="91" t="s">
        <v>97</v>
      </c>
      <c r="H265" s="90" t="s">
        <v>97</v>
      </c>
      <c r="I265" s="90" t="s">
        <v>97</v>
      </c>
      <c r="J265" s="90" t="s">
        <v>97</v>
      </c>
      <c r="K265" s="90" t="s">
        <v>97</v>
      </c>
      <c r="L265" s="90" t="s">
        <v>97</v>
      </c>
      <c r="M265" s="90" t="s">
        <v>97</v>
      </c>
      <c r="N265" s="90" t="s">
        <v>97</v>
      </c>
      <c r="O265" s="90" t="s">
        <v>97</v>
      </c>
      <c r="P265" s="90" t="s">
        <v>97</v>
      </c>
      <c r="Q265" s="92" t="s">
        <v>97</v>
      </c>
      <c r="R265" s="96" t="s">
        <v>97</v>
      </c>
      <c r="S265" s="93" t="s">
        <v>97</v>
      </c>
      <c r="T265" s="93" t="s">
        <v>97</v>
      </c>
      <c r="U265" s="93" t="s">
        <v>97</v>
      </c>
      <c r="V265" s="93" t="s">
        <v>97</v>
      </c>
      <c r="W265" s="94" t="s">
        <v>97</v>
      </c>
      <c r="X265" s="95" t="s">
        <v>97</v>
      </c>
      <c r="Y265" s="94" t="s">
        <v>97</v>
      </c>
      <c r="Z265" s="95" t="s">
        <v>97</v>
      </c>
      <c r="AA265" s="103"/>
      <c r="AB265" s="90" t="s">
        <v>97</v>
      </c>
      <c r="AC265" s="106"/>
      <c r="AD265" s="109" t="s">
        <v>97</v>
      </c>
    </row>
    <row r="266" spans="1:30" ht="15" customHeight="1" x14ac:dyDescent="0.35">
      <c r="A266" s="87" t="s">
        <v>248</v>
      </c>
      <c r="B266" s="86" t="s">
        <v>242</v>
      </c>
      <c r="C266" s="88">
        <v>2023</v>
      </c>
      <c r="D266" s="99" t="s">
        <v>170</v>
      </c>
      <c r="E266" s="90" t="s">
        <v>171</v>
      </c>
      <c r="F266" s="90" t="s">
        <v>170</v>
      </c>
      <c r="G266" s="91" t="s">
        <v>171</v>
      </c>
      <c r="H266" s="90" t="s">
        <v>171</v>
      </c>
      <c r="I266" s="90" t="s">
        <v>170</v>
      </c>
      <c r="J266" s="90" t="s">
        <v>170</v>
      </c>
      <c r="K266" s="90" t="s">
        <v>170</v>
      </c>
      <c r="L266" s="90" t="s">
        <v>171</v>
      </c>
      <c r="M266" s="90" t="s">
        <v>171</v>
      </c>
      <c r="N266" s="90" t="s">
        <v>170</v>
      </c>
      <c r="O266" s="90" t="s">
        <v>170</v>
      </c>
      <c r="P266" s="90" t="s">
        <v>170</v>
      </c>
      <c r="Q266" s="92" t="s">
        <v>171</v>
      </c>
      <c r="R266" s="96">
        <v>8</v>
      </c>
      <c r="S266" s="93" t="s">
        <v>170</v>
      </c>
      <c r="T266" s="93" t="s">
        <v>171</v>
      </c>
      <c r="U266" s="93" t="s">
        <v>170</v>
      </c>
      <c r="V266" s="93" t="s">
        <v>170</v>
      </c>
      <c r="W266" s="94">
        <v>69060</v>
      </c>
      <c r="X266" s="95" t="s">
        <v>170</v>
      </c>
      <c r="Y266" s="94" t="s">
        <v>97</v>
      </c>
      <c r="Z266" s="95" t="s">
        <v>170</v>
      </c>
      <c r="AA266" s="103"/>
      <c r="AB266" s="90" t="s">
        <v>170</v>
      </c>
      <c r="AC266" s="106">
        <v>4650</v>
      </c>
      <c r="AD266" s="109">
        <v>73710</v>
      </c>
    </row>
    <row r="267" spans="1:30" ht="15" customHeight="1" x14ac:dyDescent="0.35">
      <c r="A267" s="87" t="s">
        <v>216</v>
      </c>
      <c r="B267" s="86" t="s">
        <v>215</v>
      </c>
      <c r="C267" s="88">
        <v>2023</v>
      </c>
      <c r="D267" s="99" t="s">
        <v>170</v>
      </c>
      <c r="E267" s="90" t="s">
        <v>171</v>
      </c>
      <c r="F267" s="90" t="s">
        <v>170</v>
      </c>
      <c r="G267" s="91" t="s">
        <v>171</v>
      </c>
      <c r="H267" s="90" t="s">
        <v>171</v>
      </c>
      <c r="I267" s="90" t="s">
        <v>171</v>
      </c>
      <c r="J267" s="90" t="s">
        <v>171</v>
      </c>
      <c r="K267" s="90" t="s">
        <v>170</v>
      </c>
      <c r="L267" s="90" t="s">
        <v>171</v>
      </c>
      <c r="M267" s="90" t="s">
        <v>171</v>
      </c>
      <c r="N267" s="90" t="s">
        <v>170</v>
      </c>
      <c r="O267" s="90" t="s">
        <v>171</v>
      </c>
      <c r="P267" s="90" t="s">
        <v>171</v>
      </c>
      <c r="Q267" s="92" t="s">
        <v>171</v>
      </c>
      <c r="R267" s="96">
        <v>4</v>
      </c>
      <c r="S267" s="93" t="s">
        <v>171</v>
      </c>
      <c r="T267" s="93" t="s">
        <v>171</v>
      </c>
      <c r="U267" s="93" t="s">
        <v>171</v>
      </c>
      <c r="V267" s="93" t="s">
        <v>171</v>
      </c>
      <c r="W267" s="94">
        <v>3780</v>
      </c>
      <c r="X267" s="95" t="s">
        <v>171</v>
      </c>
      <c r="Y267" s="94"/>
      <c r="Z267" s="95" t="s">
        <v>171</v>
      </c>
      <c r="AA267" s="96"/>
      <c r="AB267" s="90" t="s">
        <v>170</v>
      </c>
      <c r="AC267" s="106" t="s">
        <v>97</v>
      </c>
      <c r="AD267" s="109">
        <v>3780</v>
      </c>
    </row>
    <row r="268" spans="1:30" ht="15" customHeight="1" x14ac:dyDescent="0.35">
      <c r="A268" s="87" t="s">
        <v>297</v>
      </c>
      <c r="B268" s="86" t="s">
        <v>270</v>
      </c>
      <c r="C268" s="88">
        <v>2023</v>
      </c>
      <c r="D268" s="99" t="s">
        <v>170</v>
      </c>
      <c r="E268" s="90" t="s">
        <v>171</v>
      </c>
      <c r="F268" s="90" t="s">
        <v>171</v>
      </c>
      <c r="G268" s="91" t="s">
        <v>171</v>
      </c>
      <c r="H268" s="90" t="s">
        <v>171</v>
      </c>
      <c r="I268" s="90" t="s">
        <v>170</v>
      </c>
      <c r="J268" s="90" t="s">
        <v>170</v>
      </c>
      <c r="K268" s="90" t="s">
        <v>170</v>
      </c>
      <c r="L268" s="90" t="s">
        <v>171</v>
      </c>
      <c r="M268" s="90" t="s">
        <v>171</v>
      </c>
      <c r="N268" s="90" t="s">
        <v>170</v>
      </c>
      <c r="O268" s="90" t="s">
        <v>171</v>
      </c>
      <c r="P268" s="90" t="s">
        <v>171</v>
      </c>
      <c r="Q268" s="92" t="s">
        <v>171</v>
      </c>
      <c r="R268" s="96">
        <v>5</v>
      </c>
      <c r="S268" s="93" t="s">
        <v>171</v>
      </c>
      <c r="T268" s="93" t="s">
        <v>171</v>
      </c>
      <c r="U268" s="93" t="s">
        <v>171</v>
      </c>
      <c r="V268" s="93" t="s">
        <v>171</v>
      </c>
      <c r="W268" s="94">
        <v>14584</v>
      </c>
      <c r="X268" s="95" t="s">
        <v>171</v>
      </c>
      <c r="Y268" s="94"/>
      <c r="Z268" s="95" t="s">
        <v>170</v>
      </c>
      <c r="AA268" s="103">
        <v>1186</v>
      </c>
      <c r="AB268" s="90" t="s">
        <v>170</v>
      </c>
      <c r="AC268" s="106">
        <v>779</v>
      </c>
      <c r="AD268" s="109">
        <v>16549</v>
      </c>
    </row>
    <row r="269" spans="1:30" ht="15" customHeight="1" x14ac:dyDescent="0.35">
      <c r="A269" s="87" t="s">
        <v>352</v>
      </c>
      <c r="B269" s="86" t="s">
        <v>311</v>
      </c>
      <c r="C269" s="88">
        <v>2023</v>
      </c>
      <c r="D269" s="99" t="s">
        <v>170</v>
      </c>
      <c r="E269" s="90" t="s">
        <v>171</v>
      </c>
      <c r="F269" s="90" t="s">
        <v>170</v>
      </c>
      <c r="G269" s="91" t="s">
        <v>171</v>
      </c>
      <c r="H269" s="90" t="s">
        <v>171</v>
      </c>
      <c r="I269" s="90" t="s">
        <v>170</v>
      </c>
      <c r="J269" s="90" t="s">
        <v>170</v>
      </c>
      <c r="K269" s="90" t="s">
        <v>170</v>
      </c>
      <c r="L269" s="90" t="s">
        <v>171</v>
      </c>
      <c r="M269" s="90" t="s">
        <v>170</v>
      </c>
      <c r="N269" s="90" t="s">
        <v>170</v>
      </c>
      <c r="O269" s="90" t="s">
        <v>171</v>
      </c>
      <c r="P269" s="90" t="s">
        <v>171</v>
      </c>
      <c r="Q269" s="92" t="s">
        <v>171</v>
      </c>
      <c r="R269" s="96">
        <v>7</v>
      </c>
      <c r="S269" s="93" t="s">
        <v>171</v>
      </c>
      <c r="T269" s="93" t="s">
        <v>170</v>
      </c>
      <c r="U269" s="93" t="s">
        <v>171</v>
      </c>
      <c r="V269" s="93" t="s">
        <v>170</v>
      </c>
      <c r="W269" s="94">
        <v>11967</v>
      </c>
      <c r="X269" s="95" t="s">
        <v>171</v>
      </c>
      <c r="Y269" s="94"/>
      <c r="Z269" s="95" t="s">
        <v>170</v>
      </c>
      <c r="AA269" s="103">
        <v>650</v>
      </c>
      <c r="AB269" s="90" t="s">
        <v>171</v>
      </c>
      <c r="AC269" s="106"/>
      <c r="AD269" s="109">
        <v>12617</v>
      </c>
    </row>
    <row r="270" spans="1:30" ht="15" customHeight="1" x14ac:dyDescent="0.35">
      <c r="A270" s="87" t="s">
        <v>428</v>
      </c>
      <c r="B270" s="86" t="s">
        <v>429</v>
      </c>
      <c r="C270" s="88">
        <v>2023</v>
      </c>
      <c r="D270" s="99" t="s">
        <v>171</v>
      </c>
      <c r="E270" s="90" t="s">
        <v>171</v>
      </c>
      <c r="F270" s="90" t="s">
        <v>171</v>
      </c>
      <c r="G270" s="91" t="s">
        <v>171</v>
      </c>
      <c r="H270" s="90" t="s">
        <v>171</v>
      </c>
      <c r="I270" s="90" t="s">
        <v>170</v>
      </c>
      <c r="J270" s="90" t="s">
        <v>171</v>
      </c>
      <c r="K270" s="90" t="s">
        <v>171</v>
      </c>
      <c r="L270" s="90" t="s">
        <v>171</v>
      </c>
      <c r="M270" s="90" t="s">
        <v>171</v>
      </c>
      <c r="N270" s="90" t="s">
        <v>170</v>
      </c>
      <c r="O270" s="90" t="s">
        <v>171</v>
      </c>
      <c r="P270" s="90" t="s">
        <v>171</v>
      </c>
      <c r="Q270" s="92" t="s">
        <v>171</v>
      </c>
      <c r="R270" s="96">
        <v>2</v>
      </c>
      <c r="S270" s="93" t="s">
        <v>171</v>
      </c>
      <c r="T270" s="93" t="s">
        <v>171</v>
      </c>
      <c r="U270" s="93" t="s">
        <v>170</v>
      </c>
      <c r="V270" s="93" t="s">
        <v>170</v>
      </c>
      <c r="W270" s="94">
        <v>8455</v>
      </c>
      <c r="X270" s="95" t="s">
        <v>171</v>
      </c>
      <c r="Y270" s="94"/>
      <c r="Z270" s="95" t="s">
        <v>171</v>
      </c>
      <c r="AA270" s="103"/>
      <c r="AB270" s="90" t="s">
        <v>171</v>
      </c>
      <c r="AC270" s="106"/>
      <c r="AD270" s="109">
        <v>8455</v>
      </c>
    </row>
    <row r="271" spans="1:30" ht="15" customHeight="1" x14ac:dyDescent="0.35">
      <c r="A271" s="87" t="s">
        <v>441</v>
      </c>
      <c r="B271" s="86" t="s">
        <v>437</v>
      </c>
      <c r="C271" s="88">
        <v>2023</v>
      </c>
      <c r="D271" s="99" t="s">
        <v>97</v>
      </c>
      <c r="E271" s="99" t="s">
        <v>97</v>
      </c>
      <c r="F271" s="90" t="s">
        <v>97</v>
      </c>
      <c r="G271" s="99" t="s">
        <v>97</v>
      </c>
      <c r="H271" s="99" t="s">
        <v>97</v>
      </c>
      <c r="I271" s="99" t="s">
        <v>97</v>
      </c>
      <c r="J271" s="99" t="s">
        <v>97</v>
      </c>
      <c r="K271" s="99" t="s">
        <v>97</v>
      </c>
      <c r="L271" s="99" t="s">
        <v>97</v>
      </c>
      <c r="M271" s="99" t="s">
        <v>97</v>
      </c>
      <c r="N271" s="99" t="s">
        <v>97</v>
      </c>
      <c r="O271" s="99" t="s">
        <v>97</v>
      </c>
      <c r="P271" s="99" t="s">
        <v>97</v>
      </c>
      <c r="Q271" s="96" t="s">
        <v>97</v>
      </c>
      <c r="R271" s="96" t="s">
        <v>97</v>
      </c>
      <c r="S271" s="100" t="s">
        <v>97</v>
      </c>
      <c r="T271" s="100" t="s">
        <v>97</v>
      </c>
      <c r="U271" s="100" t="s">
        <v>97</v>
      </c>
      <c r="V271" s="100" t="s">
        <v>97</v>
      </c>
      <c r="W271" s="100" t="s">
        <v>97</v>
      </c>
      <c r="X271" s="89" t="s">
        <v>97</v>
      </c>
      <c r="Y271" s="94" t="s">
        <v>97</v>
      </c>
      <c r="Z271" s="89" t="s">
        <v>97</v>
      </c>
      <c r="AA271" s="96"/>
      <c r="AB271" s="99" t="s">
        <v>97</v>
      </c>
      <c r="AC271" s="96"/>
      <c r="AD271" s="109" t="s">
        <v>97</v>
      </c>
    </row>
    <row r="272" spans="1:30" ht="15" customHeight="1" x14ac:dyDescent="0.35">
      <c r="A272" s="87" t="s">
        <v>370</v>
      </c>
      <c r="B272" s="86" t="s">
        <v>361</v>
      </c>
      <c r="C272" s="88">
        <v>2023</v>
      </c>
      <c r="D272" s="99" t="s">
        <v>170</v>
      </c>
      <c r="E272" s="90" t="s">
        <v>171</v>
      </c>
      <c r="F272" s="90" t="s">
        <v>170</v>
      </c>
      <c r="G272" s="91" t="s">
        <v>171</v>
      </c>
      <c r="H272" s="90" t="s">
        <v>171</v>
      </c>
      <c r="I272" s="90" t="s">
        <v>170</v>
      </c>
      <c r="J272" s="90" t="s">
        <v>171</v>
      </c>
      <c r="K272" s="90" t="s">
        <v>170</v>
      </c>
      <c r="L272" s="90" t="s">
        <v>171</v>
      </c>
      <c r="M272" s="90" t="s">
        <v>171</v>
      </c>
      <c r="N272" s="90" t="s">
        <v>171</v>
      </c>
      <c r="O272" s="90" t="s">
        <v>171</v>
      </c>
      <c r="P272" s="90" t="s">
        <v>171</v>
      </c>
      <c r="Q272" s="92" t="s">
        <v>171</v>
      </c>
      <c r="R272" s="96">
        <v>4</v>
      </c>
      <c r="S272" s="93" t="s">
        <v>171</v>
      </c>
      <c r="T272" s="93" t="s">
        <v>171</v>
      </c>
      <c r="U272" s="93" t="s">
        <v>171</v>
      </c>
      <c r="V272" s="93" t="s">
        <v>171</v>
      </c>
      <c r="W272" s="94">
        <v>9543</v>
      </c>
      <c r="X272" s="95" t="s">
        <v>171</v>
      </c>
      <c r="Y272" s="94"/>
      <c r="Z272" s="95" t="s">
        <v>170</v>
      </c>
      <c r="AA272" s="103">
        <v>50</v>
      </c>
      <c r="AB272" s="90" t="s">
        <v>170</v>
      </c>
      <c r="AC272" s="106" t="s">
        <v>97</v>
      </c>
      <c r="AD272" s="109">
        <v>9593</v>
      </c>
    </row>
    <row r="273" spans="1:30" ht="15" customHeight="1" x14ac:dyDescent="0.35">
      <c r="A273" s="87" t="s">
        <v>457</v>
      </c>
      <c r="B273" s="86" t="s">
        <v>446</v>
      </c>
      <c r="C273" s="88">
        <v>2023</v>
      </c>
      <c r="D273" s="99" t="s">
        <v>171</v>
      </c>
      <c r="E273" s="90" t="s">
        <v>171</v>
      </c>
      <c r="F273" s="90" t="s">
        <v>170</v>
      </c>
      <c r="G273" s="91" t="s">
        <v>171</v>
      </c>
      <c r="H273" s="90" t="s">
        <v>171</v>
      </c>
      <c r="I273" s="90" t="s">
        <v>170</v>
      </c>
      <c r="J273" s="90" t="s">
        <v>170</v>
      </c>
      <c r="K273" s="90" t="s">
        <v>170</v>
      </c>
      <c r="L273" s="91" t="s">
        <v>171</v>
      </c>
      <c r="M273" s="91" t="s">
        <v>171</v>
      </c>
      <c r="N273" s="91" t="s">
        <v>171</v>
      </c>
      <c r="O273" s="91" t="s">
        <v>171</v>
      </c>
      <c r="P273" s="91" t="s">
        <v>171</v>
      </c>
      <c r="Q273" s="106" t="s">
        <v>171</v>
      </c>
      <c r="R273" s="96">
        <v>4</v>
      </c>
      <c r="S273" s="93" t="s">
        <v>171</v>
      </c>
      <c r="T273" s="93" t="s">
        <v>171</v>
      </c>
      <c r="U273" s="93" t="s">
        <v>170</v>
      </c>
      <c r="V273" s="93" t="s">
        <v>171</v>
      </c>
      <c r="W273" s="93" t="s">
        <v>97</v>
      </c>
      <c r="X273" s="104" t="s">
        <v>170</v>
      </c>
      <c r="Y273" s="94">
        <v>1575</v>
      </c>
      <c r="Z273" s="104" t="s">
        <v>170</v>
      </c>
      <c r="AA273" s="106">
        <v>6</v>
      </c>
      <c r="AB273" s="91" t="s">
        <v>170</v>
      </c>
      <c r="AC273" s="106">
        <v>1520</v>
      </c>
      <c r="AD273" s="109">
        <v>3101</v>
      </c>
    </row>
    <row r="274" spans="1:30" ht="15" customHeight="1" x14ac:dyDescent="0.35">
      <c r="A274" s="87" t="s">
        <v>289</v>
      </c>
      <c r="B274" s="86" t="s">
        <v>270</v>
      </c>
      <c r="C274" s="88">
        <v>2023</v>
      </c>
      <c r="D274" s="99" t="s">
        <v>170</v>
      </c>
      <c r="E274" s="90" t="s">
        <v>171</v>
      </c>
      <c r="F274" s="90" t="s">
        <v>171</v>
      </c>
      <c r="G274" s="91" t="s">
        <v>171</v>
      </c>
      <c r="H274" s="90" t="s">
        <v>171</v>
      </c>
      <c r="I274" s="90" t="s">
        <v>170</v>
      </c>
      <c r="J274" s="90" t="s">
        <v>170</v>
      </c>
      <c r="K274" s="90" t="s">
        <v>170</v>
      </c>
      <c r="L274" s="90" t="s">
        <v>171</v>
      </c>
      <c r="M274" s="90" t="s">
        <v>171</v>
      </c>
      <c r="N274" s="90" t="s">
        <v>170</v>
      </c>
      <c r="O274" s="90" t="s">
        <v>171</v>
      </c>
      <c r="P274" s="90" t="s">
        <v>171</v>
      </c>
      <c r="Q274" s="92" t="s">
        <v>171</v>
      </c>
      <c r="R274" s="96">
        <v>5</v>
      </c>
      <c r="S274" s="93" t="s">
        <v>171</v>
      </c>
      <c r="T274" s="93" t="s">
        <v>171</v>
      </c>
      <c r="U274" s="93" t="s">
        <v>171</v>
      </c>
      <c r="V274" s="93" t="s">
        <v>171</v>
      </c>
      <c r="W274" s="94">
        <v>2542</v>
      </c>
      <c r="X274" s="95" t="s">
        <v>171</v>
      </c>
      <c r="Y274" s="94"/>
      <c r="Z274" s="95" t="s">
        <v>171</v>
      </c>
      <c r="AA274" s="103"/>
      <c r="AB274" s="90" t="s">
        <v>170</v>
      </c>
      <c r="AC274" s="106" t="s">
        <v>97</v>
      </c>
      <c r="AD274" s="109">
        <v>2542</v>
      </c>
    </row>
    <row r="275" spans="1:30" ht="15" customHeight="1" x14ac:dyDescent="0.35">
      <c r="A275" s="87" t="s">
        <v>219</v>
      </c>
      <c r="B275" s="86" t="s">
        <v>215</v>
      </c>
      <c r="C275" s="88">
        <v>2023</v>
      </c>
      <c r="D275" s="99" t="s">
        <v>170</v>
      </c>
      <c r="E275" s="90" t="s">
        <v>171</v>
      </c>
      <c r="F275" s="90" t="s">
        <v>170</v>
      </c>
      <c r="G275" s="91" t="s">
        <v>171</v>
      </c>
      <c r="H275" s="90" t="s">
        <v>171</v>
      </c>
      <c r="I275" s="90" t="s">
        <v>170</v>
      </c>
      <c r="J275" s="90" t="s">
        <v>170</v>
      </c>
      <c r="K275" s="90" t="s">
        <v>170</v>
      </c>
      <c r="L275" s="90" t="s">
        <v>171</v>
      </c>
      <c r="M275" s="90" t="s">
        <v>170</v>
      </c>
      <c r="N275" s="90" t="s">
        <v>170</v>
      </c>
      <c r="O275" s="90" t="s">
        <v>171</v>
      </c>
      <c r="P275" s="90" t="s">
        <v>171</v>
      </c>
      <c r="Q275" s="92" t="s">
        <v>171</v>
      </c>
      <c r="R275" s="96">
        <v>7</v>
      </c>
      <c r="S275" s="93" t="s">
        <v>171</v>
      </c>
      <c r="T275" s="93" t="s">
        <v>171</v>
      </c>
      <c r="U275" s="93" t="s">
        <v>171</v>
      </c>
      <c r="V275" s="93" t="s">
        <v>171</v>
      </c>
      <c r="W275" s="94">
        <v>2183</v>
      </c>
      <c r="X275" s="95" t="s">
        <v>170</v>
      </c>
      <c r="Y275" s="94">
        <v>242</v>
      </c>
      <c r="Z275" s="95" t="s">
        <v>170</v>
      </c>
      <c r="AA275" s="103">
        <v>848</v>
      </c>
      <c r="AB275" s="90" t="s">
        <v>170</v>
      </c>
      <c r="AC275" s="106">
        <v>124</v>
      </c>
      <c r="AD275" s="109">
        <v>3397</v>
      </c>
    </row>
    <row r="276" spans="1:30" ht="15" customHeight="1" x14ac:dyDescent="0.35">
      <c r="A276" s="87" t="s">
        <v>246</v>
      </c>
      <c r="B276" s="86" t="s">
        <v>242</v>
      </c>
      <c r="C276" s="88">
        <v>2023</v>
      </c>
      <c r="D276" s="99" t="s">
        <v>97</v>
      </c>
      <c r="E276" s="90" t="s">
        <v>97</v>
      </c>
      <c r="F276" s="90" t="s">
        <v>97</v>
      </c>
      <c r="G276" s="91" t="s">
        <v>97</v>
      </c>
      <c r="H276" s="90" t="s">
        <v>97</v>
      </c>
      <c r="I276" s="90" t="s">
        <v>97</v>
      </c>
      <c r="J276" s="90" t="s">
        <v>97</v>
      </c>
      <c r="K276" s="90" t="s">
        <v>97</v>
      </c>
      <c r="L276" s="99" t="s">
        <v>97</v>
      </c>
      <c r="M276" s="99" t="s">
        <v>97</v>
      </c>
      <c r="N276" s="99" t="s">
        <v>97</v>
      </c>
      <c r="O276" s="99" t="s">
        <v>97</v>
      </c>
      <c r="P276" s="99" t="s">
        <v>97</v>
      </c>
      <c r="Q276" s="96" t="s">
        <v>97</v>
      </c>
      <c r="R276" s="96" t="s">
        <v>97</v>
      </c>
      <c r="S276" s="100" t="s">
        <v>97</v>
      </c>
      <c r="T276" s="100" t="s">
        <v>97</v>
      </c>
      <c r="U276" s="100" t="s">
        <v>97</v>
      </c>
      <c r="V276" s="100" t="s">
        <v>97</v>
      </c>
      <c r="W276" s="100" t="s">
        <v>97</v>
      </c>
      <c r="X276" s="89" t="s">
        <v>97</v>
      </c>
      <c r="Y276" s="94" t="s">
        <v>97</v>
      </c>
      <c r="Z276" s="89" t="s">
        <v>97</v>
      </c>
      <c r="AA276" s="96"/>
      <c r="AB276" s="99" t="s">
        <v>97</v>
      </c>
      <c r="AC276" s="96"/>
      <c r="AD276" s="109" t="s">
        <v>97</v>
      </c>
    </row>
    <row r="277" spans="1:30" ht="15" customHeight="1" x14ac:dyDescent="0.35">
      <c r="A277" s="87" t="s">
        <v>408</v>
      </c>
      <c r="B277" s="86" t="s">
        <v>402</v>
      </c>
      <c r="C277" s="88">
        <v>2023</v>
      </c>
      <c r="D277" s="99" t="s">
        <v>97</v>
      </c>
      <c r="E277" s="99" t="s">
        <v>97</v>
      </c>
      <c r="F277" s="90" t="s">
        <v>97</v>
      </c>
      <c r="G277" s="99" t="s">
        <v>97</v>
      </c>
      <c r="H277" s="99" t="s">
        <v>97</v>
      </c>
      <c r="I277" s="99" t="s">
        <v>97</v>
      </c>
      <c r="J277" s="99" t="s">
        <v>97</v>
      </c>
      <c r="K277" s="99" t="s">
        <v>97</v>
      </c>
      <c r="L277" s="99" t="s">
        <v>97</v>
      </c>
      <c r="M277" s="99" t="s">
        <v>97</v>
      </c>
      <c r="N277" s="99" t="s">
        <v>97</v>
      </c>
      <c r="O277" s="99" t="s">
        <v>97</v>
      </c>
      <c r="P277" s="99" t="s">
        <v>97</v>
      </c>
      <c r="Q277" s="96" t="s">
        <v>97</v>
      </c>
      <c r="R277" s="96" t="s">
        <v>97</v>
      </c>
      <c r="S277" s="100" t="s">
        <v>97</v>
      </c>
      <c r="T277" s="100" t="s">
        <v>97</v>
      </c>
      <c r="U277" s="100" t="s">
        <v>97</v>
      </c>
      <c r="V277" s="100" t="s">
        <v>97</v>
      </c>
      <c r="W277" s="100" t="s">
        <v>97</v>
      </c>
      <c r="X277" s="89" t="s">
        <v>97</v>
      </c>
      <c r="Y277" s="94" t="s">
        <v>97</v>
      </c>
      <c r="Z277" s="89" t="s">
        <v>97</v>
      </c>
      <c r="AA277" s="96"/>
      <c r="AB277" s="99" t="s">
        <v>97</v>
      </c>
      <c r="AC277" s="96"/>
      <c r="AD277" s="109" t="s">
        <v>97</v>
      </c>
    </row>
    <row r="278" spans="1:30" ht="15" customHeight="1" x14ac:dyDescent="0.35">
      <c r="A278" s="87" t="s">
        <v>198</v>
      </c>
      <c r="B278" s="86" t="s">
        <v>197</v>
      </c>
      <c r="C278" s="88">
        <v>2023</v>
      </c>
      <c r="D278" s="99" t="s">
        <v>171</v>
      </c>
      <c r="E278" s="90" t="s">
        <v>171</v>
      </c>
      <c r="F278" s="90" t="s">
        <v>170</v>
      </c>
      <c r="G278" s="91" t="s">
        <v>170</v>
      </c>
      <c r="H278" s="90" t="s">
        <v>171</v>
      </c>
      <c r="I278" s="90" t="s">
        <v>170</v>
      </c>
      <c r="J278" s="90" t="s">
        <v>170</v>
      </c>
      <c r="K278" s="90" t="s">
        <v>170</v>
      </c>
      <c r="L278" s="90" t="s">
        <v>171</v>
      </c>
      <c r="M278" s="90" t="s">
        <v>171</v>
      </c>
      <c r="N278" s="90" t="s">
        <v>170</v>
      </c>
      <c r="O278" s="90" t="s">
        <v>170</v>
      </c>
      <c r="P278" s="90" t="s">
        <v>171</v>
      </c>
      <c r="Q278" s="92" t="s">
        <v>171</v>
      </c>
      <c r="R278" s="96">
        <v>7</v>
      </c>
      <c r="S278" s="93" t="s">
        <v>170</v>
      </c>
      <c r="T278" s="93" t="s">
        <v>171</v>
      </c>
      <c r="U278" s="93" t="s">
        <v>170</v>
      </c>
      <c r="V278" s="93" t="s">
        <v>171</v>
      </c>
      <c r="W278" s="94">
        <v>5672</v>
      </c>
      <c r="X278" s="95" t="s">
        <v>170</v>
      </c>
      <c r="Y278" s="94">
        <v>24</v>
      </c>
      <c r="Z278" s="95" t="s">
        <v>170</v>
      </c>
      <c r="AA278" s="106">
        <v>420</v>
      </c>
      <c r="AB278" s="90" t="s">
        <v>171</v>
      </c>
      <c r="AC278" s="106"/>
      <c r="AD278" s="109">
        <v>6116</v>
      </c>
    </row>
    <row r="279" spans="1:30" ht="15" customHeight="1" x14ac:dyDescent="0.35">
      <c r="A279" s="87" t="s">
        <v>470</v>
      </c>
      <c r="B279" s="86" t="s">
        <v>462</v>
      </c>
      <c r="C279" s="88">
        <v>2023</v>
      </c>
      <c r="D279" s="99" t="s">
        <v>171</v>
      </c>
      <c r="E279" s="90" t="s">
        <v>171</v>
      </c>
      <c r="F279" s="90" t="s">
        <v>171</v>
      </c>
      <c r="G279" s="91" t="s">
        <v>171</v>
      </c>
      <c r="H279" s="90" t="s">
        <v>171</v>
      </c>
      <c r="I279" s="90" t="s">
        <v>170</v>
      </c>
      <c r="J279" s="90" t="s">
        <v>170</v>
      </c>
      <c r="K279" s="90" t="s">
        <v>170</v>
      </c>
      <c r="L279" s="90" t="s">
        <v>171</v>
      </c>
      <c r="M279" s="90" t="s">
        <v>171</v>
      </c>
      <c r="N279" s="90" t="s">
        <v>171</v>
      </c>
      <c r="O279" s="90" t="s">
        <v>171</v>
      </c>
      <c r="P279" s="90" t="s">
        <v>171</v>
      </c>
      <c r="Q279" s="92" t="s">
        <v>171</v>
      </c>
      <c r="R279" s="96">
        <v>3</v>
      </c>
      <c r="S279" s="93" t="s">
        <v>171</v>
      </c>
      <c r="T279" s="93" t="s">
        <v>171</v>
      </c>
      <c r="U279" s="93" t="s">
        <v>171</v>
      </c>
      <c r="V279" s="93" t="s">
        <v>170</v>
      </c>
      <c r="W279" s="94">
        <v>6188</v>
      </c>
      <c r="X279" s="95" t="s">
        <v>171</v>
      </c>
      <c r="Y279" s="94"/>
      <c r="Z279" s="95" t="s">
        <v>170</v>
      </c>
      <c r="AA279" s="103">
        <v>75</v>
      </c>
      <c r="AB279" s="90" t="s">
        <v>170</v>
      </c>
      <c r="AC279" s="111">
        <v>140</v>
      </c>
      <c r="AD279" s="109">
        <v>6403</v>
      </c>
    </row>
    <row r="280" spans="1:30" ht="15" customHeight="1" x14ac:dyDescent="0.35">
      <c r="A280" s="87" t="s">
        <v>301</v>
      </c>
      <c r="B280" s="86" t="s">
        <v>270</v>
      </c>
      <c r="C280" s="88">
        <v>2023</v>
      </c>
      <c r="D280" s="99" t="s">
        <v>171</v>
      </c>
      <c r="E280" s="90" t="s">
        <v>171</v>
      </c>
      <c r="F280" s="90" t="s">
        <v>170</v>
      </c>
      <c r="G280" s="91" t="s">
        <v>171</v>
      </c>
      <c r="H280" s="90" t="s">
        <v>171</v>
      </c>
      <c r="I280" s="90" t="s">
        <v>170</v>
      </c>
      <c r="J280" s="90" t="s">
        <v>171</v>
      </c>
      <c r="K280" s="90" t="s">
        <v>170</v>
      </c>
      <c r="L280" s="90" t="s">
        <v>171</v>
      </c>
      <c r="M280" s="90" t="s">
        <v>171</v>
      </c>
      <c r="N280" s="90" t="s">
        <v>170</v>
      </c>
      <c r="O280" s="90" t="s">
        <v>171</v>
      </c>
      <c r="P280" s="90" t="s">
        <v>170</v>
      </c>
      <c r="Q280" s="92" t="s">
        <v>171</v>
      </c>
      <c r="R280" s="96">
        <v>5</v>
      </c>
      <c r="S280" s="93" t="s">
        <v>171</v>
      </c>
      <c r="T280" s="93" t="s">
        <v>171</v>
      </c>
      <c r="U280" s="93" t="s">
        <v>171</v>
      </c>
      <c r="V280" s="93" t="s">
        <v>171</v>
      </c>
      <c r="W280" s="94">
        <v>20298</v>
      </c>
      <c r="X280" s="95" t="s">
        <v>171</v>
      </c>
      <c r="Y280" s="94"/>
      <c r="Z280" s="95" t="s">
        <v>170</v>
      </c>
      <c r="AA280" s="103">
        <v>100</v>
      </c>
      <c r="AB280" s="90" t="s">
        <v>171</v>
      </c>
      <c r="AC280" s="106"/>
      <c r="AD280" s="109">
        <v>20398</v>
      </c>
    </row>
    <row r="281" spans="1:30" ht="15" customHeight="1" x14ac:dyDescent="0.35">
      <c r="A281" s="87" t="s">
        <v>313</v>
      </c>
      <c r="B281" s="86" t="s">
        <v>311</v>
      </c>
      <c r="C281" s="88">
        <v>2023</v>
      </c>
      <c r="D281" s="99" t="s">
        <v>170</v>
      </c>
      <c r="E281" s="90" t="s">
        <v>171</v>
      </c>
      <c r="F281" s="90" t="s">
        <v>170</v>
      </c>
      <c r="G281" s="91" t="s">
        <v>170</v>
      </c>
      <c r="H281" s="90" t="s">
        <v>171</v>
      </c>
      <c r="I281" s="90" t="s">
        <v>170</v>
      </c>
      <c r="J281" s="90" t="s">
        <v>170</v>
      </c>
      <c r="K281" s="90" t="s">
        <v>170</v>
      </c>
      <c r="L281" s="90" t="s">
        <v>171</v>
      </c>
      <c r="M281" s="90" t="s">
        <v>170</v>
      </c>
      <c r="N281" s="90" t="s">
        <v>170</v>
      </c>
      <c r="O281" s="90" t="s">
        <v>170</v>
      </c>
      <c r="P281" s="90" t="s">
        <v>171</v>
      </c>
      <c r="Q281" s="92" t="s">
        <v>170</v>
      </c>
      <c r="R281" s="96">
        <v>10</v>
      </c>
      <c r="S281" s="93" t="s">
        <v>170</v>
      </c>
      <c r="T281" s="93" t="s">
        <v>171</v>
      </c>
      <c r="U281" s="93" t="s">
        <v>171</v>
      </c>
      <c r="V281" s="93" t="s">
        <v>171</v>
      </c>
      <c r="W281" s="94">
        <v>9050</v>
      </c>
      <c r="X281" s="95" t="s">
        <v>170</v>
      </c>
      <c r="Y281" s="94">
        <v>25</v>
      </c>
      <c r="Z281" s="95" t="s">
        <v>170</v>
      </c>
      <c r="AA281" s="103">
        <v>50</v>
      </c>
      <c r="AB281" s="90" t="s">
        <v>171</v>
      </c>
      <c r="AC281" s="106"/>
      <c r="AD281" s="109">
        <v>9125</v>
      </c>
    </row>
    <row r="282" spans="1:30" ht="15" customHeight="1" x14ac:dyDescent="0.35">
      <c r="A282" s="87" t="s">
        <v>214</v>
      </c>
      <c r="B282" s="86" t="s">
        <v>215</v>
      </c>
      <c r="C282" s="88">
        <v>2023</v>
      </c>
      <c r="D282" s="99" t="s">
        <v>97</v>
      </c>
      <c r="E282" s="90" t="s">
        <v>97</v>
      </c>
      <c r="F282" s="90" t="s">
        <v>97</v>
      </c>
      <c r="G282" s="91" t="s">
        <v>97</v>
      </c>
      <c r="H282" s="90" t="s">
        <v>97</v>
      </c>
      <c r="I282" s="90" t="s">
        <v>97</v>
      </c>
      <c r="J282" s="90" t="s">
        <v>97</v>
      </c>
      <c r="K282" s="90" t="s">
        <v>97</v>
      </c>
      <c r="L282" s="99" t="s">
        <v>97</v>
      </c>
      <c r="M282" s="99" t="s">
        <v>97</v>
      </c>
      <c r="N282" s="99" t="s">
        <v>97</v>
      </c>
      <c r="O282" s="99" t="s">
        <v>97</v>
      </c>
      <c r="P282" s="99" t="s">
        <v>97</v>
      </c>
      <c r="Q282" s="96" t="s">
        <v>97</v>
      </c>
      <c r="R282" s="96" t="s">
        <v>97</v>
      </c>
      <c r="S282" s="100" t="s">
        <v>97</v>
      </c>
      <c r="T282" s="100" t="s">
        <v>97</v>
      </c>
      <c r="U282" s="100" t="s">
        <v>97</v>
      </c>
      <c r="V282" s="100" t="s">
        <v>97</v>
      </c>
      <c r="W282" s="100" t="s">
        <v>97</v>
      </c>
      <c r="X282" s="89" t="s">
        <v>97</v>
      </c>
      <c r="Y282" s="94" t="s">
        <v>97</v>
      </c>
      <c r="Z282" s="89" t="s">
        <v>97</v>
      </c>
      <c r="AA282" s="96"/>
      <c r="AB282" s="99" t="s">
        <v>97</v>
      </c>
      <c r="AC282" s="96"/>
      <c r="AD282" s="109" t="s">
        <v>97</v>
      </c>
    </row>
    <row r="283" spans="1:30" ht="15" customHeight="1" x14ac:dyDescent="0.35">
      <c r="A283" s="87" t="s">
        <v>157</v>
      </c>
      <c r="B283" s="86" t="s">
        <v>379</v>
      </c>
      <c r="C283" s="88">
        <v>2023</v>
      </c>
      <c r="D283" s="99" t="s">
        <v>170</v>
      </c>
      <c r="E283" s="90" t="s">
        <v>170</v>
      </c>
      <c r="F283" s="90" t="s">
        <v>170</v>
      </c>
      <c r="G283" s="91" t="s">
        <v>170</v>
      </c>
      <c r="H283" s="90" t="s">
        <v>171</v>
      </c>
      <c r="I283" s="90" t="s">
        <v>170</v>
      </c>
      <c r="J283" s="90" t="s">
        <v>170</v>
      </c>
      <c r="K283" s="90" t="s">
        <v>170</v>
      </c>
      <c r="L283" s="90" t="s">
        <v>170</v>
      </c>
      <c r="M283" s="90" t="s">
        <v>171</v>
      </c>
      <c r="N283" s="90" t="s">
        <v>170</v>
      </c>
      <c r="O283" s="90" t="s">
        <v>170</v>
      </c>
      <c r="P283" s="90" t="s">
        <v>171</v>
      </c>
      <c r="Q283" s="92" t="s">
        <v>171</v>
      </c>
      <c r="R283" s="96">
        <v>10</v>
      </c>
      <c r="S283" s="93" t="s">
        <v>170</v>
      </c>
      <c r="T283" s="93" t="s">
        <v>171</v>
      </c>
      <c r="U283" s="93" t="s">
        <v>171</v>
      </c>
      <c r="V283" s="93" t="s">
        <v>171</v>
      </c>
      <c r="W283" s="94">
        <v>82539</v>
      </c>
      <c r="X283" s="95" t="s">
        <v>170</v>
      </c>
      <c r="Y283" s="94">
        <v>637</v>
      </c>
      <c r="Z283" s="95" t="s">
        <v>170</v>
      </c>
      <c r="AA283" s="103">
        <v>750</v>
      </c>
      <c r="AB283" s="90" t="s">
        <v>171</v>
      </c>
      <c r="AC283" s="106"/>
      <c r="AD283" s="109">
        <v>83926</v>
      </c>
    </row>
    <row r="284" spans="1:30" ht="15" customHeight="1" x14ac:dyDescent="0.35">
      <c r="A284" s="87" t="s">
        <v>275</v>
      </c>
      <c r="B284" s="86" t="s">
        <v>270</v>
      </c>
      <c r="C284" s="88">
        <v>2023</v>
      </c>
      <c r="D284" s="99" t="s">
        <v>170</v>
      </c>
      <c r="E284" s="90" t="s">
        <v>171</v>
      </c>
      <c r="F284" s="90" t="s">
        <v>170</v>
      </c>
      <c r="G284" s="91" t="s">
        <v>171</v>
      </c>
      <c r="H284" s="90" t="s">
        <v>171</v>
      </c>
      <c r="I284" s="90" t="s">
        <v>170</v>
      </c>
      <c r="J284" s="90" t="s">
        <v>171</v>
      </c>
      <c r="K284" s="90" t="s">
        <v>170</v>
      </c>
      <c r="L284" s="90" t="s">
        <v>170</v>
      </c>
      <c r="M284" s="90" t="s">
        <v>171</v>
      </c>
      <c r="N284" s="90" t="s">
        <v>171</v>
      </c>
      <c r="O284" s="90" t="s">
        <v>171</v>
      </c>
      <c r="P284" s="90" t="s">
        <v>171</v>
      </c>
      <c r="Q284" s="92" t="s">
        <v>171</v>
      </c>
      <c r="R284" s="96">
        <v>5</v>
      </c>
      <c r="S284" s="93" t="s">
        <v>171</v>
      </c>
      <c r="T284" s="93" t="s">
        <v>171</v>
      </c>
      <c r="U284" s="93" t="s">
        <v>171</v>
      </c>
      <c r="V284" s="93" t="s">
        <v>170</v>
      </c>
      <c r="W284" s="94">
        <v>11103</v>
      </c>
      <c r="X284" s="95" t="s">
        <v>171</v>
      </c>
      <c r="Y284" s="94"/>
      <c r="Z284" s="95" t="s">
        <v>171</v>
      </c>
      <c r="AA284" s="103"/>
      <c r="AB284" s="90" t="s">
        <v>171</v>
      </c>
      <c r="AC284" s="106"/>
      <c r="AD284" s="109">
        <v>11103</v>
      </c>
    </row>
    <row r="285" spans="1:30" ht="15" customHeight="1" x14ac:dyDescent="0.35">
      <c r="A285" s="87" t="s">
        <v>435</v>
      </c>
      <c r="B285" s="86" t="s">
        <v>429</v>
      </c>
      <c r="C285" s="88">
        <v>2023</v>
      </c>
      <c r="D285" s="99" t="s">
        <v>170</v>
      </c>
      <c r="E285" s="90" t="s">
        <v>171</v>
      </c>
      <c r="F285" s="90" t="s">
        <v>170</v>
      </c>
      <c r="G285" s="91" t="s">
        <v>170</v>
      </c>
      <c r="H285" s="90" t="s">
        <v>171</v>
      </c>
      <c r="I285" s="90" t="s">
        <v>170</v>
      </c>
      <c r="J285" s="90" t="s">
        <v>170</v>
      </c>
      <c r="K285" s="90" t="s">
        <v>170</v>
      </c>
      <c r="L285" s="90" t="s">
        <v>171</v>
      </c>
      <c r="M285" s="90" t="s">
        <v>171</v>
      </c>
      <c r="N285" s="90" t="s">
        <v>170</v>
      </c>
      <c r="O285" s="90" t="s">
        <v>170</v>
      </c>
      <c r="P285" s="90" t="s">
        <v>171</v>
      </c>
      <c r="Q285" s="92" t="s">
        <v>170</v>
      </c>
      <c r="R285" s="96">
        <v>9</v>
      </c>
      <c r="S285" s="93" t="s">
        <v>170</v>
      </c>
      <c r="T285" s="93" t="s">
        <v>171</v>
      </c>
      <c r="U285" s="93" t="s">
        <v>170</v>
      </c>
      <c r="V285" s="93" t="s">
        <v>171</v>
      </c>
      <c r="W285" s="94">
        <v>56267</v>
      </c>
      <c r="X285" s="95" t="s">
        <v>170</v>
      </c>
      <c r="Y285" s="94">
        <v>2526</v>
      </c>
      <c r="Z285" s="95" t="s">
        <v>170</v>
      </c>
      <c r="AA285" s="96">
        <v>4208</v>
      </c>
      <c r="AB285" s="90" t="s">
        <v>171</v>
      </c>
      <c r="AC285" s="106"/>
      <c r="AD285" s="109">
        <v>63001</v>
      </c>
    </row>
    <row r="286" spans="1:30" ht="15" customHeight="1" x14ac:dyDescent="0.35">
      <c r="A286" s="87" t="s">
        <v>444</v>
      </c>
      <c r="B286" s="86" t="s">
        <v>437</v>
      </c>
      <c r="C286" s="88">
        <v>2023</v>
      </c>
      <c r="D286" s="99" t="s">
        <v>170</v>
      </c>
      <c r="E286" s="90" t="s">
        <v>171</v>
      </c>
      <c r="F286" s="90" t="s">
        <v>170</v>
      </c>
      <c r="G286" s="91" t="s">
        <v>171</v>
      </c>
      <c r="H286" s="90" t="s">
        <v>171</v>
      </c>
      <c r="I286" s="90" t="s">
        <v>170</v>
      </c>
      <c r="J286" s="90" t="s">
        <v>170</v>
      </c>
      <c r="K286" s="90" t="s">
        <v>170</v>
      </c>
      <c r="L286" s="90" t="s">
        <v>171</v>
      </c>
      <c r="M286" s="90" t="s">
        <v>171</v>
      </c>
      <c r="N286" s="90" t="s">
        <v>170</v>
      </c>
      <c r="O286" s="90" t="s">
        <v>171</v>
      </c>
      <c r="P286" s="90" t="s">
        <v>171</v>
      </c>
      <c r="Q286" s="92" t="s">
        <v>170</v>
      </c>
      <c r="R286" s="96">
        <v>7</v>
      </c>
      <c r="S286" s="93" t="s">
        <v>170</v>
      </c>
      <c r="T286" s="93" t="s">
        <v>171</v>
      </c>
      <c r="U286" s="93" t="s">
        <v>170</v>
      </c>
      <c r="V286" s="93" t="s">
        <v>170</v>
      </c>
      <c r="W286" s="93">
        <v>33108</v>
      </c>
      <c r="X286" s="95" t="s">
        <v>170</v>
      </c>
      <c r="Y286" s="94">
        <v>214</v>
      </c>
      <c r="Z286" s="95" t="s">
        <v>170</v>
      </c>
      <c r="AA286" s="103">
        <v>730</v>
      </c>
      <c r="AB286" s="90" t="s">
        <v>170</v>
      </c>
      <c r="AC286" s="106" t="s">
        <v>97</v>
      </c>
      <c r="AD286" s="109">
        <v>34052</v>
      </c>
    </row>
    <row r="287" spans="1:30" ht="15" customHeight="1" x14ac:dyDescent="0.35">
      <c r="A287" s="87" t="s">
        <v>173</v>
      </c>
      <c r="B287" s="86" t="s">
        <v>169</v>
      </c>
      <c r="C287" s="88">
        <v>2023</v>
      </c>
      <c r="D287" s="99" t="s">
        <v>171</v>
      </c>
      <c r="E287" s="90" t="s">
        <v>171</v>
      </c>
      <c r="F287" s="90" t="s">
        <v>171</v>
      </c>
      <c r="G287" s="91" t="s">
        <v>171</v>
      </c>
      <c r="H287" s="90" t="s">
        <v>171</v>
      </c>
      <c r="I287" s="90" t="s">
        <v>170</v>
      </c>
      <c r="J287" s="90" t="s">
        <v>170</v>
      </c>
      <c r="K287" s="90" t="s">
        <v>170</v>
      </c>
      <c r="L287" s="90" t="s">
        <v>171</v>
      </c>
      <c r="M287" s="90" t="s">
        <v>171</v>
      </c>
      <c r="N287" s="90" t="s">
        <v>171</v>
      </c>
      <c r="O287" s="90" t="s">
        <v>170</v>
      </c>
      <c r="P287" s="90" t="s">
        <v>171</v>
      </c>
      <c r="Q287" s="92" t="s">
        <v>171</v>
      </c>
      <c r="R287" s="96">
        <v>4</v>
      </c>
      <c r="S287" s="93" t="s">
        <v>170</v>
      </c>
      <c r="T287" s="93" t="s">
        <v>171</v>
      </c>
      <c r="U287" s="93" t="s">
        <v>171</v>
      </c>
      <c r="V287" s="93" t="s">
        <v>171</v>
      </c>
      <c r="W287" s="94">
        <v>64974</v>
      </c>
      <c r="X287" s="95" t="s">
        <v>170</v>
      </c>
      <c r="Y287" s="94">
        <v>1232</v>
      </c>
      <c r="Z287" s="95" t="s">
        <v>171</v>
      </c>
      <c r="AA287" s="103"/>
      <c r="AB287" s="90" t="s">
        <v>171</v>
      </c>
      <c r="AC287" s="106"/>
      <c r="AD287" s="109">
        <v>66206</v>
      </c>
    </row>
    <row r="288" spans="1:30" ht="15" customHeight="1" x14ac:dyDescent="0.35">
      <c r="A288" s="87" t="s">
        <v>203</v>
      </c>
      <c r="B288" s="86" t="s">
        <v>197</v>
      </c>
      <c r="C288" s="88">
        <v>2023</v>
      </c>
      <c r="D288" s="99" t="s">
        <v>171</v>
      </c>
      <c r="E288" s="90" t="s">
        <v>171</v>
      </c>
      <c r="F288" s="90" t="s">
        <v>170</v>
      </c>
      <c r="G288" s="91" t="s">
        <v>170</v>
      </c>
      <c r="H288" s="90" t="s">
        <v>170</v>
      </c>
      <c r="I288" s="90" t="s">
        <v>170</v>
      </c>
      <c r="J288" s="90" t="s">
        <v>170</v>
      </c>
      <c r="K288" s="90" t="s">
        <v>170</v>
      </c>
      <c r="L288" s="90" t="s">
        <v>171</v>
      </c>
      <c r="M288" s="90" t="s">
        <v>171</v>
      </c>
      <c r="N288" s="90" t="s">
        <v>170</v>
      </c>
      <c r="O288" s="90" t="s">
        <v>170</v>
      </c>
      <c r="P288" s="90" t="s">
        <v>171</v>
      </c>
      <c r="Q288" s="92" t="s">
        <v>170</v>
      </c>
      <c r="R288" s="96">
        <v>9</v>
      </c>
      <c r="S288" s="93" t="s">
        <v>170</v>
      </c>
      <c r="T288" s="93" t="s">
        <v>171</v>
      </c>
      <c r="U288" s="93" t="s">
        <v>171</v>
      </c>
      <c r="V288" s="93" t="s">
        <v>171</v>
      </c>
      <c r="W288" s="94">
        <v>25840</v>
      </c>
      <c r="X288" s="95" t="s">
        <v>170</v>
      </c>
      <c r="Y288" s="94"/>
      <c r="Z288" s="95" t="s">
        <v>171</v>
      </c>
      <c r="AA288" s="103"/>
      <c r="AB288" s="90" t="s">
        <v>171</v>
      </c>
      <c r="AC288" s="106"/>
      <c r="AD288" s="109">
        <v>25840</v>
      </c>
    </row>
    <row r="289" spans="1:30" ht="15" customHeight="1" x14ac:dyDescent="0.35">
      <c r="A289" s="87" t="s">
        <v>274</v>
      </c>
      <c r="B289" s="86" t="s">
        <v>270</v>
      </c>
      <c r="C289" s="88">
        <v>2023</v>
      </c>
      <c r="D289" s="99" t="s">
        <v>171</v>
      </c>
      <c r="E289" s="90" t="s">
        <v>171</v>
      </c>
      <c r="F289" s="90" t="s">
        <v>171</v>
      </c>
      <c r="G289" s="91" t="s">
        <v>171</v>
      </c>
      <c r="H289" s="90" t="s">
        <v>171</v>
      </c>
      <c r="I289" s="90" t="s">
        <v>170</v>
      </c>
      <c r="J289" s="90" t="s">
        <v>170</v>
      </c>
      <c r="K289" s="90" t="s">
        <v>170</v>
      </c>
      <c r="L289" s="90" t="s">
        <v>171</v>
      </c>
      <c r="M289" s="90" t="s">
        <v>171</v>
      </c>
      <c r="N289" s="90" t="s">
        <v>171</v>
      </c>
      <c r="O289" s="90" t="s">
        <v>171</v>
      </c>
      <c r="P289" s="90" t="s">
        <v>171</v>
      </c>
      <c r="Q289" s="92" t="s">
        <v>170</v>
      </c>
      <c r="R289" s="96">
        <v>4</v>
      </c>
      <c r="S289" s="93" t="s">
        <v>171</v>
      </c>
      <c r="T289" s="93" t="s">
        <v>170</v>
      </c>
      <c r="U289" s="93" t="s">
        <v>170</v>
      </c>
      <c r="V289" s="93" t="s">
        <v>170</v>
      </c>
      <c r="W289" s="94">
        <v>13137</v>
      </c>
      <c r="X289" s="95" t="s">
        <v>170</v>
      </c>
      <c r="Y289" s="94">
        <v>50</v>
      </c>
      <c r="Z289" s="95" t="s">
        <v>170</v>
      </c>
      <c r="AA289" s="103">
        <v>100</v>
      </c>
      <c r="AB289" s="90" t="s">
        <v>171</v>
      </c>
      <c r="AC289" s="106"/>
      <c r="AD289" s="109">
        <v>13287</v>
      </c>
    </row>
    <row r="290" spans="1:30" ht="15" customHeight="1" x14ac:dyDescent="0.35">
      <c r="A290" s="87" t="s">
        <v>465</v>
      </c>
      <c r="B290" s="86" t="s">
        <v>462</v>
      </c>
      <c r="C290" s="88">
        <v>2023</v>
      </c>
      <c r="D290" s="99" t="s">
        <v>171</v>
      </c>
      <c r="E290" s="90" t="s">
        <v>171</v>
      </c>
      <c r="F290" s="90" t="s">
        <v>171</v>
      </c>
      <c r="G290" s="91" t="s">
        <v>171</v>
      </c>
      <c r="H290" s="90" t="s">
        <v>171</v>
      </c>
      <c r="I290" s="90" t="s">
        <v>170</v>
      </c>
      <c r="J290" s="90" t="s">
        <v>171</v>
      </c>
      <c r="K290" s="90" t="s">
        <v>171</v>
      </c>
      <c r="L290" s="90" t="s">
        <v>171</v>
      </c>
      <c r="M290" s="90" t="s">
        <v>171</v>
      </c>
      <c r="N290" s="90" t="s">
        <v>170</v>
      </c>
      <c r="O290" s="90" t="s">
        <v>171</v>
      </c>
      <c r="P290" s="90" t="s">
        <v>171</v>
      </c>
      <c r="Q290" s="92" t="s">
        <v>171</v>
      </c>
      <c r="R290" s="96">
        <v>2</v>
      </c>
      <c r="S290" s="93" t="s">
        <v>171</v>
      </c>
      <c r="T290" s="93" t="s">
        <v>170</v>
      </c>
      <c r="U290" s="93" t="s">
        <v>170</v>
      </c>
      <c r="V290" s="93" t="s">
        <v>170</v>
      </c>
      <c r="W290" s="93">
        <v>522</v>
      </c>
      <c r="X290" s="95" t="s">
        <v>171</v>
      </c>
      <c r="Y290" s="94"/>
      <c r="Z290" s="95" t="s">
        <v>171</v>
      </c>
      <c r="AA290" s="103"/>
      <c r="AB290" s="90" t="s">
        <v>171</v>
      </c>
      <c r="AC290" s="106"/>
      <c r="AD290" s="109">
        <v>522</v>
      </c>
    </row>
    <row r="291" spans="1:30" ht="15" customHeight="1" x14ac:dyDescent="0.35">
      <c r="A291" s="124" t="s">
        <v>467</v>
      </c>
      <c r="B291" s="123" t="s">
        <v>462</v>
      </c>
      <c r="C291" s="231">
        <v>2023</v>
      </c>
      <c r="D291" s="200" t="s">
        <v>97</v>
      </c>
      <c r="E291" s="201" t="s">
        <v>97</v>
      </c>
      <c r="F291" s="201" t="s">
        <v>97</v>
      </c>
      <c r="G291" s="127" t="s">
        <v>97</v>
      </c>
      <c r="H291" s="201" t="s">
        <v>97</v>
      </c>
      <c r="I291" s="201" t="s">
        <v>97</v>
      </c>
      <c r="J291" s="201" t="s">
        <v>97</v>
      </c>
      <c r="K291" s="201" t="s">
        <v>97</v>
      </c>
      <c r="L291" s="127" t="s">
        <v>97</v>
      </c>
      <c r="M291" s="127" t="s">
        <v>97</v>
      </c>
      <c r="N291" s="127" t="s">
        <v>97</v>
      </c>
      <c r="O291" s="127" t="s">
        <v>97</v>
      </c>
      <c r="P291" s="127" t="s">
        <v>97</v>
      </c>
      <c r="Q291" s="128" t="s">
        <v>97</v>
      </c>
      <c r="R291" s="196" t="s">
        <v>97</v>
      </c>
      <c r="S291" s="193" t="s">
        <v>97</v>
      </c>
      <c r="T291" s="193" t="s">
        <v>97</v>
      </c>
      <c r="U291" s="193" t="s">
        <v>97</v>
      </c>
      <c r="V291" s="193" t="s">
        <v>97</v>
      </c>
      <c r="W291" s="193" t="s">
        <v>97</v>
      </c>
      <c r="X291" s="126" t="s">
        <v>97</v>
      </c>
      <c r="Y291" s="234" t="s">
        <v>97</v>
      </c>
      <c r="Z291" s="126" t="s">
        <v>97</v>
      </c>
      <c r="AA291" s="128"/>
      <c r="AB291" s="127" t="s">
        <v>97</v>
      </c>
      <c r="AC291" s="128"/>
      <c r="AD291" s="109" t="s">
        <v>97</v>
      </c>
    </row>
    <row r="292" spans="1:30" x14ac:dyDescent="0.35">
      <c r="A292" s="183" t="s">
        <v>498</v>
      </c>
      <c r="B292" s="184"/>
      <c r="C292" s="232"/>
      <c r="D292" s="224"/>
      <c r="E292" s="225"/>
      <c r="F292" s="186"/>
      <c r="G292" s="186"/>
      <c r="H292" s="186"/>
      <c r="I292" s="186"/>
      <c r="J292" s="186"/>
      <c r="K292" s="186"/>
      <c r="L292" s="186"/>
      <c r="M292" s="186"/>
      <c r="N292" s="186"/>
      <c r="O292" s="186"/>
      <c r="P292" s="186"/>
      <c r="Q292" s="186"/>
      <c r="R292" s="186"/>
      <c r="S292" s="186"/>
      <c r="T292" s="187"/>
      <c r="U292" s="186"/>
      <c r="V292" s="130"/>
      <c r="W292" s="210"/>
      <c r="X292" s="130"/>
      <c r="Y292" s="235"/>
      <c r="AA292" s="210"/>
      <c r="AC292" s="210"/>
      <c r="AD292" s="235"/>
    </row>
    <row r="293" spans="1:30" x14ac:dyDescent="0.35">
      <c r="A293" s="188" t="s">
        <v>496</v>
      </c>
      <c r="B293" s="189"/>
      <c r="C293" s="190"/>
      <c r="D293" s="207"/>
      <c r="E293" s="207"/>
      <c r="F293" s="207"/>
      <c r="G293" s="207"/>
      <c r="H293" s="207"/>
      <c r="I293" s="207"/>
      <c r="J293" s="207"/>
      <c r="K293" s="207"/>
      <c r="L293" s="207"/>
      <c r="M293" s="207"/>
      <c r="N293" s="207"/>
      <c r="O293" s="207"/>
      <c r="P293" s="207"/>
      <c r="Q293" s="207"/>
      <c r="R293" s="186"/>
      <c r="S293" s="207"/>
      <c r="T293" s="207"/>
      <c r="U293" s="207"/>
      <c r="V293" s="207"/>
      <c r="W293" s="207"/>
      <c r="X293" s="207"/>
      <c r="Y293" s="207"/>
      <c r="Z293" s="207"/>
      <c r="AA293" s="207"/>
      <c r="AB293" s="207"/>
      <c r="AC293" s="207"/>
    </row>
    <row r="294" spans="1:30" x14ac:dyDescent="0.35">
      <c r="A294" s="186" t="s">
        <v>497</v>
      </c>
      <c r="B294" s="186"/>
      <c r="C294" s="186"/>
      <c r="D294" s="207"/>
      <c r="E294" s="207"/>
      <c r="F294" s="207"/>
      <c r="G294" s="207"/>
      <c r="H294" s="207"/>
      <c r="I294" s="207"/>
      <c r="J294" s="207"/>
      <c r="K294" s="207"/>
      <c r="L294" s="207"/>
      <c r="M294" s="207"/>
      <c r="N294" s="207"/>
      <c r="O294" s="207"/>
      <c r="P294" s="207"/>
      <c r="Q294" s="207"/>
      <c r="R294" s="186"/>
      <c r="S294" s="207"/>
      <c r="T294" s="207"/>
      <c r="U294" s="207"/>
      <c r="V294" s="207"/>
      <c r="W294" s="207"/>
      <c r="X294" s="207"/>
      <c r="Y294" s="207"/>
      <c r="Z294" s="207"/>
      <c r="AA294" s="207"/>
      <c r="AB294" s="207"/>
      <c r="AC294" s="207"/>
    </row>
  </sheetData>
  <autoFilter ref="A1:AD537" xr:uid="{F3E3C418-26B9-4DC1-B2E8-5E7BE99CF96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4B692-3C57-41AD-9DCA-B54017120281}">
  <dimension ref="A1:BK293"/>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9.26953125" defaultRowHeight="14.5" x14ac:dyDescent="0.35"/>
  <cols>
    <col min="1" max="1" width="14" style="1" customWidth="1"/>
    <col min="2" max="2" width="9.7265625" style="1" customWidth="1"/>
    <col min="3" max="3" width="19.54296875" style="1" customWidth="1"/>
    <col min="4" max="4" width="9.7265625" style="1" customWidth="1"/>
    <col min="5" max="5" width="17.81640625" style="13" customWidth="1"/>
    <col min="6" max="6" width="17.81640625" style="27" customWidth="1"/>
    <col min="7" max="7" width="17.81640625" style="13" customWidth="1"/>
    <col min="8" max="8" width="17.81640625" style="27" customWidth="1"/>
    <col min="9" max="9" width="17.81640625" style="13" customWidth="1"/>
    <col min="10" max="10" width="17.81640625" style="27" customWidth="1"/>
    <col min="11" max="11" width="17.81640625" style="13" customWidth="1"/>
    <col min="12" max="12" width="17.81640625" style="27" customWidth="1"/>
    <col min="13" max="13" width="17.81640625" style="13" customWidth="1"/>
    <col min="14" max="14" width="17.81640625" style="27" customWidth="1"/>
    <col min="15" max="15" width="17.81640625" style="19" customWidth="1"/>
    <col min="16" max="16" width="17.81640625" style="28" customWidth="1"/>
    <col min="17" max="17" width="17.81640625" style="19" customWidth="1"/>
    <col min="18" max="18" width="17.81640625" style="13" customWidth="1"/>
    <col min="19" max="19" width="17.81640625" style="19" customWidth="1"/>
    <col min="20" max="20" width="17.81640625" style="28" customWidth="1"/>
    <col min="21" max="21" width="17.81640625" style="19" customWidth="1"/>
    <col min="22" max="22" width="17.81640625" style="27" customWidth="1"/>
    <col min="23" max="23" width="17.81640625" style="38" customWidth="1"/>
    <col min="24" max="24" width="17.81640625" style="27" customWidth="1"/>
    <col min="25" max="25" width="17.81640625" style="19" customWidth="1"/>
    <col min="26" max="26" width="17.81640625" style="28" customWidth="1"/>
    <col min="27" max="27" width="17.81640625" style="19" customWidth="1"/>
    <col min="28" max="28" width="17.81640625" style="28" customWidth="1"/>
    <col min="29" max="29" width="17.81640625" style="39" customWidth="1"/>
    <col min="30" max="30" width="17.81640625" style="40" customWidth="1"/>
    <col min="31" max="31" width="17.81640625" style="19" customWidth="1"/>
    <col min="32" max="32" width="17.81640625" style="28" customWidth="1"/>
    <col min="33" max="33" width="17.81640625" style="131" customWidth="1"/>
    <col min="34" max="34" width="8.26953125" customWidth="1"/>
    <col min="35" max="35" width="17.54296875" style="44" customWidth="1"/>
    <col min="36" max="36" width="17.54296875" style="12" customWidth="1"/>
    <col min="37" max="37" width="17.54296875" style="19" customWidth="1"/>
    <col min="38" max="38" width="17.54296875" style="12" customWidth="1"/>
    <col min="39" max="41" width="17.54296875" style="19" customWidth="1"/>
    <col min="42" max="42" width="17.54296875" style="20" customWidth="1"/>
    <col min="43" max="47" width="17.54296875" style="19" customWidth="1"/>
    <col min="48" max="48" width="17.54296875" style="13" customWidth="1"/>
    <col min="49" max="49" width="17.54296875" style="19" customWidth="1"/>
    <col min="50" max="50" width="17.54296875" style="13" customWidth="1"/>
    <col min="51" max="51" width="17.54296875" style="19" customWidth="1"/>
    <col min="52" max="52" width="17.54296875" style="13" customWidth="1"/>
    <col min="53" max="53" width="17.54296875" style="19" customWidth="1"/>
    <col min="54" max="54" width="17.54296875" style="13" customWidth="1"/>
    <col min="55" max="55" width="17.54296875" style="19" customWidth="1"/>
    <col min="56" max="56" width="17.54296875" style="13" customWidth="1"/>
    <col min="57" max="57" width="17.54296875" style="19" customWidth="1"/>
    <col min="58" max="58" width="17.54296875" style="13" customWidth="1"/>
    <col min="59" max="60" width="17.54296875" style="33" customWidth="1"/>
    <col min="61" max="61" width="17.54296875" style="19" customWidth="1"/>
    <col min="62" max="63" width="17.54296875" style="13" customWidth="1"/>
    <col min="64" max="16384" width="9.26953125" style="1"/>
  </cols>
  <sheetData>
    <row r="1" spans="1:63" s="9" customFormat="1" ht="108" customHeight="1" x14ac:dyDescent="0.35">
      <c r="A1" s="35" t="s">
        <v>3</v>
      </c>
      <c r="B1" s="35" t="s">
        <v>7</v>
      </c>
      <c r="C1" s="25" t="s">
        <v>162</v>
      </c>
      <c r="D1" s="36" t="s">
        <v>9</v>
      </c>
      <c r="E1" s="18" t="s">
        <v>13</v>
      </c>
      <c r="F1" s="60" t="s">
        <v>16</v>
      </c>
      <c r="G1" s="41" t="s">
        <v>20</v>
      </c>
      <c r="H1" s="60" t="s">
        <v>163</v>
      </c>
      <c r="I1" s="42" t="s">
        <v>24</v>
      </c>
      <c r="J1" s="60" t="s">
        <v>26</v>
      </c>
      <c r="K1" s="42" t="s">
        <v>28</v>
      </c>
      <c r="L1" s="60" t="s">
        <v>30</v>
      </c>
      <c r="M1" s="42" t="s">
        <v>32</v>
      </c>
      <c r="N1" s="60" t="s">
        <v>34</v>
      </c>
      <c r="O1" s="42" t="s">
        <v>36</v>
      </c>
      <c r="P1" s="60" t="s">
        <v>38</v>
      </c>
      <c r="Q1" s="42" t="s">
        <v>40</v>
      </c>
      <c r="R1" s="64" t="s">
        <v>42</v>
      </c>
      <c r="S1" s="42" t="s">
        <v>45</v>
      </c>
      <c r="T1" s="65" t="s">
        <v>47</v>
      </c>
      <c r="U1" s="43" t="s">
        <v>49</v>
      </c>
      <c r="V1" s="65" t="s">
        <v>51</v>
      </c>
      <c r="W1" s="43" t="s">
        <v>53</v>
      </c>
      <c r="X1" s="65" t="s">
        <v>56</v>
      </c>
      <c r="Y1" s="43" t="s">
        <v>59</v>
      </c>
      <c r="Z1" s="65" t="s">
        <v>62</v>
      </c>
      <c r="AA1" s="43" t="s">
        <v>65</v>
      </c>
      <c r="AB1" s="65" t="s">
        <v>68</v>
      </c>
      <c r="AC1" s="43" t="s">
        <v>71</v>
      </c>
      <c r="AD1" s="65" t="s">
        <v>164</v>
      </c>
      <c r="AE1" s="43" t="s">
        <v>77</v>
      </c>
      <c r="AF1" s="65" t="s">
        <v>78</v>
      </c>
      <c r="AG1" s="66" t="s">
        <v>79</v>
      </c>
      <c r="AH1" s="214"/>
      <c r="AI1" s="223" t="s">
        <v>82</v>
      </c>
      <c r="AJ1" s="69" t="s">
        <v>86</v>
      </c>
      <c r="AK1" s="43" t="s">
        <v>89</v>
      </c>
      <c r="AL1" s="70" t="s">
        <v>91</v>
      </c>
      <c r="AM1" s="43" t="s">
        <v>92</v>
      </c>
      <c r="AN1" s="70" t="s">
        <v>93</v>
      </c>
      <c r="AO1" s="43" t="s">
        <v>96</v>
      </c>
      <c r="AP1" s="70" t="s">
        <v>99</v>
      </c>
      <c r="AQ1" s="43" t="s">
        <v>102</v>
      </c>
      <c r="AR1" s="70" t="s">
        <v>105</v>
      </c>
      <c r="AS1" s="42" t="s">
        <v>106</v>
      </c>
      <c r="AT1" s="60" t="s">
        <v>107</v>
      </c>
      <c r="AU1" s="42" t="s">
        <v>108</v>
      </c>
      <c r="AV1" s="64" t="s">
        <v>109</v>
      </c>
      <c r="AW1" s="42" t="s">
        <v>110</v>
      </c>
      <c r="AX1" s="65" t="s">
        <v>111</v>
      </c>
      <c r="AY1" s="43" t="s">
        <v>112</v>
      </c>
      <c r="AZ1" s="72" t="s">
        <v>113</v>
      </c>
      <c r="BA1" s="43" t="s">
        <v>114</v>
      </c>
      <c r="BB1" s="72" t="s">
        <v>115</v>
      </c>
      <c r="BC1" s="43" t="s">
        <v>116</v>
      </c>
      <c r="BD1" s="72" t="s">
        <v>117</v>
      </c>
      <c r="BE1" s="43" t="s">
        <v>118</v>
      </c>
      <c r="BF1" s="72" t="s">
        <v>119</v>
      </c>
      <c r="BG1" s="43" t="s">
        <v>165</v>
      </c>
      <c r="BH1" s="65" t="s">
        <v>166</v>
      </c>
      <c r="BI1" s="43" t="s">
        <v>120</v>
      </c>
      <c r="BJ1" s="72" t="s">
        <v>121</v>
      </c>
      <c r="BK1" s="76" t="s">
        <v>167</v>
      </c>
    </row>
    <row r="2" spans="1:63" s="10" customFormat="1" ht="14" x14ac:dyDescent="0.3">
      <c r="A2" s="11" t="s">
        <v>322</v>
      </c>
      <c r="B2" s="11">
        <v>1440</v>
      </c>
      <c r="C2" s="11" t="s">
        <v>311</v>
      </c>
      <c r="D2" s="37">
        <v>2022</v>
      </c>
      <c r="E2" s="45" t="s">
        <v>97</v>
      </c>
      <c r="F2" s="61"/>
      <c r="G2" s="51" t="s">
        <v>97</v>
      </c>
      <c r="H2" s="61"/>
      <c r="I2" s="51" t="s">
        <v>97</v>
      </c>
      <c r="J2" s="61"/>
      <c r="K2" s="51" t="s">
        <v>97</v>
      </c>
      <c r="L2" s="61"/>
      <c r="M2" s="51" t="s">
        <v>97</v>
      </c>
      <c r="N2" s="61"/>
      <c r="O2" s="51" t="s">
        <v>97</v>
      </c>
      <c r="P2" s="61"/>
      <c r="Q2" s="51" t="s">
        <v>97</v>
      </c>
      <c r="R2" s="61"/>
      <c r="S2" s="51" t="s">
        <v>97</v>
      </c>
      <c r="T2" s="61"/>
      <c r="U2" s="51" t="s">
        <v>97</v>
      </c>
      <c r="V2" s="61"/>
      <c r="W2" s="51" t="s">
        <v>97</v>
      </c>
      <c r="X2" s="61"/>
      <c r="Y2" s="51" t="s">
        <v>97</v>
      </c>
      <c r="Z2" s="61"/>
      <c r="AA2" s="51" t="s">
        <v>97</v>
      </c>
      <c r="AB2" s="61"/>
      <c r="AC2" s="51" t="s">
        <v>97</v>
      </c>
      <c r="AD2" s="61"/>
      <c r="AE2" s="51" t="s">
        <v>97</v>
      </c>
      <c r="AF2" s="61"/>
      <c r="AG2" s="94" t="s">
        <v>97</v>
      </c>
      <c r="AH2" s="219"/>
      <c r="AI2" s="220" t="s">
        <v>97</v>
      </c>
      <c r="AJ2" s="61"/>
      <c r="AK2" s="51" t="s">
        <v>97</v>
      </c>
      <c r="AL2" s="61"/>
      <c r="AM2" s="51" t="s">
        <v>97</v>
      </c>
      <c r="AN2" s="61"/>
      <c r="AO2" s="51" t="s">
        <v>97</v>
      </c>
      <c r="AP2" s="61"/>
      <c r="AQ2" s="51" t="s">
        <v>97</v>
      </c>
      <c r="AR2" s="61"/>
      <c r="AS2" s="51" t="s">
        <v>97</v>
      </c>
      <c r="AT2" s="61"/>
      <c r="AU2" s="51" t="s">
        <v>97</v>
      </c>
      <c r="AV2" s="61"/>
      <c r="AW2" s="51" t="s">
        <v>97</v>
      </c>
      <c r="AX2" s="61"/>
      <c r="AY2" s="51" t="s">
        <v>97</v>
      </c>
      <c r="AZ2" s="61"/>
      <c r="BA2" s="51" t="s">
        <v>97</v>
      </c>
      <c r="BB2" s="61"/>
      <c r="BC2" s="51" t="s">
        <v>97</v>
      </c>
      <c r="BD2" s="61"/>
      <c r="BE2" s="51" t="s">
        <v>97</v>
      </c>
      <c r="BF2" s="61"/>
      <c r="BG2" s="51" t="s">
        <v>97</v>
      </c>
      <c r="BH2" s="61"/>
      <c r="BI2" s="51" t="s">
        <v>97</v>
      </c>
      <c r="BJ2" s="61"/>
      <c r="BK2" s="52"/>
    </row>
    <row r="3" spans="1:63" s="10" customFormat="1" ht="14" x14ac:dyDescent="0.3">
      <c r="A3" s="11" t="s">
        <v>349</v>
      </c>
      <c r="B3" s="11">
        <v>1489</v>
      </c>
      <c r="C3" s="11" t="s">
        <v>311</v>
      </c>
      <c r="D3" s="37">
        <v>2022</v>
      </c>
      <c r="E3" s="45" t="s">
        <v>170</v>
      </c>
      <c r="F3" s="61">
        <v>2236</v>
      </c>
      <c r="G3" s="51" t="s">
        <v>171</v>
      </c>
      <c r="H3" s="61"/>
      <c r="I3" s="51" t="s">
        <v>170</v>
      </c>
      <c r="J3" s="61">
        <v>8060</v>
      </c>
      <c r="K3" s="51" t="s">
        <v>171</v>
      </c>
      <c r="L3" s="61"/>
      <c r="M3" s="51" t="s">
        <v>171</v>
      </c>
      <c r="N3" s="61"/>
      <c r="O3" s="51" t="s">
        <v>170</v>
      </c>
      <c r="P3" s="61">
        <v>2340</v>
      </c>
      <c r="Q3" s="51" t="s">
        <v>170</v>
      </c>
      <c r="R3" s="61">
        <v>3562</v>
      </c>
      <c r="S3" s="51" t="s">
        <v>170</v>
      </c>
      <c r="T3" s="61">
        <v>10400</v>
      </c>
      <c r="U3" s="51" t="s">
        <v>171</v>
      </c>
      <c r="V3" s="61"/>
      <c r="W3" s="51" t="s">
        <v>171</v>
      </c>
      <c r="X3" s="61"/>
      <c r="Y3" s="51" t="s">
        <v>170</v>
      </c>
      <c r="Z3" s="61">
        <v>3276</v>
      </c>
      <c r="AA3" s="51" t="s">
        <v>171</v>
      </c>
      <c r="AB3" s="61"/>
      <c r="AC3" s="51" t="s">
        <v>171</v>
      </c>
      <c r="AD3" s="61"/>
      <c r="AE3" s="51" t="s">
        <v>171</v>
      </c>
      <c r="AF3" s="61"/>
      <c r="AG3" s="100">
        <v>29874</v>
      </c>
      <c r="AH3" s="216"/>
      <c r="AI3" s="220" t="s">
        <v>171</v>
      </c>
      <c r="AJ3" s="61"/>
      <c r="AK3" s="51" t="s">
        <v>171</v>
      </c>
      <c r="AL3" s="61"/>
      <c r="AM3" s="51" t="s">
        <v>171</v>
      </c>
      <c r="AN3" s="61"/>
      <c r="AO3" s="51" t="s">
        <v>171</v>
      </c>
      <c r="AP3" s="61"/>
      <c r="AQ3" s="51" t="s">
        <v>171</v>
      </c>
      <c r="AR3" s="61"/>
      <c r="AS3" s="51" t="s">
        <v>171</v>
      </c>
      <c r="AT3" s="61"/>
      <c r="AU3" s="51" t="s">
        <v>171</v>
      </c>
      <c r="AV3" s="61"/>
      <c r="AW3" s="51" t="s">
        <v>171</v>
      </c>
      <c r="AX3" s="61"/>
      <c r="AY3" s="51" t="s">
        <v>171</v>
      </c>
      <c r="AZ3" s="61"/>
      <c r="BA3" s="51" t="s">
        <v>171</v>
      </c>
      <c r="BB3" s="61"/>
      <c r="BC3" s="51" t="s">
        <v>171</v>
      </c>
      <c r="BD3" s="61"/>
      <c r="BE3" s="51" t="s">
        <v>171</v>
      </c>
      <c r="BF3" s="61"/>
      <c r="BG3" s="51" t="s">
        <v>171</v>
      </c>
      <c r="BH3" s="61"/>
      <c r="BI3" s="51" t="s">
        <v>171</v>
      </c>
      <c r="BJ3" s="61"/>
      <c r="BK3" s="52" t="s">
        <v>97</v>
      </c>
    </row>
    <row r="4" spans="1:63" s="10" customFormat="1" ht="14" x14ac:dyDescent="0.3">
      <c r="A4" s="11" t="s">
        <v>245</v>
      </c>
      <c r="B4" s="11">
        <v>764</v>
      </c>
      <c r="C4" s="11" t="s">
        <v>242</v>
      </c>
      <c r="D4" s="37">
        <v>2022</v>
      </c>
      <c r="E4" s="45" t="s">
        <v>170</v>
      </c>
      <c r="F4" s="61">
        <v>500</v>
      </c>
      <c r="G4" s="51" t="s">
        <v>170</v>
      </c>
      <c r="H4" s="61">
        <v>1000</v>
      </c>
      <c r="I4" s="51" t="s">
        <v>170</v>
      </c>
      <c r="J4" s="61">
        <v>600</v>
      </c>
      <c r="K4" s="51" t="s">
        <v>171</v>
      </c>
      <c r="L4" s="61"/>
      <c r="M4" s="51" t="s">
        <v>171</v>
      </c>
      <c r="N4" s="61"/>
      <c r="O4" s="51" t="s">
        <v>170</v>
      </c>
      <c r="P4" s="61">
        <v>1000</v>
      </c>
      <c r="Q4" s="51" t="s">
        <v>170</v>
      </c>
      <c r="R4" s="61">
        <v>500</v>
      </c>
      <c r="S4" s="51" t="s">
        <v>170</v>
      </c>
      <c r="T4" s="61">
        <v>5000</v>
      </c>
      <c r="U4" s="51" t="s">
        <v>171</v>
      </c>
      <c r="V4" s="61"/>
      <c r="W4" s="51" t="s">
        <v>171</v>
      </c>
      <c r="X4" s="61"/>
      <c r="Y4" s="51" t="s">
        <v>170</v>
      </c>
      <c r="Z4" s="61">
        <v>250</v>
      </c>
      <c r="AA4" s="51" t="s">
        <v>171</v>
      </c>
      <c r="AB4" s="61"/>
      <c r="AC4" s="51" t="s">
        <v>171</v>
      </c>
      <c r="AD4" s="61"/>
      <c r="AE4" s="51" t="s">
        <v>171</v>
      </c>
      <c r="AF4" s="61"/>
      <c r="AG4" s="94">
        <v>8850</v>
      </c>
      <c r="AH4" s="219"/>
      <c r="AI4" s="220" t="s">
        <v>171</v>
      </c>
      <c r="AJ4" s="61"/>
      <c r="AK4" s="51" t="s">
        <v>170</v>
      </c>
      <c r="AL4" s="61">
        <v>150</v>
      </c>
      <c r="AM4" s="51" t="s">
        <v>170</v>
      </c>
      <c r="AN4" s="61">
        <v>150</v>
      </c>
      <c r="AO4" s="51" t="s">
        <v>171</v>
      </c>
      <c r="AP4" s="61"/>
      <c r="AQ4" s="51" t="s">
        <v>171</v>
      </c>
      <c r="AR4" s="61"/>
      <c r="AS4" s="51" t="s">
        <v>170</v>
      </c>
      <c r="AT4" s="61">
        <v>10</v>
      </c>
      <c r="AU4" s="51" t="s">
        <v>171</v>
      </c>
      <c r="AV4" s="61"/>
      <c r="AW4" s="51" t="s">
        <v>171</v>
      </c>
      <c r="AX4" s="61"/>
      <c r="AY4" s="51" t="s">
        <v>171</v>
      </c>
      <c r="AZ4" s="61"/>
      <c r="BA4" s="51" t="s">
        <v>171</v>
      </c>
      <c r="BB4" s="61"/>
      <c r="BC4" s="51" t="s">
        <v>170</v>
      </c>
      <c r="BD4" s="61">
        <v>10</v>
      </c>
      <c r="BE4" s="51" t="s">
        <v>171</v>
      </c>
      <c r="BF4" s="61"/>
      <c r="BG4" s="51" t="s">
        <v>171</v>
      </c>
      <c r="BH4" s="61"/>
      <c r="BI4" s="51" t="s">
        <v>171</v>
      </c>
      <c r="BJ4" s="61"/>
      <c r="BK4" s="52">
        <v>320</v>
      </c>
    </row>
    <row r="5" spans="1:63" s="10" customFormat="1" ht="14" x14ac:dyDescent="0.3">
      <c r="A5" s="11" t="s">
        <v>228</v>
      </c>
      <c r="B5" s="11">
        <v>604</v>
      </c>
      <c r="C5" s="11" t="s">
        <v>229</v>
      </c>
      <c r="D5" s="37">
        <v>2022</v>
      </c>
      <c r="E5" s="45" t="s">
        <v>171</v>
      </c>
      <c r="F5" s="61"/>
      <c r="G5" s="51" t="s">
        <v>171</v>
      </c>
      <c r="H5" s="61"/>
      <c r="I5" s="51" t="s">
        <v>170</v>
      </c>
      <c r="J5" s="61">
        <v>1416</v>
      </c>
      <c r="K5" s="51" t="s">
        <v>171</v>
      </c>
      <c r="L5" s="61"/>
      <c r="M5" s="51" t="s">
        <v>171</v>
      </c>
      <c r="N5" s="61"/>
      <c r="O5" s="51" t="s">
        <v>170</v>
      </c>
      <c r="P5" s="61">
        <v>1985</v>
      </c>
      <c r="Q5" s="51" t="s">
        <v>171</v>
      </c>
      <c r="R5" s="61"/>
      <c r="S5" s="51" t="s">
        <v>170</v>
      </c>
      <c r="T5" s="61">
        <v>5538</v>
      </c>
      <c r="U5" s="51" t="s">
        <v>171</v>
      </c>
      <c r="V5" s="61"/>
      <c r="W5" s="51" t="s">
        <v>171</v>
      </c>
      <c r="X5" s="61"/>
      <c r="Y5" s="51" t="s">
        <v>171</v>
      </c>
      <c r="Z5" s="61"/>
      <c r="AA5" s="51" t="s">
        <v>171</v>
      </c>
      <c r="AB5" s="61"/>
      <c r="AC5" s="51" t="s">
        <v>171</v>
      </c>
      <c r="AD5" s="61"/>
      <c r="AE5" s="51" t="s">
        <v>171</v>
      </c>
      <c r="AF5" s="61"/>
      <c r="AG5" s="100">
        <v>8939</v>
      </c>
      <c r="AH5" s="216"/>
      <c r="AI5" s="220" t="s">
        <v>171</v>
      </c>
      <c r="AJ5" s="61"/>
      <c r="AK5" s="51" t="s">
        <v>171</v>
      </c>
      <c r="AL5" s="61"/>
      <c r="AM5" s="51" t="s">
        <v>171</v>
      </c>
      <c r="AN5" s="61"/>
      <c r="AO5" s="51" t="s">
        <v>171</v>
      </c>
      <c r="AP5" s="61"/>
      <c r="AQ5" s="51" t="s">
        <v>171</v>
      </c>
      <c r="AR5" s="61"/>
      <c r="AS5" s="51" t="s">
        <v>171</v>
      </c>
      <c r="AT5" s="61"/>
      <c r="AU5" s="51" t="s">
        <v>171</v>
      </c>
      <c r="AV5" s="61"/>
      <c r="AW5" s="51" t="s">
        <v>171</v>
      </c>
      <c r="AX5" s="61"/>
      <c r="AY5" s="51" t="s">
        <v>171</v>
      </c>
      <c r="AZ5" s="61"/>
      <c r="BA5" s="51" t="s">
        <v>171</v>
      </c>
      <c r="BB5" s="61"/>
      <c r="BC5" s="51" t="s">
        <v>171</v>
      </c>
      <c r="BD5" s="61"/>
      <c r="BE5" s="51" t="s">
        <v>171</v>
      </c>
      <c r="BF5" s="61"/>
      <c r="BG5" s="51" t="s">
        <v>171</v>
      </c>
      <c r="BH5" s="61"/>
      <c r="BI5" s="51" t="s">
        <v>171</v>
      </c>
      <c r="BJ5" s="61"/>
      <c r="BK5" s="52" t="s">
        <v>97</v>
      </c>
    </row>
    <row r="6" spans="1:63" s="10" customFormat="1" ht="14" x14ac:dyDescent="0.3">
      <c r="A6" s="11" t="s">
        <v>400</v>
      </c>
      <c r="B6" s="11">
        <v>1984</v>
      </c>
      <c r="C6" s="11" t="s">
        <v>391</v>
      </c>
      <c r="D6" s="37">
        <v>2022</v>
      </c>
      <c r="E6" s="45" t="s">
        <v>171</v>
      </c>
      <c r="F6" s="61"/>
      <c r="G6" s="51" t="s">
        <v>171</v>
      </c>
      <c r="H6" s="61"/>
      <c r="I6" s="51" t="s">
        <v>170</v>
      </c>
      <c r="J6" s="61">
        <v>4483</v>
      </c>
      <c r="K6" s="51" t="s">
        <v>170</v>
      </c>
      <c r="L6" s="61">
        <v>199</v>
      </c>
      <c r="M6" s="51" t="s">
        <v>171</v>
      </c>
      <c r="N6" s="61"/>
      <c r="O6" s="51" t="s">
        <v>170</v>
      </c>
      <c r="P6" s="61">
        <v>3503</v>
      </c>
      <c r="Q6" s="51" t="s">
        <v>170</v>
      </c>
      <c r="R6" s="61">
        <v>2021</v>
      </c>
      <c r="S6" s="51" t="s">
        <v>170</v>
      </c>
      <c r="T6" s="61">
        <v>5760</v>
      </c>
      <c r="U6" s="51" t="s">
        <v>171</v>
      </c>
      <c r="V6" s="61"/>
      <c r="W6" s="51" t="s">
        <v>171</v>
      </c>
      <c r="X6" s="61"/>
      <c r="Y6" s="51" t="s">
        <v>171</v>
      </c>
      <c r="Z6" s="61"/>
      <c r="AA6" s="51" t="s">
        <v>171</v>
      </c>
      <c r="AB6" s="61"/>
      <c r="AC6" s="51" t="s">
        <v>171</v>
      </c>
      <c r="AD6" s="61"/>
      <c r="AE6" s="51" t="s">
        <v>171</v>
      </c>
      <c r="AF6" s="61"/>
      <c r="AG6" s="94">
        <v>15966</v>
      </c>
      <c r="AH6" s="219"/>
      <c r="AI6" s="220" t="s">
        <v>171</v>
      </c>
      <c r="AJ6" s="61"/>
      <c r="AK6" s="51" t="s">
        <v>171</v>
      </c>
      <c r="AL6" s="61"/>
      <c r="AM6" s="51" t="s">
        <v>171</v>
      </c>
      <c r="AN6" s="61"/>
      <c r="AO6" s="51" t="s">
        <v>171</v>
      </c>
      <c r="AP6" s="61"/>
      <c r="AQ6" s="51" t="s">
        <v>171</v>
      </c>
      <c r="AR6" s="61"/>
      <c r="AS6" s="51" t="s">
        <v>171</v>
      </c>
      <c r="AT6" s="61"/>
      <c r="AU6" s="51" t="s">
        <v>171</v>
      </c>
      <c r="AV6" s="61"/>
      <c r="AW6" s="51" t="s">
        <v>171</v>
      </c>
      <c r="AX6" s="61"/>
      <c r="AY6" s="51" t="s">
        <v>171</v>
      </c>
      <c r="AZ6" s="61"/>
      <c r="BA6" s="51" t="s">
        <v>171</v>
      </c>
      <c r="BB6" s="61"/>
      <c r="BC6" s="51" t="s">
        <v>171</v>
      </c>
      <c r="BD6" s="61"/>
      <c r="BE6" s="51" t="s">
        <v>171</v>
      </c>
      <c r="BF6" s="61"/>
      <c r="BG6" s="51" t="s">
        <v>171</v>
      </c>
      <c r="BH6" s="61"/>
      <c r="BI6" s="51" t="s">
        <v>171</v>
      </c>
      <c r="BJ6" s="61"/>
      <c r="BK6" s="52"/>
    </row>
    <row r="7" spans="1:63" s="10" customFormat="1" ht="14" x14ac:dyDescent="0.3">
      <c r="A7" s="11" t="s">
        <v>463</v>
      </c>
      <c r="B7" s="11">
        <v>2506</v>
      </c>
      <c r="C7" s="11" t="s">
        <v>462</v>
      </c>
      <c r="D7" s="37">
        <v>2022</v>
      </c>
      <c r="E7" s="45" t="s">
        <v>171</v>
      </c>
      <c r="F7" s="61"/>
      <c r="G7" s="51" t="s">
        <v>171</v>
      </c>
      <c r="H7" s="61"/>
      <c r="I7" s="51" t="s">
        <v>171</v>
      </c>
      <c r="J7" s="61"/>
      <c r="K7" s="51" t="s">
        <v>171</v>
      </c>
      <c r="L7" s="61"/>
      <c r="M7" s="51" t="s">
        <v>171</v>
      </c>
      <c r="N7" s="61"/>
      <c r="O7" s="51" t="s">
        <v>97</v>
      </c>
      <c r="P7" s="61"/>
      <c r="Q7" s="51" t="s">
        <v>97</v>
      </c>
      <c r="R7" s="61"/>
      <c r="S7" s="51" t="s">
        <v>97</v>
      </c>
      <c r="T7" s="61"/>
      <c r="U7" s="51" t="s">
        <v>171</v>
      </c>
      <c r="V7" s="61"/>
      <c r="W7" s="51" t="s">
        <v>171</v>
      </c>
      <c r="X7" s="61"/>
      <c r="Y7" s="51" t="s">
        <v>171</v>
      </c>
      <c r="Z7" s="61"/>
      <c r="AA7" s="51" t="s">
        <v>171</v>
      </c>
      <c r="AB7" s="61"/>
      <c r="AC7" s="51" t="s">
        <v>171</v>
      </c>
      <c r="AD7" s="61"/>
      <c r="AE7" s="51" t="s">
        <v>171</v>
      </c>
      <c r="AF7" s="61"/>
      <c r="AG7" s="94" t="s">
        <v>97</v>
      </c>
      <c r="AH7" s="219"/>
      <c r="AI7" s="220" t="s">
        <v>171</v>
      </c>
      <c r="AJ7" s="61"/>
      <c r="AK7" s="51" t="s">
        <v>171</v>
      </c>
      <c r="AL7" s="61"/>
      <c r="AM7" s="51" t="s">
        <v>170</v>
      </c>
      <c r="AN7" s="61">
        <v>2754</v>
      </c>
      <c r="AO7" s="51" t="s">
        <v>171</v>
      </c>
      <c r="AP7" s="61"/>
      <c r="AQ7" s="51" t="s">
        <v>171</v>
      </c>
      <c r="AR7" s="61"/>
      <c r="AS7" s="51" t="s">
        <v>171</v>
      </c>
      <c r="AT7" s="61"/>
      <c r="AU7" s="51" t="s">
        <v>171</v>
      </c>
      <c r="AV7" s="61"/>
      <c r="AW7" s="51" t="s">
        <v>170</v>
      </c>
      <c r="AX7" s="61">
        <v>5</v>
      </c>
      <c r="AY7" s="51" t="s">
        <v>171</v>
      </c>
      <c r="AZ7" s="61"/>
      <c r="BA7" s="51" t="s">
        <v>170</v>
      </c>
      <c r="BB7" s="61">
        <v>15</v>
      </c>
      <c r="BC7" s="51" t="s">
        <v>171</v>
      </c>
      <c r="BD7" s="61"/>
      <c r="BE7" s="51" t="s">
        <v>171</v>
      </c>
      <c r="BF7" s="61"/>
      <c r="BG7" s="51" t="s">
        <v>171</v>
      </c>
      <c r="BH7" s="61"/>
      <c r="BI7" s="51" t="s">
        <v>170</v>
      </c>
      <c r="BJ7" s="61">
        <v>32</v>
      </c>
      <c r="BK7" s="52">
        <v>2806</v>
      </c>
    </row>
    <row r="8" spans="1:63" s="10" customFormat="1" ht="14" x14ac:dyDescent="0.3">
      <c r="A8" s="11" t="s">
        <v>461</v>
      </c>
      <c r="B8" s="11">
        <v>2505</v>
      </c>
      <c r="C8" s="11" t="s">
        <v>462</v>
      </c>
      <c r="D8" s="37">
        <v>2022</v>
      </c>
      <c r="E8" s="45" t="s">
        <v>171</v>
      </c>
      <c r="F8" s="61"/>
      <c r="G8" s="51" t="s">
        <v>171</v>
      </c>
      <c r="H8" s="61"/>
      <c r="I8" s="51" t="s">
        <v>171</v>
      </c>
      <c r="J8" s="61"/>
      <c r="K8" s="51" t="s">
        <v>171</v>
      </c>
      <c r="L8" s="61"/>
      <c r="M8" s="51" t="s">
        <v>171</v>
      </c>
      <c r="N8" s="61"/>
      <c r="O8" s="51" t="s">
        <v>170</v>
      </c>
      <c r="P8" s="61">
        <v>510</v>
      </c>
      <c r="Q8" s="51" t="s">
        <v>171</v>
      </c>
      <c r="R8" s="61"/>
      <c r="S8" s="51" t="s">
        <v>170</v>
      </c>
      <c r="T8" s="61">
        <v>2180</v>
      </c>
      <c r="U8" s="51" t="s">
        <v>171</v>
      </c>
      <c r="V8" s="61"/>
      <c r="W8" s="51" t="s">
        <v>171</v>
      </c>
      <c r="X8" s="61"/>
      <c r="Y8" s="51" t="s">
        <v>171</v>
      </c>
      <c r="Z8" s="61"/>
      <c r="AA8" s="51" t="s">
        <v>171</v>
      </c>
      <c r="AB8" s="61"/>
      <c r="AC8" s="51" t="s">
        <v>170</v>
      </c>
      <c r="AD8" s="61">
        <v>520</v>
      </c>
      <c r="AE8" s="51" t="s">
        <v>171</v>
      </c>
      <c r="AF8" s="61"/>
      <c r="AG8" s="94">
        <v>3210</v>
      </c>
      <c r="AH8" s="219"/>
      <c r="AI8" s="220" t="s">
        <v>171</v>
      </c>
      <c r="AJ8" s="61"/>
      <c r="AK8" s="51" t="s">
        <v>171</v>
      </c>
      <c r="AL8" s="61"/>
      <c r="AM8" s="51" t="s">
        <v>171</v>
      </c>
      <c r="AN8" s="61"/>
      <c r="AO8" s="51" t="s">
        <v>171</v>
      </c>
      <c r="AP8" s="61"/>
      <c r="AQ8" s="51" t="s">
        <v>171</v>
      </c>
      <c r="AR8" s="61"/>
      <c r="AS8" s="51" t="s">
        <v>171</v>
      </c>
      <c r="AT8" s="61"/>
      <c r="AU8" s="51" t="s">
        <v>171</v>
      </c>
      <c r="AV8" s="61"/>
      <c r="AW8" s="51" t="s">
        <v>171</v>
      </c>
      <c r="AX8" s="61"/>
      <c r="AY8" s="51" t="s">
        <v>171</v>
      </c>
      <c r="AZ8" s="61"/>
      <c r="BA8" s="51" t="s">
        <v>171</v>
      </c>
      <c r="BB8" s="61"/>
      <c r="BC8" s="51" t="s">
        <v>171</v>
      </c>
      <c r="BD8" s="61"/>
      <c r="BE8" s="51" t="s">
        <v>171</v>
      </c>
      <c r="BF8" s="61"/>
      <c r="BG8" s="51" t="s">
        <v>171</v>
      </c>
      <c r="BH8" s="61"/>
      <c r="BI8" s="51" t="s">
        <v>171</v>
      </c>
      <c r="BJ8" s="61"/>
      <c r="BK8" s="52"/>
    </row>
    <row r="9" spans="1:63" s="10" customFormat="1" ht="14" x14ac:dyDescent="0.3">
      <c r="A9" s="11" t="s">
        <v>376</v>
      </c>
      <c r="B9" s="11">
        <v>1784</v>
      </c>
      <c r="C9" s="11" t="s">
        <v>361</v>
      </c>
      <c r="D9" s="37">
        <v>2022</v>
      </c>
      <c r="E9" s="45" t="s">
        <v>171</v>
      </c>
      <c r="F9" s="61"/>
      <c r="G9" s="51" t="s">
        <v>171</v>
      </c>
      <c r="H9" s="61"/>
      <c r="I9" s="51" t="s">
        <v>171</v>
      </c>
      <c r="J9" s="61"/>
      <c r="K9" s="51" t="s">
        <v>171</v>
      </c>
      <c r="L9" s="61"/>
      <c r="M9" s="51" t="s">
        <v>171</v>
      </c>
      <c r="N9" s="61"/>
      <c r="O9" s="51" t="s">
        <v>170</v>
      </c>
      <c r="P9" s="61">
        <v>5755</v>
      </c>
      <c r="Q9" s="51" t="s">
        <v>170</v>
      </c>
      <c r="R9" s="61">
        <v>2870</v>
      </c>
      <c r="S9" s="51" t="s">
        <v>170</v>
      </c>
      <c r="T9" s="61">
        <v>13510</v>
      </c>
      <c r="U9" s="51" t="s">
        <v>171</v>
      </c>
      <c r="V9" s="61"/>
      <c r="W9" s="51" t="s">
        <v>171</v>
      </c>
      <c r="X9" s="61"/>
      <c r="Y9" s="51" t="s">
        <v>171</v>
      </c>
      <c r="Z9" s="61"/>
      <c r="AA9" s="51" t="s">
        <v>171</v>
      </c>
      <c r="AB9" s="61"/>
      <c r="AC9" s="51" t="s">
        <v>171</v>
      </c>
      <c r="AD9" s="61"/>
      <c r="AE9" s="51" t="s">
        <v>171</v>
      </c>
      <c r="AF9" s="61"/>
      <c r="AG9" s="94">
        <v>22135</v>
      </c>
      <c r="AH9" s="219"/>
      <c r="AI9" s="220" t="s">
        <v>171</v>
      </c>
      <c r="AJ9" s="61"/>
      <c r="AK9" s="51" t="s">
        <v>171</v>
      </c>
      <c r="AL9" s="61"/>
      <c r="AM9" s="51" t="s">
        <v>171</v>
      </c>
      <c r="AN9" s="61"/>
      <c r="AO9" s="51" t="s">
        <v>171</v>
      </c>
      <c r="AP9" s="61"/>
      <c r="AQ9" s="51" t="s">
        <v>171</v>
      </c>
      <c r="AR9" s="61"/>
      <c r="AS9" s="51" t="s">
        <v>170</v>
      </c>
      <c r="AT9" s="61">
        <v>50</v>
      </c>
      <c r="AU9" s="51" t="s">
        <v>171</v>
      </c>
      <c r="AV9" s="61"/>
      <c r="AW9" s="51" t="s">
        <v>171</v>
      </c>
      <c r="AX9" s="61"/>
      <c r="AY9" s="51" t="s">
        <v>171</v>
      </c>
      <c r="AZ9" s="61"/>
      <c r="BA9" s="51" t="s">
        <v>171</v>
      </c>
      <c r="BB9" s="61"/>
      <c r="BC9" s="51" t="s">
        <v>171</v>
      </c>
      <c r="BD9" s="61"/>
      <c r="BE9" s="51" t="s">
        <v>171</v>
      </c>
      <c r="BF9" s="61"/>
      <c r="BG9" s="51" t="s">
        <v>171</v>
      </c>
      <c r="BH9" s="61"/>
      <c r="BI9" s="51" t="s">
        <v>171</v>
      </c>
      <c r="BJ9" s="61"/>
      <c r="BK9" s="52">
        <v>50</v>
      </c>
    </row>
    <row r="10" spans="1:63" s="10" customFormat="1" ht="14" x14ac:dyDescent="0.3">
      <c r="A10" s="11" t="s">
        <v>386</v>
      </c>
      <c r="B10" s="11">
        <v>1882</v>
      </c>
      <c r="C10" s="11" t="s">
        <v>379</v>
      </c>
      <c r="D10" s="37">
        <v>2022</v>
      </c>
      <c r="E10" s="45" t="s">
        <v>171</v>
      </c>
      <c r="F10" s="61"/>
      <c r="G10" s="51" t="s">
        <v>171</v>
      </c>
      <c r="H10" s="61"/>
      <c r="I10" s="51" t="s">
        <v>170</v>
      </c>
      <c r="J10" s="61">
        <v>182</v>
      </c>
      <c r="K10" s="51" t="s">
        <v>171</v>
      </c>
      <c r="L10" s="61"/>
      <c r="M10" s="51" t="s">
        <v>171</v>
      </c>
      <c r="N10" s="61"/>
      <c r="O10" s="51" t="s">
        <v>170</v>
      </c>
      <c r="P10" s="61">
        <v>952</v>
      </c>
      <c r="Q10" s="51" t="s">
        <v>170</v>
      </c>
      <c r="R10" s="61">
        <v>560</v>
      </c>
      <c r="S10" s="51" t="s">
        <v>170</v>
      </c>
      <c r="T10" s="61">
        <v>5348</v>
      </c>
      <c r="U10" s="51" t="s">
        <v>171</v>
      </c>
      <c r="V10" s="61"/>
      <c r="W10" s="51" t="s">
        <v>171</v>
      </c>
      <c r="X10" s="61"/>
      <c r="Y10" s="51" t="s">
        <v>170</v>
      </c>
      <c r="Z10" s="61">
        <v>336</v>
      </c>
      <c r="AA10" s="51" t="s">
        <v>171</v>
      </c>
      <c r="AB10" s="61"/>
      <c r="AC10" s="51" t="s">
        <v>171</v>
      </c>
      <c r="AD10" s="61"/>
      <c r="AE10" s="51" t="s">
        <v>171</v>
      </c>
      <c r="AF10" s="61"/>
      <c r="AG10" s="94">
        <v>7378</v>
      </c>
      <c r="AH10" s="219"/>
      <c r="AI10" s="220" t="s">
        <v>171</v>
      </c>
      <c r="AJ10" s="61"/>
      <c r="AK10" s="51" t="s">
        <v>171</v>
      </c>
      <c r="AL10" s="61"/>
      <c r="AM10" s="51" t="s">
        <v>171</v>
      </c>
      <c r="AN10" s="61"/>
      <c r="AO10" s="51" t="s">
        <v>171</v>
      </c>
      <c r="AP10" s="61"/>
      <c r="AQ10" s="51" t="s">
        <v>171</v>
      </c>
      <c r="AR10" s="61"/>
      <c r="AS10" s="51" t="s">
        <v>171</v>
      </c>
      <c r="AT10" s="61"/>
      <c r="AU10" s="51" t="s">
        <v>171</v>
      </c>
      <c r="AV10" s="61"/>
      <c r="AW10" s="51" t="s">
        <v>171</v>
      </c>
      <c r="AX10" s="61"/>
      <c r="AY10" s="51" t="s">
        <v>171</v>
      </c>
      <c r="AZ10" s="61"/>
      <c r="BA10" s="51" t="s">
        <v>171</v>
      </c>
      <c r="BB10" s="61"/>
      <c r="BC10" s="51" t="s">
        <v>171</v>
      </c>
      <c r="BD10" s="61"/>
      <c r="BE10" s="51" t="s">
        <v>171</v>
      </c>
      <c r="BF10" s="61"/>
      <c r="BG10" s="51" t="s">
        <v>171</v>
      </c>
      <c r="BH10" s="61"/>
      <c r="BI10" s="51" t="s">
        <v>171</v>
      </c>
      <c r="BJ10" s="61"/>
      <c r="BK10" s="52">
        <v>0</v>
      </c>
    </row>
    <row r="11" spans="1:63" s="10" customFormat="1" ht="14" x14ac:dyDescent="0.3">
      <c r="A11" s="11" t="s">
        <v>415</v>
      </c>
      <c r="B11" s="11">
        <v>2084</v>
      </c>
      <c r="C11" s="11" t="s">
        <v>402</v>
      </c>
      <c r="D11" s="37">
        <v>2022</v>
      </c>
      <c r="E11" s="45" t="s">
        <v>171</v>
      </c>
      <c r="F11" s="61"/>
      <c r="G11" s="51" t="s">
        <v>171</v>
      </c>
      <c r="H11" s="61"/>
      <c r="I11" s="51" t="s">
        <v>171</v>
      </c>
      <c r="J11" s="61"/>
      <c r="K11" s="51" t="s">
        <v>171</v>
      </c>
      <c r="L11" s="61"/>
      <c r="M11" s="51" t="s">
        <v>171</v>
      </c>
      <c r="N11" s="61"/>
      <c r="O11" s="51" t="s">
        <v>170</v>
      </c>
      <c r="P11" s="61">
        <v>2756</v>
      </c>
      <c r="Q11" s="51" t="s">
        <v>171</v>
      </c>
      <c r="R11" s="61"/>
      <c r="S11" s="51" t="s">
        <v>170</v>
      </c>
      <c r="T11" s="61">
        <v>6774</v>
      </c>
      <c r="U11" s="51" t="s">
        <v>171</v>
      </c>
      <c r="V11" s="61"/>
      <c r="W11" s="51" t="s">
        <v>171</v>
      </c>
      <c r="X11" s="61"/>
      <c r="Y11" s="51" t="s">
        <v>170</v>
      </c>
      <c r="Z11" s="61">
        <v>1386</v>
      </c>
      <c r="AA11" s="51" t="s">
        <v>171</v>
      </c>
      <c r="AB11" s="61"/>
      <c r="AC11" s="51" t="s">
        <v>171</v>
      </c>
      <c r="AD11" s="61"/>
      <c r="AE11" s="51" t="s">
        <v>170</v>
      </c>
      <c r="AF11" s="61">
        <v>144</v>
      </c>
      <c r="AG11" s="100">
        <v>11060</v>
      </c>
      <c r="AH11" s="216"/>
      <c r="AI11" s="220" t="s">
        <v>171</v>
      </c>
      <c r="AJ11" s="61"/>
      <c r="AK11" s="51" t="s">
        <v>171</v>
      </c>
      <c r="AL11" s="61"/>
      <c r="AM11" s="51" t="s">
        <v>171</v>
      </c>
      <c r="AN11" s="61"/>
      <c r="AO11" s="51" t="s">
        <v>171</v>
      </c>
      <c r="AP11" s="61"/>
      <c r="AQ11" s="51" t="s">
        <v>171</v>
      </c>
      <c r="AR11" s="61"/>
      <c r="AS11" s="51" t="s">
        <v>171</v>
      </c>
      <c r="AT11" s="61"/>
      <c r="AU11" s="51" t="s">
        <v>171</v>
      </c>
      <c r="AV11" s="61"/>
      <c r="AW11" s="51" t="s">
        <v>171</v>
      </c>
      <c r="AX11" s="61"/>
      <c r="AY11" s="51" t="s">
        <v>171</v>
      </c>
      <c r="AZ11" s="61"/>
      <c r="BA11" s="51" t="s">
        <v>171</v>
      </c>
      <c r="BB11" s="61"/>
      <c r="BC11" s="51" t="s">
        <v>171</v>
      </c>
      <c r="BD11" s="61"/>
      <c r="BE11" s="51" t="s">
        <v>171</v>
      </c>
      <c r="BF11" s="61"/>
      <c r="BG11" s="51" t="s">
        <v>171</v>
      </c>
      <c r="BH11" s="61"/>
      <c r="BI11" s="51" t="s">
        <v>171</v>
      </c>
      <c r="BJ11" s="61"/>
      <c r="BK11" s="52" t="s">
        <v>97</v>
      </c>
    </row>
    <row r="12" spans="1:63" s="10" customFormat="1" ht="14" x14ac:dyDescent="0.3">
      <c r="A12" s="11" t="s">
        <v>331</v>
      </c>
      <c r="B12" s="11">
        <v>1460</v>
      </c>
      <c r="C12" s="11" t="s">
        <v>311</v>
      </c>
      <c r="D12" s="37">
        <v>2022</v>
      </c>
      <c r="E12" s="45" t="s">
        <v>171</v>
      </c>
      <c r="F12" s="61"/>
      <c r="G12" s="51" t="s">
        <v>171</v>
      </c>
      <c r="H12" s="61"/>
      <c r="I12" s="51" t="s">
        <v>170</v>
      </c>
      <c r="J12" s="61">
        <v>980</v>
      </c>
      <c r="K12" s="51" t="s">
        <v>170</v>
      </c>
      <c r="L12" s="61">
        <v>48</v>
      </c>
      <c r="M12" s="51" t="s">
        <v>171</v>
      </c>
      <c r="N12" s="61"/>
      <c r="O12" s="51" t="s">
        <v>170</v>
      </c>
      <c r="P12" s="61">
        <v>704</v>
      </c>
      <c r="Q12" s="51" t="s">
        <v>170</v>
      </c>
      <c r="R12" s="61">
        <v>1248</v>
      </c>
      <c r="S12" s="51" t="s">
        <v>170</v>
      </c>
      <c r="T12" s="61">
        <v>5050</v>
      </c>
      <c r="U12" s="51" t="s">
        <v>171</v>
      </c>
      <c r="V12" s="61"/>
      <c r="W12" s="51" t="s">
        <v>170</v>
      </c>
      <c r="X12" s="61">
        <v>384</v>
      </c>
      <c r="Y12" s="51" t="s">
        <v>170</v>
      </c>
      <c r="Z12" s="61">
        <v>374</v>
      </c>
      <c r="AA12" s="51" t="s">
        <v>171</v>
      </c>
      <c r="AB12" s="61"/>
      <c r="AC12" s="51" t="s">
        <v>171</v>
      </c>
      <c r="AD12" s="61"/>
      <c r="AE12" s="51" t="s">
        <v>171</v>
      </c>
      <c r="AF12" s="61"/>
      <c r="AG12" s="100">
        <v>8788</v>
      </c>
      <c r="AH12" s="216"/>
      <c r="AI12" s="220" t="s">
        <v>170</v>
      </c>
      <c r="AJ12" s="61">
        <v>35</v>
      </c>
      <c r="AK12" s="51" t="s">
        <v>171</v>
      </c>
      <c r="AL12" s="61"/>
      <c r="AM12" s="51" t="s">
        <v>171</v>
      </c>
      <c r="AN12" s="61"/>
      <c r="AO12" s="51" t="s">
        <v>171</v>
      </c>
      <c r="AP12" s="61"/>
      <c r="AQ12" s="51" t="s">
        <v>171</v>
      </c>
      <c r="AR12" s="61"/>
      <c r="AS12" s="51" t="s">
        <v>171</v>
      </c>
      <c r="AT12" s="61"/>
      <c r="AU12" s="51" t="s">
        <v>171</v>
      </c>
      <c r="AV12" s="61"/>
      <c r="AW12" s="51" t="s">
        <v>171</v>
      </c>
      <c r="AX12" s="61"/>
      <c r="AY12" s="51" t="s">
        <v>171</v>
      </c>
      <c r="AZ12" s="61"/>
      <c r="BA12" s="51" t="s">
        <v>170</v>
      </c>
      <c r="BB12" s="61">
        <v>14</v>
      </c>
      <c r="BC12" s="51" t="s">
        <v>171</v>
      </c>
      <c r="BD12" s="61"/>
      <c r="BE12" s="51" t="s">
        <v>171</v>
      </c>
      <c r="BF12" s="61"/>
      <c r="BG12" s="51" t="s">
        <v>171</v>
      </c>
      <c r="BH12" s="61"/>
      <c r="BI12" s="51" t="s">
        <v>171</v>
      </c>
      <c r="BJ12" s="61"/>
      <c r="BK12" s="52">
        <v>49</v>
      </c>
    </row>
    <row r="13" spans="1:63" s="10" customFormat="1" ht="14" x14ac:dyDescent="0.3">
      <c r="A13" s="11" t="s">
        <v>442</v>
      </c>
      <c r="B13" s="11">
        <v>2326</v>
      </c>
      <c r="C13" s="11" t="s">
        <v>437</v>
      </c>
      <c r="D13" s="37">
        <v>2022</v>
      </c>
      <c r="E13" s="45" t="s">
        <v>171</v>
      </c>
      <c r="F13" s="61"/>
      <c r="G13" s="51" t="s">
        <v>171</v>
      </c>
      <c r="H13" s="61"/>
      <c r="I13" s="51" t="s">
        <v>170</v>
      </c>
      <c r="J13" s="61">
        <v>460</v>
      </c>
      <c r="K13" s="51" t="s">
        <v>171</v>
      </c>
      <c r="L13" s="61"/>
      <c r="M13" s="51" t="s">
        <v>171</v>
      </c>
      <c r="N13" s="61"/>
      <c r="O13" s="51" t="s">
        <v>171</v>
      </c>
      <c r="P13" s="61"/>
      <c r="Q13" s="51" t="s">
        <v>171</v>
      </c>
      <c r="R13" s="61"/>
      <c r="S13" s="51" t="s">
        <v>170</v>
      </c>
      <c r="T13" s="61">
        <v>4250</v>
      </c>
      <c r="U13" s="51" t="s">
        <v>171</v>
      </c>
      <c r="V13" s="61"/>
      <c r="W13" s="51" t="s">
        <v>171</v>
      </c>
      <c r="X13" s="61"/>
      <c r="Y13" s="51" t="s">
        <v>171</v>
      </c>
      <c r="Z13" s="61"/>
      <c r="AA13" s="51" t="s">
        <v>171</v>
      </c>
      <c r="AB13" s="61"/>
      <c r="AC13" s="51" t="s">
        <v>171</v>
      </c>
      <c r="AD13" s="61"/>
      <c r="AE13" s="51" t="s">
        <v>171</v>
      </c>
      <c r="AF13" s="61"/>
      <c r="AG13" s="94">
        <v>4710</v>
      </c>
      <c r="AH13" s="219"/>
      <c r="AI13" s="220" t="s">
        <v>171</v>
      </c>
      <c r="AJ13" s="61"/>
      <c r="AK13" s="51" t="s">
        <v>171</v>
      </c>
      <c r="AL13" s="61"/>
      <c r="AM13" s="51" t="s">
        <v>170</v>
      </c>
      <c r="AN13" s="61">
        <v>150</v>
      </c>
      <c r="AO13" s="51" t="s">
        <v>171</v>
      </c>
      <c r="AP13" s="61"/>
      <c r="AQ13" s="51" t="s">
        <v>171</v>
      </c>
      <c r="AR13" s="61"/>
      <c r="AS13" s="51" t="s">
        <v>171</v>
      </c>
      <c r="AT13" s="61"/>
      <c r="AU13" s="51" t="s">
        <v>171</v>
      </c>
      <c r="AV13" s="61"/>
      <c r="AW13" s="51" t="s">
        <v>171</v>
      </c>
      <c r="AX13" s="61"/>
      <c r="AY13" s="51" t="s">
        <v>171</v>
      </c>
      <c r="AZ13" s="61"/>
      <c r="BA13" s="51" t="s">
        <v>170</v>
      </c>
      <c r="BB13" s="61">
        <v>156</v>
      </c>
      <c r="BC13" s="51" t="s">
        <v>170</v>
      </c>
      <c r="BD13" s="61">
        <v>540</v>
      </c>
      <c r="BE13" s="51" t="s">
        <v>171</v>
      </c>
      <c r="BF13" s="61"/>
      <c r="BG13" s="51" t="s">
        <v>171</v>
      </c>
      <c r="BH13" s="61"/>
      <c r="BI13" s="51" t="s">
        <v>171</v>
      </c>
      <c r="BJ13" s="61"/>
      <c r="BK13" s="52">
        <v>846</v>
      </c>
    </row>
    <row r="14" spans="1:63" s="10" customFormat="1" ht="14" x14ac:dyDescent="0.3">
      <c r="A14" s="11" t="s">
        <v>447</v>
      </c>
      <c r="B14" s="11">
        <v>2403</v>
      </c>
      <c r="C14" s="11" t="s">
        <v>446</v>
      </c>
      <c r="D14" s="37">
        <v>2022</v>
      </c>
      <c r="E14" s="45" t="s">
        <v>171</v>
      </c>
      <c r="F14" s="61"/>
      <c r="G14" s="51" t="s">
        <v>171</v>
      </c>
      <c r="H14" s="61"/>
      <c r="I14" s="51" t="s">
        <v>171</v>
      </c>
      <c r="J14" s="61"/>
      <c r="K14" s="51" t="s">
        <v>171</v>
      </c>
      <c r="L14" s="61"/>
      <c r="M14" s="51" t="s">
        <v>171</v>
      </c>
      <c r="N14" s="61"/>
      <c r="O14" s="51" t="s">
        <v>170</v>
      </c>
      <c r="P14" s="61">
        <v>182</v>
      </c>
      <c r="Q14" s="51" t="s">
        <v>170</v>
      </c>
      <c r="R14" s="61">
        <v>20</v>
      </c>
      <c r="S14" s="51" t="s">
        <v>170</v>
      </c>
      <c r="T14" s="61">
        <v>546</v>
      </c>
      <c r="U14" s="51" t="s">
        <v>170</v>
      </c>
      <c r="V14" s="61">
        <v>32</v>
      </c>
      <c r="W14" s="51" t="s">
        <v>171</v>
      </c>
      <c r="X14" s="61"/>
      <c r="Y14" s="51" t="s">
        <v>171</v>
      </c>
      <c r="Z14" s="61"/>
      <c r="AA14" s="51" t="s">
        <v>171</v>
      </c>
      <c r="AB14" s="61"/>
      <c r="AC14" s="51" t="s">
        <v>171</v>
      </c>
      <c r="AD14" s="61"/>
      <c r="AE14" s="51" t="s">
        <v>171</v>
      </c>
      <c r="AF14" s="61"/>
      <c r="AG14" s="93">
        <v>780</v>
      </c>
      <c r="AH14" s="215"/>
      <c r="AI14" s="220" t="s">
        <v>171</v>
      </c>
      <c r="AJ14" s="61"/>
      <c r="AK14" s="51" t="s">
        <v>171</v>
      </c>
      <c r="AL14" s="61"/>
      <c r="AM14" s="51" t="s">
        <v>171</v>
      </c>
      <c r="AN14" s="61"/>
      <c r="AO14" s="51" t="s">
        <v>171</v>
      </c>
      <c r="AP14" s="61"/>
      <c r="AQ14" s="51" t="s">
        <v>171</v>
      </c>
      <c r="AR14" s="61"/>
      <c r="AS14" s="51" t="s">
        <v>171</v>
      </c>
      <c r="AT14" s="61"/>
      <c r="AU14" s="51" t="s">
        <v>171</v>
      </c>
      <c r="AV14" s="61"/>
      <c r="AW14" s="51" t="s">
        <v>171</v>
      </c>
      <c r="AX14" s="61"/>
      <c r="AY14" s="51" t="s">
        <v>171</v>
      </c>
      <c r="AZ14" s="61"/>
      <c r="BA14" s="51" t="s">
        <v>171</v>
      </c>
      <c r="BB14" s="61"/>
      <c r="BC14" s="51" t="s">
        <v>171</v>
      </c>
      <c r="BD14" s="61"/>
      <c r="BE14" s="51" t="s">
        <v>171</v>
      </c>
      <c r="BF14" s="61"/>
      <c r="BG14" s="51" t="s">
        <v>171</v>
      </c>
      <c r="BH14" s="61"/>
      <c r="BI14" s="51" t="s">
        <v>171</v>
      </c>
      <c r="BJ14" s="61"/>
      <c r="BK14" s="52"/>
    </row>
    <row r="15" spans="1:63" s="10" customFormat="1" ht="14" x14ac:dyDescent="0.3">
      <c r="A15" s="11" t="s">
        <v>276</v>
      </c>
      <c r="B15" s="11">
        <v>1260</v>
      </c>
      <c r="C15" s="11" t="s">
        <v>270</v>
      </c>
      <c r="D15" s="37">
        <v>2022</v>
      </c>
      <c r="E15" s="45" t="s">
        <v>170</v>
      </c>
      <c r="F15" s="61">
        <v>442</v>
      </c>
      <c r="G15" s="51" t="s">
        <v>171</v>
      </c>
      <c r="H15" s="61"/>
      <c r="I15" s="51" t="s">
        <v>170</v>
      </c>
      <c r="J15" s="61">
        <v>171</v>
      </c>
      <c r="K15" s="51" t="s">
        <v>170</v>
      </c>
      <c r="L15" s="61">
        <v>24</v>
      </c>
      <c r="M15" s="51" t="s">
        <v>171</v>
      </c>
      <c r="N15" s="61"/>
      <c r="O15" s="51" t="s">
        <v>170</v>
      </c>
      <c r="P15" s="61">
        <v>240</v>
      </c>
      <c r="Q15" s="51" t="s">
        <v>171</v>
      </c>
      <c r="R15" s="61"/>
      <c r="S15" s="51" t="s">
        <v>170</v>
      </c>
      <c r="T15" s="61">
        <v>3406</v>
      </c>
      <c r="U15" s="51" t="s">
        <v>171</v>
      </c>
      <c r="V15" s="61"/>
      <c r="W15" s="51" t="s">
        <v>171</v>
      </c>
      <c r="X15" s="61"/>
      <c r="Y15" s="51" t="s">
        <v>171</v>
      </c>
      <c r="Z15" s="61"/>
      <c r="AA15" s="51" t="s">
        <v>171</v>
      </c>
      <c r="AB15" s="61"/>
      <c r="AC15" s="51" t="s">
        <v>171</v>
      </c>
      <c r="AD15" s="61"/>
      <c r="AE15" s="51" t="s">
        <v>171</v>
      </c>
      <c r="AF15" s="61"/>
      <c r="AG15" s="93">
        <v>4283</v>
      </c>
      <c r="AH15" s="215"/>
      <c r="AI15" s="220" t="s">
        <v>171</v>
      </c>
      <c r="AJ15" s="61"/>
      <c r="AK15" s="51" t="s">
        <v>171</v>
      </c>
      <c r="AL15" s="61"/>
      <c r="AM15" s="51" t="s">
        <v>171</v>
      </c>
      <c r="AN15" s="61"/>
      <c r="AO15" s="51" t="s">
        <v>171</v>
      </c>
      <c r="AP15" s="61"/>
      <c r="AQ15" s="51" t="s">
        <v>171</v>
      </c>
      <c r="AR15" s="61"/>
      <c r="AS15" s="51" t="s">
        <v>171</v>
      </c>
      <c r="AT15" s="61"/>
      <c r="AU15" s="51" t="s">
        <v>171</v>
      </c>
      <c r="AV15" s="61"/>
      <c r="AW15" s="51" t="s">
        <v>171</v>
      </c>
      <c r="AX15" s="61"/>
      <c r="AY15" s="51" t="s">
        <v>171</v>
      </c>
      <c r="AZ15" s="61"/>
      <c r="BA15" s="51" t="s">
        <v>171</v>
      </c>
      <c r="BB15" s="61"/>
      <c r="BC15" s="51" t="s">
        <v>171</v>
      </c>
      <c r="BD15" s="61"/>
      <c r="BE15" s="51" t="s">
        <v>171</v>
      </c>
      <c r="BF15" s="61"/>
      <c r="BG15" s="51" t="s">
        <v>171</v>
      </c>
      <c r="BH15" s="61"/>
      <c r="BI15" s="51" t="s">
        <v>171</v>
      </c>
      <c r="BJ15" s="61"/>
      <c r="BK15" s="52"/>
    </row>
    <row r="16" spans="1:63" s="10" customFormat="1" ht="14" x14ac:dyDescent="0.3">
      <c r="A16" s="11" t="s">
        <v>473</v>
      </c>
      <c r="B16" s="11">
        <v>2582</v>
      </c>
      <c r="C16" s="11" t="s">
        <v>462</v>
      </c>
      <c r="D16" s="37">
        <v>2022</v>
      </c>
      <c r="E16" s="45" t="s">
        <v>171</v>
      </c>
      <c r="F16" s="61"/>
      <c r="G16" s="51" t="s">
        <v>171</v>
      </c>
      <c r="H16" s="61"/>
      <c r="I16" s="51" t="s">
        <v>170</v>
      </c>
      <c r="J16" s="61">
        <v>2415</v>
      </c>
      <c r="K16" s="51" t="s">
        <v>171</v>
      </c>
      <c r="L16" s="61"/>
      <c r="M16" s="51" t="s">
        <v>171</v>
      </c>
      <c r="N16" s="61"/>
      <c r="O16" s="51" t="s">
        <v>170</v>
      </c>
      <c r="P16" s="61">
        <v>2275</v>
      </c>
      <c r="Q16" s="51" t="s">
        <v>170</v>
      </c>
      <c r="R16" s="61">
        <v>3570</v>
      </c>
      <c r="S16" s="51" t="s">
        <v>170</v>
      </c>
      <c r="T16" s="61">
        <v>10500</v>
      </c>
      <c r="U16" s="51" t="s">
        <v>171</v>
      </c>
      <c r="V16" s="61"/>
      <c r="W16" s="51" t="s">
        <v>171</v>
      </c>
      <c r="X16" s="61"/>
      <c r="Y16" s="51" t="s">
        <v>170</v>
      </c>
      <c r="Z16" s="61">
        <v>4165</v>
      </c>
      <c r="AA16" s="51" t="s">
        <v>171</v>
      </c>
      <c r="AB16" s="61"/>
      <c r="AC16" s="51" t="s">
        <v>171</v>
      </c>
      <c r="AD16" s="61"/>
      <c r="AE16" s="51" t="s">
        <v>171</v>
      </c>
      <c r="AF16" s="61"/>
      <c r="AG16" s="94">
        <v>22925</v>
      </c>
      <c r="AH16" s="219"/>
      <c r="AI16" s="220" t="s">
        <v>171</v>
      </c>
      <c r="AJ16" s="61"/>
      <c r="AK16" s="51" t="s">
        <v>171</v>
      </c>
      <c r="AL16" s="61"/>
      <c r="AM16" s="51" t="s">
        <v>171</v>
      </c>
      <c r="AN16" s="61"/>
      <c r="AO16" s="51" t="s">
        <v>171</v>
      </c>
      <c r="AP16" s="61"/>
      <c r="AQ16" s="51" t="s">
        <v>171</v>
      </c>
      <c r="AR16" s="61"/>
      <c r="AS16" s="51" t="s">
        <v>171</v>
      </c>
      <c r="AT16" s="61"/>
      <c r="AU16" s="51" t="s">
        <v>171</v>
      </c>
      <c r="AV16" s="61"/>
      <c r="AW16" s="51" t="s">
        <v>171</v>
      </c>
      <c r="AX16" s="61"/>
      <c r="AY16" s="51" t="s">
        <v>171</v>
      </c>
      <c r="AZ16" s="61"/>
      <c r="BA16" s="51" t="s">
        <v>171</v>
      </c>
      <c r="BB16" s="61"/>
      <c r="BC16" s="51" t="s">
        <v>171</v>
      </c>
      <c r="BD16" s="61"/>
      <c r="BE16" s="51" t="s">
        <v>171</v>
      </c>
      <c r="BF16" s="61"/>
      <c r="BG16" s="51" t="s">
        <v>171</v>
      </c>
      <c r="BH16" s="61"/>
      <c r="BI16" s="51" t="s">
        <v>171</v>
      </c>
      <c r="BJ16" s="61"/>
      <c r="BK16" s="52"/>
    </row>
    <row r="17" spans="1:63" s="10" customFormat="1" ht="14" x14ac:dyDescent="0.3">
      <c r="A17" s="11" t="s">
        <v>325</v>
      </c>
      <c r="B17" s="11">
        <v>1443</v>
      </c>
      <c r="C17" s="11" t="s">
        <v>311</v>
      </c>
      <c r="D17" s="37">
        <v>2022</v>
      </c>
      <c r="E17" s="45" t="s">
        <v>171</v>
      </c>
      <c r="F17" s="61"/>
      <c r="G17" s="51" t="s">
        <v>171</v>
      </c>
      <c r="H17" s="61"/>
      <c r="I17" s="51" t="s">
        <v>170</v>
      </c>
      <c r="J17" s="61">
        <v>660</v>
      </c>
      <c r="K17" s="51" t="s">
        <v>171</v>
      </c>
      <c r="L17" s="61"/>
      <c r="M17" s="51" t="s">
        <v>171</v>
      </c>
      <c r="N17" s="61"/>
      <c r="O17" s="51" t="s">
        <v>170</v>
      </c>
      <c r="P17" s="61">
        <v>60</v>
      </c>
      <c r="Q17" s="51" t="s">
        <v>170</v>
      </c>
      <c r="R17" s="61">
        <v>570</v>
      </c>
      <c r="S17" s="51" t="s">
        <v>170</v>
      </c>
      <c r="T17" s="61">
        <v>1688</v>
      </c>
      <c r="U17" s="51" t="s">
        <v>171</v>
      </c>
      <c r="V17" s="61"/>
      <c r="W17" s="51" t="s">
        <v>171</v>
      </c>
      <c r="X17" s="61"/>
      <c r="Y17" s="51" t="s">
        <v>170</v>
      </c>
      <c r="Z17" s="61">
        <v>435</v>
      </c>
      <c r="AA17" s="51" t="s">
        <v>171</v>
      </c>
      <c r="AB17" s="61"/>
      <c r="AC17" s="51" t="s">
        <v>171</v>
      </c>
      <c r="AD17" s="61"/>
      <c r="AE17" s="51" t="s">
        <v>171</v>
      </c>
      <c r="AF17" s="61"/>
      <c r="AG17" s="94">
        <v>3413</v>
      </c>
      <c r="AH17" s="219"/>
      <c r="AI17" s="220" t="s">
        <v>171</v>
      </c>
      <c r="AJ17" s="61"/>
      <c r="AK17" s="51" t="s">
        <v>171</v>
      </c>
      <c r="AL17" s="61"/>
      <c r="AM17" s="51" t="s">
        <v>171</v>
      </c>
      <c r="AN17" s="61"/>
      <c r="AO17" s="51" t="s">
        <v>171</v>
      </c>
      <c r="AP17" s="61"/>
      <c r="AQ17" s="51" t="s">
        <v>171</v>
      </c>
      <c r="AR17" s="61"/>
      <c r="AS17" s="51" t="s">
        <v>171</v>
      </c>
      <c r="AT17" s="61"/>
      <c r="AU17" s="51" t="s">
        <v>171</v>
      </c>
      <c r="AV17" s="61"/>
      <c r="AW17" s="51" t="s">
        <v>171</v>
      </c>
      <c r="AX17" s="61"/>
      <c r="AY17" s="51" t="s">
        <v>171</v>
      </c>
      <c r="AZ17" s="61"/>
      <c r="BA17" s="51" t="s">
        <v>171</v>
      </c>
      <c r="BB17" s="61"/>
      <c r="BC17" s="51" t="s">
        <v>171</v>
      </c>
      <c r="BD17" s="61"/>
      <c r="BE17" s="51" t="s">
        <v>171</v>
      </c>
      <c r="BF17" s="61"/>
      <c r="BG17" s="51" t="s">
        <v>171</v>
      </c>
      <c r="BH17" s="61"/>
      <c r="BI17" s="51" t="s">
        <v>171</v>
      </c>
      <c r="BJ17" s="61"/>
      <c r="BK17" s="52"/>
    </row>
    <row r="18" spans="1:63" s="10" customFormat="1" ht="14" x14ac:dyDescent="0.3">
      <c r="A18" s="11" t="s">
        <v>426</v>
      </c>
      <c r="B18" s="11">
        <v>2183</v>
      </c>
      <c r="C18" s="11" t="s">
        <v>418</v>
      </c>
      <c r="D18" s="37">
        <v>2022</v>
      </c>
      <c r="E18" s="45" t="s">
        <v>170</v>
      </c>
      <c r="F18" s="61">
        <v>80</v>
      </c>
      <c r="G18" s="51" t="s">
        <v>171</v>
      </c>
      <c r="H18" s="61"/>
      <c r="I18" s="51" t="s">
        <v>170</v>
      </c>
      <c r="J18" s="61">
        <v>360</v>
      </c>
      <c r="K18" s="51" t="s">
        <v>171</v>
      </c>
      <c r="L18" s="61"/>
      <c r="M18" s="51" t="s">
        <v>171</v>
      </c>
      <c r="N18" s="61"/>
      <c r="O18" s="51" t="s">
        <v>170</v>
      </c>
      <c r="P18" s="61">
        <v>15768</v>
      </c>
      <c r="Q18" s="51" t="s">
        <v>171</v>
      </c>
      <c r="R18" s="61"/>
      <c r="S18" s="51" t="s">
        <v>170</v>
      </c>
      <c r="T18" s="61">
        <v>16740</v>
      </c>
      <c r="U18" s="51" t="s">
        <v>171</v>
      </c>
      <c r="V18" s="61"/>
      <c r="W18" s="51" t="s">
        <v>171</v>
      </c>
      <c r="X18" s="61"/>
      <c r="Y18" s="51" t="s">
        <v>170</v>
      </c>
      <c r="Z18" s="61">
        <v>900</v>
      </c>
      <c r="AA18" s="51" t="s">
        <v>171</v>
      </c>
      <c r="AB18" s="61"/>
      <c r="AC18" s="51" t="s">
        <v>171</v>
      </c>
      <c r="AD18" s="61"/>
      <c r="AE18" s="51" t="s">
        <v>171</v>
      </c>
      <c r="AF18" s="61"/>
      <c r="AG18" s="94">
        <v>33848</v>
      </c>
      <c r="AH18" s="219"/>
      <c r="AI18" s="220" t="s">
        <v>170</v>
      </c>
      <c r="AJ18" s="61">
        <v>80</v>
      </c>
      <c r="AK18" s="51" t="s">
        <v>171</v>
      </c>
      <c r="AL18" s="61"/>
      <c r="AM18" s="51" t="s">
        <v>171</v>
      </c>
      <c r="AN18" s="61"/>
      <c r="AO18" s="51" t="s">
        <v>171</v>
      </c>
      <c r="AP18" s="61"/>
      <c r="AQ18" s="51" t="s">
        <v>171</v>
      </c>
      <c r="AR18" s="61"/>
      <c r="AS18" s="51" t="s">
        <v>171</v>
      </c>
      <c r="AT18" s="61"/>
      <c r="AU18" s="51" t="s">
        <v>171</v>
      </c>
      <c r="AV18" s="61"/>
      <c r="AW18" s="51" t="s">
        <v>171</v>
      </c>
      <c r="AX18" s="61"/>
      <c r="AY18" s="51" t="s">
        <v>171</v>
      </c>
      <c r="AZ18" s="61"/>
      <c r="BA18" s="51" t="s">
        <v>171</v>
      </c>
      <c r="BB18" s="61"/>
      <c r="BC18" s="51" t="s">
        <v>171</v>
      </c>
      <c r="BD18" s="61"/>
      <c r="BE18" s="51" t="s">
        <v>171</v>
      </c>
      <c r="BF18" s="61"/>
      <c r="BG18" s="51" t="s">
        <v>171</v>
      </c>
      <c r="BH18" s="61"/>
      <c r="BI18" s="51" t="s">
        <v>171</v>
      </c>
      <c r="BJ18" s="61"/>
      <c r="BK18" s="52">
        <v>80</v>
      </c>
    </row>
    <row r="19" spans="1:63" s="10" customFormat="1" ht="14" x14ac:dyDescent="0.3">
      <c r="A19" s="11" t="s">
        <v>261</v>
      </c>
      <c r="B19" s="11">
        <v>885</v>
      </c>
      <c r="C19" s="11" t="s">
        <v>251</v>
      </c>
      <c r="D19" s="37">
        <v>2022</v>
      </c>
      <c r="E19" s="45" t="s">
        <v>170</v>
      </c>
      <c r="F19" s="61">
        <v>1080</v>
      </c>
      <c r="G19" s="51" t="s">
        <v>171</v>
      </c>
      <c r="H19" s="61"/>
      <c r="I19" s="51" t="s">
        <v>170</v>
      </c>
      <c r="J19" s="61">
        <v>2889</v>
      </c>
      <c r="K19" s="51" t="s">
        <v>170</v>
      </c>
      <c r="L19" s="61">
        <v>216</v>
      </c>
      <c r="M19" s="51" t="s">
        <v>171</v>
      </c>
      <c r="N19" s="61"/>
      <c r="O19" s="51" t="s">
        <v>170</v>
      </c>
      <c r="P19" s="61">
        <v>810</v>
      </c>
      <c r="Q19" s="51" t="s">
        <v>170</v>
      </c>
      <c r="R19" s="61">
        <v>1000</v>
      </c>
      <c r="S19" s="51" t="s">
        <v>170</v>
      </c>
      <c r="T19" s="61">
        <v>3699</v>
      </c>
      <c r="U19" s="51" t="s">
        <v>171</v>
      </c>
      <c r="V19" s="61"/>
      <c r="W19" s="51" t="s">
        <v>170</v>
      </c>
      <c r="X19" s="61">
        <v>270</v>
      </c>
      <c r="Y19" s="51" t="s">
        <v>171</v>
      </c>
      <c r="Z19" s="61"/>
      <c r="AA19" s="51" t="s">
        <v>171</v>
      </c>
      <c r="AB19" s="61"/>
      <c r="AC19" s="51" t="s">
        <v>170</v>
      </c>
      <c r="AD19" s="61">
        <v>540</v>
      </c>
      <c r="AE19" s="51" t="s">
        <v>170</v>
      </c>
      <c r="AF19" s="61">
        <v>675</v>
      </c>
      <c r="AG19" s="94">
        <v>11179</v>
      </c>
      <c r="AH19" s="219"/>
      <c r="AI19" s="220" t="s">
        <v>171</v>
      </c>
      <c r="AJ19" s="61"/>
      <c r="AK19" s="51" t="s">
        <v>171</v>
      </c>
      <c r="AL19" s="61"/>
      <c r="AM19" s="51" t="s">
        <v>171</v>
      </c>
      <c r="AN19" s="61"/>
      <c r="AO19" s="51" t="s">
        <v>171</v>
      </c>
      <c r="AP19" s="61"/>
      <c r="AQ19" s="51" t="s">
        <v>171</v>
      </c>
      <c r="AR19" s="61"/>
      <c r="AS19" s="51" t="s">
        <v>171</v>
      </c>
      <c r="AT19" s="61"/>
      <c r="AU19" s="51" t="s">
        <v>171</v>
      </c>
      <c r="AV19" s="61"/>
      <c r="AW19" s="51" t="s">
        <v>171</v>
      </c>
      <c r="AX19" s="61"/>
      <c r="AY19" s="51" t="s">
        <v>171</v>
      </c>
      <c r="AZ19" s="61"/>
      <c r="BA19" s="51" t="s">
        <v>170</v>
      </c>
      <c r="BB19" s="61">
        <v>162</v>
      </c>
      <c r="BC19" s="51" t="s">
        <v>171</v>
      </c>
      <c r="BD19" s="61"/>
      <c r="BE19" s="51" t="s">
        <v>171</v>
      </c>
      <c r="BF19" s="61"/>
      <c r="BG19" s="51" t="s">
        <v>171</v>
      </c>
      <c r="BH19" s="61"/>
      <c r="BI19" s="51" t="s">
        <v>171</v>
      </c>
      <c r="BJ19" s="61"/>
      <c r="BK19" s="52">
        <v>162</v>
      </c>
    </row>
    <row r="20" spans="1:63" s="10" customFormat="1" ht="14" x14ac:dyDescent="0.3">
      <c r="A20" s="11" t="s">
        <v>412</v>
      </c>
      <c r="B20" s="11">
        <v>2081</v>
      </c>
      <c r="C20" s="11" t="s">
        <v>402</v>
      </c>
      <c r="D20" s="37">
        <v>2022</v>
      </c>
      <c r="E20" s="45" t="s">
        <v>171</v>
      </c>
      <c r="F20" s="61"/>
      <c r="G20" s="51" t="s">
        <v>171</v>
      </c>
      <c r="H20" s="61"/>
      <c r="I20" s="51" t="s">
        <v>171</v>
      </c>
      <c r="J20" s="61"/>
      <c r="K20" s="51" t="s">
        <v>171</v>
      </c>
      <c r="L20" s="61"/>
      <c r="M20" s="51" t="s">
        <v>171</v>
      </c>
      <c r="N20" s="61"/>
      <c r="O20" s="51" t="s">
        <v>170</v>
      </c>
      <c r="P20" s="61">
        <v>8352</v>
      </c>
      <c r="Q20" s="51" t="s">
        <v>171</v>
      </c>
      <c r="R20" s="61"/>
      <c r="S20" s="51" t="s">
        <v>170</v>
      </c>
      <c r="T20" s="61">
        <v>27200</v>
      </c>
      <c r="U20" s="51" t="s">
        <v>171</v>
      </c>
      <c r="V20" s="61"/>
      <c r="W20" s="51" t="s">
        <v>171</v>
      </c>
      <c r="X20" s="61"/>
      <c r="Y20" s="51" t="s">
        <v>171</v>
      </c>
      <c r="Z20" s="61"/>
      <c r="AA20" s="51" t="s">
        <v>171</v>
      </c>
      <c r="AB20" s="61"/>
      <c r="AC20" s="51" t="s">
        <v>170</v>
      </c>
      <c r="AD20" s="61">
        <v>807</v>
      </c>
      <c r="AE20" s="51" t="s">
        <v>171</v>
      </c>
      <c r="AF20" s="61"/>
      <c r="AG20" s="100">
        <v>36359</v>
      </c>
      <c r="AH20" s="216"/>
      <c r="AI20" s="220" t="s">
        <v>171</v>
      </c>
      <c r="AJ20" s="61"/>
      <c r="AK20" s="51" t="s">
        <v>171</v>
      </c>
      <c r="AL20" s="61"/>
      <c r="AM20" s="51" t="s">
        <v>171</v>
      </c>
      <c r="AN20" s="61"/>
      <c r="AO20" s="51" t="s">
        <v>171</v>
      </c>
      <c r="AP20" s="61"/>
      <c r="AQ20" s="51" t="s">
        <v>171</v>
      </c>
      <c r="AR20" s="61"/>
      <c r="AS20" s="51" t="s">
        <v>171</v>
      </c>
      <c r="AT20" s="61"/>
      <c r="AU20" s="51" t="s">
        <v>171</v>
      </c>
      <c r="AV20" s="61"/>
      <c r="AW20" s="51" t="s">
        <v>171</v>
      </c>
      <c r="AX20" s="61"/>
      <c r="AY20" s="51" t="s">
        <v>171</v>
      </c>
      <c r="AZ20" s="61"/>
      <c r="BA20" s="51" t="s">
        <v>171</v>
      </c>
      <c r="BB20" s="61"/>
      <c r="BC20" s="51" t="s">
        <v>171</v>
      </c>
      <c r="BD20" s="61"/>
      <c r="BE20" s="51" t="s">
        <v>171</v>
      </c>
      <c r="BF20" s="61"/>
      <c r="BG20" s="51" t="s">
        <v>171</v>
      </c>
      <c r="BH20" s="61"/>
      <c r="BI20" s="51" t="s">
        <v>171</v>
      </c>
      <c r="BJ20" s="61"/>
      <c r="BK20" s="52" t="s">
        <v>97</v>
      </c>
    </row>
    <row r="21" spans="1:63" s="10" customFormat="1" ht="14" x14ac:dyDescent="0.3">
      <c r="A21" s="11" t="s">
        <v>350</v>
      </c>
      <c r="B21" s="11">
        <v>1490</v>
      </c>
      <c r="C21" s="11" t="s">
        <v>311</v>
      </c>
      <c r="D21" s="37">
        <v>2022</v>
      </c>
      <c r="E21" s="45" t="s">
        <v>170</v>
      </c>
      <c r="F21" s="61">
        <v>2976</v>
      </c>
      <c r="G21" s="51" t="s">
        <v>170</v>
      </c>
      <c r="H21" s="61">
        <v>4000</v>
      </c>
      <c r="I21" s="51" t="s">
        <v>170</v>
      </c>
      <c r="J21" s="61">
        <v>7200</v>
      </c>
      <c r="K21" s="51" t="s">
        <v>170</v>
      </c>
      <c r="L21" s="61">
        <v>1408</v>
      </c>
      <c r="M21" s="51" t="s">
        <v>170</v>
      </c>
      <c r="N21" s="61">
        <v>256</v>
      </c>
      <c r="O21" s="51" t="s">
        <v>170</v>
      </c>
      <c r="P21" s="61">
        <v>12768</v>
      </c>
      <c r="Q21" s="51" t="s">
        <v>170</v>
      </c>
      <c r="R21" s="61">
        <v>16192</v>
      </c>
      <c r="S21" s="51" t="s">
        <v>170</v>
      </c>
      <c r="T21" s="61">
        <v>13440</v>
      </c>
      <c r="U21" s="51" t="s">
        <v>171</v>
      </c>
      <c r="V21" s="61"/>
      <c r="W21" s="51" t="s">
        <v>170</v>
      </c>
      <c r="X21" s="61">
        <v>736</v>
      </c>
      <c r="Y21" s="51" t="s">
        <v>170</v>
      </c>
      <c r="Z21" s="61">
        <v>3264</v>
      </c>
      <c r="AA21" s="51" t="s">
        <v>171</v>
      </c>
      <c r="AB21" s="61"/>
      <c r="AC21" s="51" t="s">
        <v>171</v>
      </c>
      <c r="AD21" s="61"/>
      <c r="AE21" s="51" t="s">
        <v>171</v>
      </c>
      <c r="AF21" s="61"/>
      <c r="AG21" s="94">
        <v>62240</v>
      </c>
      <c r="AH21" s="219"/>
      <c r="AI21" s="220" t="s">
        <v>170</v>
      </c>
      <c r="AJ21" s="61">
        <v>110</v>
      </c>
      <c r="AK21" s="51" t="s">
        <v>170</v>
      </c>
      <c r="AL21" s="61">
        <v>76</v>
      </c>
      <c r="AM21" s="51" t="s">
        <v>170</v>
      </c>
      <c r="AN21" s="61">
        <v>10</v>
      </c>
      <c r="AO21" s="51" t="s">
        <v>171</v>
      </c>
      <c r="AP21" s="61"/>
      <c r="AQ21" s="51" t="s">
        <v>171</v>
      </c>
      <c r="AR21" s="61"/>
      <c r="AS21" s="51" t="s">
        <v>170</v>
      </c>
      <c r="AT21" s="61">
        <v>560</v>
      </c>
      <c r="AU21" s="51" t="s">
        <v>170</v>
      </c>
      <c r="AV21" s="61">
        <v>22</v>
      </c>
      <c r="AW21" s="51" t="s">
        <v>171</v>
      </c>
      <c r="AX21" s="61"/>
      <c r="AY21" s="51" t="s">
        <v>171</v>
      </c>
      <c r="AZ21" s="61"/>
      <c r="BA21" s="51" t="s">
        <v>171</v>
      </c>
      <c r="BB21" s="61"/>
      <c r="BC21" s="51" t="s">
        <v>170</v>
      </c>
      <c r="BD21" s="61">
        <v>24</v>
      </c>
      <c r="BE21" s="51" t="s">
        <v>171</v>
      </c>
      <c r="BF21" s="61"/>
      <c r="BG21" s="51" t="s">
        <v>171</v>
      </c>
      <c r="BH21" s="61"/>
      <c r="BI21" s="51" t="s">
        <v>170</v>
      </c>
      <c r="BJ21" s="61">
        <v>66</v>
      </c>
      <c r="BK21" s="52">
        <v>868</v>
      </c>
    </row>
    <row r="22" spans="1:63" s="10" customFormat="1" ht="14" x14ac:dyDescent="0.3">
      <c r="A22" s="11" t="s">
        <v>178</v>
      </c>
      <c r="B22" s="11">
        <v>127</v>
      </c>
      <c r="C22" s="11" t="s">
        <v>169</v>
      </c>
      <c r="D22" s="37">
        <v>2022</v>
      </c>
      <c r="E22" s="45" t="s">
        <v>171</v>
      </c>
      <c r="F22" s="61"/>
      <c r="G22" s="51" t="s">
        <v>171</v>
      </c>
      <c r="H22" s="61"/>
      <c r="I22" s="51" t="s">
        <v>170</v>
      </c>
      <c r="J22" s="61">
        <v>13664</v>
      </c>
      <c r="K22" s="51" t="s">
        <v>170</v>
      </c>
      <c r="L22" s="61">
        <v>504</v>
      </c>
      <c r="M22" s="51" t="s">
        <v>171</v>
      </c>
      <c r="N22" s="61"/>
      <c r="O22" s="51" t="s">
        <v>170</v>
      </c>
      <c r="P22" s="61">
        <v>3108</v>
      </c>
      <c r="Q22" s="51" t="s">
        <v>170</v>
      </c>
      <c r="R22" s="61">
        <v>27244</v>
      </c>
      <c r="S22" s="51" t="s">
        <v>171</v>
      </c>
      <c r="T22" s="61"/>
      <c r="U22" s="51" t="s">
        <v>170</v>
      </c>
      <c r="V22" s="61">
        <v>42</v>
      </c>
      <c r="W22" s="51" t="s">
        <v>171</v>
      </c>
      <c r="X22" s="61"/>
      <c r="Y22" s="51" t="s">
        <v>171</v>
      </c>
      <c r="Z22" s="61"/>
      <c r="AA22" s="51" t="s">
        <v>170</v>
      </c>
      <c r="AB22" s="61">
        <v>252</v>
      </c>
      <c r="AC22" s="51" t="s">
        <v>171</v>
      </c>
      <c r="AD22" s="61"/>
      <c r="AE22" s="51" t="s">
        <v>171</v>
      </c>
      <c r="AF22" s="61"/>
      <c r="AG22" s="94">
        <v>44814</v>
      </c>
      <c r="AH22" s="219"/>
      <c r="AI22" s="220" t="s">
        <v>171</v>
      </c>
      <c r="AJ22" s="61"/>
      <c r="AK22" s="51" t="s">
        <v>171</v>
      </c>
      <c r="AL22" s="61"/>
      <c r="AM22" s="51" t="s">
        <v>171</v>
      </c>
      <c r="AN22" s="61"/>
      <c r="AO22" s="51" t="s">
        <v>171</v>
      </c>
      <c r="AP22" s="61"/>
      <c r="AQ22" s="51" t="s">
        <v>171</v>
      </c>
      <c r="AR22" s="61"/>
      <c r="AS22" s="51" t="s">
        <v>171</v>
      </c>
      <c r="AT22" s="61"/>
      <c r="AU22" s="51" t="s">
        <v>171</v>
      </c>
      <c r="AV22" s="61"/>
      <c r="AW22" s="51" t="s">
        <v>170</v>
      </c>
      <c r="AX22" s="61">
        <v>375</v>
      </c>
      <c r="AY22" s="51" t="s">
        <v>170</v>
      </c>
      <c r="AZ22" s="61">
        <v>15</v>
      </c>
      <c r="BA22" s="51" t="s">
        <v>171</v>
      </c>
      <c r="BB22" s="61"/>
      <c r="BC22" s="51" t="s">
        <v>171</v>
      </c>
      <c r="BD22" s="61"/>
      <c r="BE22" s="51" t="s">
        <v>171</v>
      </c>
      <c r="BF22" s="61"/>
      <c r="BG22" s="51" t="s">
        <v>171</v>
      </c>
      <c r="BH22" s="61"/>
      <c r="BI22" s="51" t="s">
        <v>171</v>
      </c>
      <c r="BJ22" s="61"/>
      <c r="BK22" s="52">
        <v>390</v>
      </c>
    </row>
    <row r="23" spans="1:63" s="10" customFormat="1" ht="14" x14ac:dyDescent="0.3">
      <c r="A23" s="11" t="s">
        <v>218</v>
      </c>
      <c r="B23" s="11">
        <v>560</v>
      </c>
      <c r="C23" s="11" t="s">
        <v>215</v>
      </c>
      <c r="D23" s="37">
        <v>2022</v>
      </c>
      <c r="E23" s="45" t="s">
        <v>97</v>
      </c>
      <c r="F23" s="61"/>
      <c r="G23" s="51" t="s">
        <v>97</v>
      </c>
      <c r="H23" s="61"/>
      <c r="I23" s="51" t="s">
        <v>97</v>
      </c>
      <c r="J23" s="61"/>
      <c r="K23" s="51" t="s">
        <v>97</v>
      </c>
      <c r="L23" s="61"/>
      <c r="M23" s="51" t="s">
        <v>97</v>
      </c>
      <c r="N23" s="61"/>
      <c r="O23" s="51" t="s">
        <v>97</v>
      </c>
      <c r="P23" s="61"/>
      <c r="Q23" s="51" t="s">
        <v>97</v>
      </c>
      <c r="R23" s="61"/>
      <c r="S23" s="51" t="s">
        <v>97</v>
      </c>
      <c r="T23" s="61"/>
      <c r="U23" s="51" t="s">
        <v>97</v>
      </c>
      <c r="V23" s="61"/>
      <c r="W23" s="51" t="s">
        <v>97</v>
      </c>
      <c r="X23" s="61"/>
      <c r="Y23" s="51" t="s">
        <v>97</v>
      </c>
      <c r="Z23" s="61"/>
      <c r="AA23" s="51" t="s">
        <v>97</v>
      </c>
      <c r="AB23" s="61"/>
      <c r="AC23" s="51" t="s">
        <v>97</v>
      </c>
      <c r="AD23" s="61"/>
      <c r="AE23" s="51" t="s">
        <v>97</v>
      </c>
      <c r="AF23" s="61"/>
      <c r="AG23" s="100" t="s">
        <v>97</v>
      </c>
      <c r="AH23" s="216"/>
      <c r="AI23" s="220" t="s">
        <v>97</v>
      </c>
      <c r="AJ23" s="61"/>
      <c r="AK23" s="51" t="s">
        <v>97</v>
      </c>
      <c r="AL23" s="61"/>
      <c r="AM23" s="51" t="s">
        <v>97</v>
      </c>
      <c r="AN23" s="61"/>
      <c r="AO23" s="51" t="s">
        <v>97</v>
      </c>
      <c r="AP23" s="61"/>
      <c r="AQ23" s="51" t="s">
        <v>97</v>
      </c>
      <c r="AR23" s="61"/>
      <c r="AS23" s="51" t="s">
        <v>97</v>
      </c>
      <c r="AT23" s="61"/>
      <c r="AU23" s="51" t="s">
        <v>97</v>
      </c>
      <c r="AV23" s="61"/>
      <c r="AW23" s="51" t="s">
        <v>97</v>
      </c>
      <c r="AX23" s="61"/>
      <c r="AY23" s="51" t="s">
        <v>97</v>
      </c>
      <c r="AZ23" s="61"/>
      <c r="BA23" s="51" t="s">
        <v>97</v>
      </c>
      <c r="BB23" s="61"/>
      <c r="BC23" s="51" t="s">
        <v>97</v>
      </c>
      <c r="BD23" s="61"/>
      <c r="BE23" s="51" t="s">
        <v>97</v>
      </c>
      <c r="BF23" s="61"/>
      <c r="BG23" s="51" t="s">
        <v>97</v>
      </c>
      <c r="BH23" s="61"/>
      <c r="BI23" s="51" t="s">
        <v>97</v>
      </c>
      <c r="BJ23" s="61"/>
      <c r="BK23" s="52" t="s">
        <v>97</v>
      </c>
    </row>
    <row r="24" spans="1:63" s="10" customFormat="1" ht="14" x14ac:dyDescent="0.3">
      <c r="A24" s="11" t="s">
        <v>285</v>
      </c>
      <c r="B24" s="11">
        <v>1272</v>
      </c>
      <c r="C24" s="11" t="s">
        <v>270</v>
      </c>
      <c r="D24" s="37">
        <v>2022</v>
      </c>
      <c r="E24" s="45" t="s">
        <v>171</v>
      </c>
      <c r="F24" s="61"/>
      <c r="G24" s="51" t="s">
        <v>171</v>
      </c>
      <c r="H24" s="61"/>
      <c r="I24" s="51" t="s">
        <v>171</v>
      </c>
      <c r="J24" s="61"/>
      <c r="K24" s="51" t="s">
        <v>171</v>
      </c>
      <c r="L24" s="61"/>
      <c r="M24" s="51" t="s">
        <v>171</v>
      </c>
      <c r="N24" s="61"/>
      <c r="O24" s="51" t="s">
        <v>170</v>
      </c>
      <c r="P24" s="61">
        <v>635</v>
      </c>
      <c r="Q24" s="51" t="s">
        <v>170</v>
      </c>
      <c r="R24" s="61">
        <v>380</v>
      </c>
      <c r="S24" s="51" t="s">
        <v>170</v>
      </c>
      <c r="T24" s="61">
        <v>6396</v>
      </c>
      <c r="U24" s="51" t="s">
        <v>171</v>
      </c>
      <c r="V24" s="61"/>
      <c r="W24" s="51" t="s">
        <v>171</v>
      </c>
      <c r="X24" s="61"/>
      <c r="Y24" s="51" t="s">
        <v>171</v>
      </c>
      <c r="Z24" s="61"/>
      <c r="AA24" s="51" t="s">
        <v>171</v>
      </c>
      <c r="AB24" s="61"/>
      <c r="AC24" s="51" t="s">
        <v>171</v>
      </c>
      <c r="AD24" s="61"/>
      <c r="AE24" s="51" t="s">
        <v>171</v>
      </c>
      <c r="AF24" s="61"/>
      <c r="AG24" s="94">
        <v>7411</v>
      </c>
      <c r="AH24" s="219"/>
      <c r="AI24" s="220" t="s">
        <v>171</v>
      </c>
      <c r="AJ24" s="61"/>
      <c r="AK24" s="51" t="s">
        <v>171</v>
      </c>
      <c r="AL24" s="61"/>
      <c r="AM24" s="51" t="s">
        <v>171</v>
      </c>
      <c r="AN24" s="61"/>
      <c r="AO24" s="51" t="s">
        <v>171</v>
      </c>
      <c r="AP24" s="61"/>
      <c r="AQ24" s="51" t="s">
        <v>171</v>
      </c>
      <c r="AR24" s="61"/>
      <c r="AS24" s="51" t="s">
        <v>171</v>
      </c>
      <c r="AT24" s="61"/>
      <c r="AU24" s="51" t="s">
        <v>171</v>
      </c>
      <c r="AV24" s="61"/>
      <c r="AW24" s="51" t="s">
        <v>171</v>
      </c>
      <c r="AX24" s="61"/>
      <c r="AY24" s="51" t="s">
        <v>171</v>
      </c>
      <c r="AZ24" s="61"/>
      <c r="BA24" s="51" t="s">
        <v>171</v>
      </c>
      <c r="BB24" s="61"/>
      <c r="BC24" s="51" t="s">
        <v>171</v>
      </c>
      <c r="BD24" s="61"/>
      <c r="BE24" s="51" t="s">
        <v>171</v>
      </c>
      <c r="BF24" s="61"/>
      <c r="BG24" s="51" t="s">
        <v>171</v>
      </c>
      <c r="BH24" s="61"/>
      <c r="BI24" s="51" t="s">
        <v>171</v>
      </c>
      <c r="BJ24" s="61"/>
      <c r="BK24" s="52"/>
    </row>
    <row r="25" spans="1:63" s="10" customFormat="1" ht="14" x14ac:dyDescent="0.3">
      <c r="A25" s="11" t="s">
        <v>438</v>
      </c>
      <c r="B25" s="11">
        <v>2305</v>
      </c>
      <c r="C25" s="11" t="s">
        <v>437</v>
      </c>
      <c r="D25" s="37">
        <v>2022</v>
      </c>
      <c r="E25" s="45" t="s">
        <v>171</v>
      </c>
      <c r="F25" s="61"/>
      <c r="G25" s="51" t="s">
        <v>171</v>
      </c>
      <c r="H25" s="61"/>
      <c r="I25" s="51" t="s">
        <v>171</v>
      </c>
      <c r="J25" s="61"/>
      <c r="K25" s="51" t="s">
        <v>171</v>
      </c>
      <c r="L25" s="61"/>
      <c r="M25" s="51" t="s">
        <v>171</v>
      </c>
      <c r="N25" s="61"/>
      <c r="O25" s="51" t="s">
        <v>170</v>
      </c>
      <c r="P25" s="61">
        <v>250</v>
      </c>
      <c r="Q25" s="51" t="s">
        <v>170</v>
      </c>
      <c r="R25" s="61">
        <v>2035</v>
      </c>
      <c r="S25" s="51" t="s">
        <v>170</v>
      </c>
      <c r="T25" s="61">
        <v>2035</v>
      </c>
      <c r="U25" s="51" t="s">
        <v>171</v>
      </c>
      <c r="V25" s="61"/>
      <c r="W25" s="51" t="s">
        <v>171</v>
      </c>
      <c r="X25" s="61"/>
      <c r="Y25" s="51" t="s">
        <v>171</v>
      </c>
      <c r="Z25" s="61"/>
      <c r="AA25" s="51" t="s">
        <v>171</v>
      </c>
      <c r="AB25" s="61"/>
      <c r="AC25" s="51" t="s">
        <v>171</v>
      </c>
      <c r="AD25" s="61"/>
      <c r="AE25" s="51" t="s">
        <v>171</v>
      </c>
      <c r="AF25" s="61"/>
      <c r="AG25" s="94">
        <v>4320</v>
      </c>
      <c r="AH25" s="219"/>
      <c r="AI25" s="220" t="s">
        <v>171</v>
      </c>
      <c r="AJ25" s="61"/>
      <c r="AK25" s="51" t="s">
        <v>171</v>
      </c>
      <c r="AL25" s="61"/>
      <c r="AM25" s="51" t="s">
        <v>171</v>
      </c>
      <c r="AN25" s="61"/>
      <c r="AO25" s="51" t="s">
        <v>171</v>
      </c>
      <c r="AP25" s="61"/>
      <c r="AQ25" s="51" t="s">
        <v>171</v>
      </c>
      <c r="AR25" s="61"/>
      <c r="AS25" s="51" t="s">
        <v>171</v>
      </c>
      <c r="AT25" s="61"/>
      <c r="AU25" s="51" t="s">
        <v>171</v>
      </c>
      <c r="AV25" s="61"/>
      <c r="AW25" s="51" t="s">
        <v>171</v>
      </c>
      <c r="AX25" s="61"/>
      <c r="AY25" s="51" t="s">
        <v>171</v>
      </c>
      <c r="AZ25" s="61"/>
      <c r="BA25" s="51" t="s">
        <v>171</v>
      </c>
      <c r="BB25" s="61"/>
      <c r="BC25" s="51" t="s">
        <v>171</v>
      </c>
      <c r="BD25" s="61"/>
      <c r="BE25" s="51" t="s">
        <v>171</v>
      </c>
      <c r="BF25" s="61"/>
      <c r="BG25" s="51" t="s">
        <v>171</v>
      </c>
      <c r="BH25" s="61"/>
      <c r="BI25" s="51" t="s">
        <v>171</v>
      </c>
      <c r="BJ25" s="61"/>
      <c r="BK25" s="52"/>
    </row>
    <row r="26" spans="1:63" s="10" customFormat="1" ht="14" x14ac:dyDescent="0.3">
      <c r="A26" s="11" t="s">
        <v>272</v>
      </c>
      <c r="B26" s="11">
        <v>1231</v>
      </c>
      <c r="C26" s="11" t="s">
        <v>270</v>
      </c>
      <c r="D26" s="37">
        <v>2022</v>
      </c>
      <c r="E26" s="45" t="s">
        <v>170</v>
      </c>
      <c r="F26" s="61">
        <v>841</v>
      </c>
      <c r="G26" s="51" t="s">
        <v>171</v>
      </c>
      <c r="H26" s="61"/>
      <c r="I26" s="51" t="s">
        <v>170</v>
      </c>
      <c r="J26" s="61">
        <v>2442</v>
      </c>
      <c r="K26" s="51" t="s">
        <v>171</v>
      </c>
      <c r="L26" s="61"/>
      <c r="M26" s="51" t="s">
        <v>171</v>
      </c>
      <c r="N26" s="61"/>
      <c r="O26" s="51" t="s">
        <v>170</v>
      </c>
      <c r="P26" s="61">
        <v>3863</v>
      </c>
      <c r="Q26" s="51" t="s">
        <v>171</v>
      </c>
      <c r="R26" s="61"/>
      <c r="S26" s="51" t="s">
        <v>170</v>
      </c>
      <c r="T26" s="61">
        <v>7360</v>
      </c>
      <c r="U26" s="51" t="s">
        <v>171</v>
      </c>
      <c r="V26" s="61"/>
      <c r="W26" s="51" t="s">
        <v>171</v>
      </c>
      <c r="X26" s="61"/>
      <c r="Y26" s="51" t="s">
        <v>170</v>
      </c>
      <c r="Z26" s="61">
        <v>370</v>
      </c>
      <c r="AA26" s="51" t="s">
        <v>171</v>
      </c>
      <c r="AB26" s="61"/>
      <c r="AC26" s="51" t="s">
        <v>171</v>
      </c>
      <c r="AD26" s="61"/>
      <c r="AE26" s="51" t="s">
        <v>171</v>
      </c>
      <c r="AF26" s="61"/>
      <c r="AG26" s="94">
        <v>14876</v>
      </c>
      <c r="AH26" s="219"/>
      <c r="AI26" s="220" t="s">
        <v>171</v>
      </c>
      <c r="AJ26" s="61"/>
      <c r="AK26" s="51" t="s">
        <v>171</v>
      </c>
      <c r="AL26" s="61"/>
      <c r="AM26" s="51" t="s">
        <v>171</v>
      </c>
      <c r="AN26" s="61"/>
      <c r="AO26" s="51" t="s">
        <v>171</v>
      </c>
      <c r="AP26" s="61"/>
      <c r="AQ26" s="51" t="s">
        <v>171</v>
      </c>
      <c r="AR26" s="61"/>
      <c r="AS26" s="51" t="s">
        <v>171</v>
      </c>
      <c r="AT26" s="61"/>
      <c r="AU26" s="51" t="s">
        <v>171</v>
      </c>
      <c r="AV26" s="61"/>
      <c r="AW26" s="51" t="s">
        <v>171</v>
      </c>
      <c r="AX26" s="61"/>
      <c r="AY26" s="51" t="s">
        <v>171</v>
      </c>
      <c r="AZ26" s="61"/>
      <c r="BA26" s="51" t="s">
        <v>171</v>
      </c>
      <c r="BB26" s="61"/>
      <c r="BC26" s="51" t="s">
        <v>171</v>
      </c>
      <c r="BD26" s="61"/>
      <c r="BE26" s="51" t="s">
        <v>171</v>
      </c>
      <c r="BF26" s="61"/>
      <c r="BG26" s="51" t="s">
        <v>171</v>
      </c>
      <c r="BH26" s="61"/>
      <c r="BI26" s="51" t="s">
        <v>171</v>
      </c>
      <c r="BJ26" s="61"/>
      <c r="BK26" s="52"/>
    </row>
    <row r="27" spans="1:63" s="10" customFormat="1" ht="14" x14ac:dyDescent="0.3">
      <c r="A27" s="11" t="s">
        <v>290</v>
      </c>
      <c r="B27" s="11">
        <v>1278</v>
      </c>
      <c r="C27" s="11" t="s">
        <v>270</v>
      </c>
      <c r="D27" s="37">
        <v>2022</v>
      </c>
      <c r="E27" s="45" t="s">
        <v>97</v>
      </c>
      <c r="F27" s="61"/>
      <c r="G27" s="51" t="s">
        <v>97</v>
      </c>
      <c r="H27" s="61"/>
      <c r="I27" s="51" t="s">
        <v>97</v>
      </c>
      <c r="J27" s="61"/>
      <c r="K27" s="51" t="s">
        <v>97</v>
      </c>
      <c r="L27" s="61"/>
      <c r="M27" s="51" t="s">
        <v>97</v>
      </c>
      <c r="N27" s="61"/>
      <c r="O27" s="51" t="s">
        <v>97</v>
      </c>
      <c r="P27" s="61"/>
      <c r="Q27" s="51" t="s">
        <v>97</v>
      </c>
      <c r="R27" s="61"/>
      <c r="S27" s="51" t="s">
        <v>97</v>
      </c>
      <c r="T27" s="61"/>
      <c r="U27" s="51" t="s">
        <v>97</v>
      </c>
      <c r="V27" s="61"/>
      <c r="W27" s="51" t="s">
        <v>97</v>
      </c>
      <c r="X27" s="61"/>
      <c r="Y27" s="51" t="s">
        <v>97</v>
      </c>
      <c r="Z27" s="61"/>
      <c r="AA27" s="51" t="s">
        <v>97</v>
      </c>
      <c r="AB27" s="61"/>
      <c r="AC27" s="51" t="s">
        <v>97</v>
      </c>
      <c r="AD27" s="61"/>
      <c r="AE27" s="51" t="s">
        <v>97</v>
      </c>
      <c r="AF27" s="61"/>
      <c r="AG27" s="94" t="s">
        <v>97</v>
      </c>
      <c r="AH27" s="219"/>
      <c r="AI27" s="220" t="s">
        <v>97</v>
      </c>
      <c r="AJ27" s="61"/>
      <c r="AK27" s="51" t="s">
        <v>97</v>
      </c>
      <c r="AL27" s="61"/>
      <c r="AM27" s="51" t="s">
        <v>97</v>
      </c>
      <c r="AN27" s="61"/>
      <c r="AO27" s="51" t="s">
        <v>97</v>
      </c>
      <c r="AP27" s="61"/>
      <c r="AQ27" s="51" t="s">
        <v>97</v>
      </c>
      <c r="AR27" s="61"/>
      <c r="AS27" s="51" t="s">
        <v>97</v>
      </c>
      <c r="AT27" s="61"/>
      <c r="AU27" s="51" t="s">
        <v>97</v>
      </c>
      <c r="AV27" s="61"/>
      <c r="AW27" s="51" t="s">
        <v>97</v>
      </c>
      <c r="AX27" s="61"/>
      <c r="AY27" s="51" t="s">
        <v>97</v>
      </c>
      <c r="AZ27" s="61"/>
      <c r="BA27" s="51" t="s">
        <v>97</v>
      </c>
      <c r="BB27" s="61"/>
      <c r="BC27" s="51" t="s">
        <v>97</v>
      </c>
      <c r="BD27" s="61"/>
      <c r="BE27" s="51" t="s">
        <v>97</v>
      </c>
      <c r="BF27" s="61"/>
      <c r="BG27" s="51" t="s">
        <v>97</v>
      </c>
      <c r="BH27" s="61"/>
      <c r="BI27" s="51" t="s">
        <v>97</v>
      </c>
      <c r="BJ27" s="61"/>
      <c r="BK27" s="52"/>
    </row>
    <row r="28" spans="1:63" s="10" customFormat="1" ht="14" x14ac:dyDescent="0.3">
      <c r="A28" s="11" t="s">
        <v>320</v>
      </c>
      <c r="B28" s="11">
        <v>1438</v>
      </c>
      <c r="C28" s="11" t="s">
        <v>311</v>
      </c>
      <c r="D28" s="37">
        <v>2022</v>
      </c>
      <c r="E28" s="45" t="s">
        <v>97</v>
      </c>
      <c r="F28" s="61"/>
      <c r="G28" s="51" t="s">
        <v>97</v>
      </c>
      <c r="H28" s="61"/>
      <c r="I28" s="51" t="s">
        <v>97</v>
      </c>
      <c r="J28" s="61"/>
      <c r="K28" s="51" t="s">
        <v>97</v>
      </c>
      <c r="L28" s="61"/>
      <c r="M28" s="51" t="s">
        <v>97</v>
      </c>
      <c r="N28" s="61"/>
      <c r="O28" s="51" t="s">
        <v>97</v>
      </c>
      <c r="P28" s="61"/>
      <c r="Q28" s="51" t="s">
        <v>97</v>
      </c>
      <c r="R28" s="61"/>
      <c r="S28" s="51" t="s">
        <v>97</v>
      </c>
      <c r="T28" s="61"/>
      <c r="U28" s="51" t="s">
        <v>97</v>
      </c>
      <c r="V28" s="61"/>
      <c r="W28" s="51" t="s">
        <v>97</v>
      </c>
      <c r="X28" s="61"/>
      <c r="Y28" s="51" t="s">
        <v>97</v>
      </c>
      <c r="Z28" s="61"/>
      <c r="AA28" s="51" t="s">
        <v>97</v>
      </c>
      <c r="AB28" s="61"/>
      <c r="AC28" s="51" t="s">
        <v>97</v>
      </c>
      <c r="AD28" s="61"/>
      <c r="AE28" s="51" t="s">
        <v>97</v>
      </c>
      <c r="AF28" s="61"/>
      <c r="AG28" s="100" t="s">
        <v>97</v>
      </c>
      <c r="AH28" s="216"/>
      <c r="AI28" s="220" t="s">
        <v>97</v>
      </c>
      <c r="AJ28" s="61"/>
      <c r="AK28" s="51" t="s">
        <v>97</v>
      </c>
      <c r="AL28" s="61"/>
      <c r="AM28" s="51" t="s">
        <v>97</v>
      </c>
      <c r="AN28" s="61"/>
      <c r="AO28" s="51" t="s">
        <v>97</v>
      </c>
      <c r="AP28" s="61"/>
      <c r="AQ28" s="51" t="s">
        <v>97</v>
      </c>
      <c r="AR28" s="61"/>
      <c r="AS28" s="51" t="s">
        <v>97</v>
      </c>
      <c r="AT28" s="61"/>
      <c r="AU28" s="51" t="s">
        <v>97</v>
      </c>
      <c r="AV28" s="61"/>
      <c r="AW28" s="51" t="s">
        <v>97</v>
      </c>
      <c r="AX28" s="61"/>
      <c r="AY28" s="51" t="s">
        <v>97</v>
      </c>
      <c r="AZ28" s="61"/>
      <c r="BA28" s="51" t="s">
        <v>97</v>
      </c>
      <c r="BB28" s="61"/>
      <c r="BC28" s="51" t="s">
        <v>97</v>
      </c>
      <c r="BD28" s="61"/>
      <c r="BE28" s="51" t="s">
        <v>97</v>
      </c>
      <c r="BF28" s="61"/>
      <c r="BG28" s="51" t="s">
        <v>97</v>
      </c>
      <c r="BH28" s="61"/>
      <c r="BI28" s="51" t="s">
        <v>97</v>
      </c>
      <c r="BJ28" s="61"/>
      <c r="BK28" s="52" t="s">
        <v>97</v>
      </c>
    </row>
    <row r="29" spans="1:63" s="10" customFormat="1" ht="14" x14ac:dyDescent="0.3">
      <c r="A29" s="11" t="s">
        <v>185</v>
      </c>
      <c r="B29" s="11">
        <v>162</v>
      </c>
      <c r="C29" s="11" t="s">
        <v>169</v>
      </c>
      <c r="D29" s="37">
        <v>2022</v>
      </c>
      <c r="E29" s="45" t="s">
        <v>170</v>
      </c>
      <c r="F29" s="61">
        <v>7689</v>
      </c>
      <c r="G29" s="51" t="s">
        <v>171</v>
      </c>
      <c r="H29" s="61"/>
      <c r="I29" s="51" t="s">
        <v>170</v>
      </c>
      <c r="J29" s="61">
        <v>2046</v>
      </c>
      <c r="K29" s="51" t="s">
        <v>171</v>
      </c>
      <c r="L29" s="61"/>
      <c r="M29" s="51" t="s">
        <v>171</v>
      </c>
      <c r="N29" s="61"/>
      <c r="O29" s="51" t="s">
        <v>170</v>
      </c>
      <c r="P29" s="61">
        <v>11484</v>
      </c>
      <c r="Q29" s="51" t="s">
        <v>170</v>
      </c>
      <c r="R29" s="61">
        <v>26037</v>
      </c>
      <c r="S29" s="51" t="s">
        <v>170</v>
      </c>
      <c r="T29" s="61">
        <v>8600</v>
      </c>
      <c r="U29" s="51" t="s">
        <v>171</v>
      </c>
      <c r="V29" s="61"/>
      <c r="W29" s="51" t="s">
        <v>171</v>
      </c>
      <c r="X29" s="61"/>
      <c r="Y29" s="51" t="s">
        <v>170</v>
      </c>
      <c r="Z29" s="61">
        <v>3102</v>
      </c>
      <c r="AA29" s="51" t="s">
        <v>171</v>
      </c>
      <c r="AB29" s="61"/>
      <c r="AC29" s="51" t="s">
        <v>170</v>
      </c>
      <c r="AD29" s="61">
        <v>4893</v>
      </c>
      <c r="AE29" s="51" t="s">
        <v>171</v>
      </c>
      <c r="AF29" s="61"/>
      <c r="AG29" s="94">
        <v>63851</v>
      </c>
      <c r="AH29" s="219"/>
      <c r="AI29" s="220" t="s">
        <v>171</v>
      </c>
      <c r="AJ29" s="61"/>
      <c r="AK29" s="51" t="s">
        <v>171</v>
      </c>
      <c r="AL29" s="61"/>
      <c r="AM29" s="51" t="s">
        <v>171</v>
      </c>
      <c r="AN29" s="61"/>
      <c r="AO29" s="51" t="s">
        <v>171</v>
      </c>
      <c r="AP29" s="61"/>
      <c r="AQ29" s="51" t="s">
        <v>171</v>
      </c>
      <c r="AR29" s="61"/>
      <c r="AS29" s="51" t="s">
        <v>170</v>
      </c>
      <c r="AT29" s="61">
        <v>150</v>
      </c>
      <c r="AU29" s="51" t="s">
        <v>171</v>
      </c>
      <c r="AV29" s="61"/>
      <c r="AW29" s="51" t="s">
        <v>171</v>
      </c>
      <c r="AX29" s="61"/>
      <c r="AY29" s="51" t="s">
        <v>171</v>
      </c>
      <c r="AZ29" s="61"/>
      <c r="BA29" s="51" t="s">
        <v>171</v>
      </c>
      <c r="BB29" s="61"/>
      <c r="BC29" s="51" t="s">
        <v>170</v>
      </c>
      <c r="BD29" s="61">
        <v>20</v>
      </c>
      <c r="BE29" s="51" t="s">
        <v>171</v>
      </c>
      <c r="BF29" s="61"/>
      <c r="BG29" s="51" t="s">
        <v>170</v>
      </c>
      <c r="BH29" s="61">
        <v>255</v>
      </c>
      <c r="BI29" s="51" t="s">
        <v>171</v>
      </c>
      <c r="BJ29" s="61"/>
      <c r="BK29" s="52">
        <v>425</v>
      </c>
    </row>
    <row r="30" spans="1:63" s="10" customFormat="1" ht="14" x14ac:dyDescent="0.3">
      <c r="A30" s="11" t="s">
        <v>382</v>
      </c>
      <c r="B30" s="11">
        <v>1862</v>
      </c>
      <c r="C30" s="11" t="s">
        <v>379</v>
      </c>
      <c r="D30" s="37">
        <v>2022</v>
      </c>
      <c r="E30" s="45" t="s">
        <v>97</v>
      </c>
      <c r="F30" s="61"/>
      <c r="G30" s="51" t="s">
        <v>97</v>
      </c>
      <c r="H30" s="61"/>
      <c r="I30" s="51" t="s">
        <v>97</v>
      </c>
      <c r="J30" s="61"/>
      <c r="K30" s="51" t="s">
        <v>97</v>
      </c>
      <c r="L30" s="61"/>
      <c r="M30" s="51" t="s">
        <v>97</v>
      </c>
      <c r="N30" s="61"/>
      <c r="O30" s="51" t="s">
        <v>97</v>
      </c>
      <c r="P30" s="61"/>
      <c r="Q30" s="51" t="s">
        <v>97</v>
      </c>
      <c r="R30" s="61"/>
      <c r="S30" s="51" t="s">
        <v>97</v>
      </c>
      <c r="T30" s="61"/>
      <c r="U30" s="51" t="s">
        <v>97</v>
      </c>
      <c r="V30" s="61"/>
      <c r="W30" s="51" t="s">
        <v>97</v>
      </c>
      <c r="X30" s="61"/>
      <c r="Y30" s="51" t="s">
        <v>97</v>
      </c>
      <c r="Z30" s="61"/>
      <c r="AA30" s="51" t="s">
        <v>97</v>
      </c>
      <c r="AB30" s="61"/>
      <c r="AC30" s="51" t="s">
        <v>97</v>
      </c>
      <c r="AD30" s="61"/>
      <c r="AE30" s="51" t="s">
        <v>97</v>
      </c>
      <c r="AF30" s="61"/>
      <c r="AG30" s="100" t="s">
        <v>97</v>
      </c>
      <c r="AH30" s="216"/>
      <c r="AI30" s="220" t="s">
        <v>97</v>
      </c>
      <c r="AJ30" s="61"/>
      <c r="AK30" s="51" t="s">
        <v>97</v>
      </c>
      <c r="AL30" s="61"/>
      <c r="AM30" s="51" t="s">
        <v>97</v>
      </c>
      <c r="AN30" s="61"/>
      <c r="AO30" s="51" t="s">
        <v>97</v>
      </c>
      <c r="AP30" s="61"/>
      <c r="AQ30" s="51" t="s">
        <v>97</v>
      </c>
      <c r="AR30" s="61"/>
      <c r="AS30" s="51" t="s">
        <v>97</v>
      </c>
      <c r="AT30" s="61"/>
      <c r="AU30" s="51" t="s">
        <v>97</v>
      </c>
      <c r="AV30" s="61"/>
      <c r="AW30" s="51" t="s">
        <v>97</v>
      </c>
      <c r="AX30" s="61"/>
      <c r="AY30" s="51" t="s">
        <v>97</v>
      </c>
      <c r="AZ30" s="61"/>
      <c r="BA30" s="51" t="s">
        <v>97</v>
      </c>
      <c r="BB30" s="61"/>
      <c r="BC30" s="51" t="s">
        <v>97</v>
      </c>
      <c r="BD30" s="61"/>
      <c r="BE30" s="51" t="s">
        <v>97</v>
      </c>
      <c r="BF30" s="61"/>
      <c r="BG30" s="51" t="s">
        <v>97</v>
      </c>
      <c r="BH30" s="61"/>
      <c r="BI30" s="51" t="s">
        <v>97</v>
      </c>
      <c r="BJ30" s="61"/>
      <c r="BK30" s="52" t="s">
        <v>97</v>
      </c>
    </row>
    <row r="31" spans="1:63" s="10" customFormat="1" ht="14" x14ac:dyDescent="0.3">
      <c r="A31" s="11" t="s">
        <v>454</v>
      </c>
      <c r="B31" s="11">
        <v>2425</v>
      </c>
      <c r="C31" s="11" t="s">
        <v>446</v>
      </c>
      <c r="D31" s="37">
        <v>2022</v>
      </c>
      <c r="E31" s="45" t="s">
        <v>97</v>
      </c>
      <c r="F31" s="61"/>
      <c r="G31" s="51" t="s">
        <v>97</v>
      </c>
      <c r="H31" s="61"/>
      <c r="I31" s="51" t="s">
        <v>97</v>
      </c>
      <c r="J31" s="61"/>
      <c r="K31" s="51" t="s">
        <v>97</v>
      </c>
      <c r="L31" s="61"/>
      <c r="M31" s="51" t="s">
        <v>97</v>
      </c>
      <c r="N31" s="61"/>
      <c r="O31" s="51" t="s">
        <v>97</v>
      </c>
      <c r="P31" s="61"/>
      <c r="Q31" s="51" t="s">
        <v>97</v>
      </c>
      <c r="R31" s="61"/>
      <c r="S31" s="51" t="s">
        <v>97</v>
      </c>
      <c r="T31" s="61"/>
      <c r="U31" s="51" t="s">
        <v>97</v>
      </c>
      <c r="V31" s="61"/>
      <c r="W31" s="51" t="s">
        <v>97</v>
      </c>
      <c r="X31" s="61"/>
      <c r="Y31" s="51" t="s">
        <v>97</v>
      </c>
      <c r="Z31" s="61"/>
      <c r="AA31" s="51" t="s">
        <v>97</v>
      </c>
      <c r="AB31" s="61"/>
      <c r="AC31" s="51" t="s">
        <v>97</v>
      </c>
      <c r="AD31" s="61"/>
      <c r="AE31" s="51" t="s">
        <v>97</v>
      </c>
      <c r="AF31" s="61"/>
      <c r="AG31" s="93" t="s">
        <v>97</v>
      </c>
      <c r="AH31" s="215"/>
      <c r="AI31" s="220" t="s">
        <v>97</v>
      </c>
      <c r="AJ31" s="61"/>
      <c r="AK31" s="51" t="s">
        <v>97</v>
      </c>
      <c r="AL31" s="61"/>
      <c r="AM31" s="51" t="s">
        <v>97</v>
      </c>
      <c r="AN31" s="61"/>
      <c r="AO31" s="51" t="s">
        <v>97</v>
      </c>
      <c r="AP31" s="61"/>
      <c r="AQ31" s="51" t="s">
        <v>97</v>
      </c>
      <c r="AR31" s="61"/>
      <c r="AS31" s="51" t="s">
        <v>97</v>
      </c>
      <c r="AT31" s="61"/>
      <c r="AU31" s="51" t="s">
        <v>97</v>
      </c>
      <c r="AV31" s="61"/>
      <c r="AW31" s="51" t="s">
        <v>97</v>
      </c>
      <c r="AX31" s="61"/>
      <c r="AY31" s="51" t="s">
        <v>97</v>
      </c>
      <c r="AZ31" s="61"/>
      <c r="BA31" s="51" t="s">
        <v>97</v>
      </c>
      <c r="BB31" s="61"/>
      <c r="BC31" s="51" t="s">
        <v>97</v>
      </c>
      <c r="BD31" s="61"/>
      <c r="BE31" s="51" t="s">
        <v>97</v>
      </c>
      <c r="BF31" s="61"/>
      <c r="BG31" s="51" t="s">
        <v>97</v>
      </c>
      <c r="BH31" s="61"/>
      <c r="BI31" s="51" t="s">
        <v>97</v>
      </c>
      <c r="BJ31" s="61"/>
      <c r="BK31" s="52"/>
    </row>
    <row r="32" spans="1:63" s="10" customFormat="1" ht="14" x14ac:dyDescent="0.3">
      <c r="A32" s="11" t="s">
        <v>362</v>
      </c>
      <c r="B32" s="11">
        <v>1730</v>
      </c>
      <c r="C32" s="11" t="s">
        <v>361</v>
      </c>
      <c r="D32" s="37">
        <v>2022</v>
      </c>
      <c r="E32" s="45" t="s">
        <v>97</v>
      </c>
      <c r="F32" s="61"/>
      <c r="G32" s="51" t="s">
        <v>97</v>
      </c>
      <c r="H32" s="61"/>
      <c r="I32" s="51" t="s">
        <v>97</v>
      </c>
      <c r="J32" s="61"/>
      <c r="K32" s="51" t="s">
        <v>97</v>
      </c>
      <c r="L32" s="61"/>
      <c r="M32" s="51" t="s">
        <v>97</v>
      </c>
      <c r="N32" s="61"/>
      <c r="O32" s="51" t="s">
        <v>97</v>
      </c>
      <c r="P32" s="61"/>
      <c r="Q32" s="51" t="s">
        <v>97</v>
      </c>
      <c r="R32" s="61"/>
      <c r="S32" s="51" t="s">
        <v>97</v>
      </c>
      <c r="T32" s="61"/>
      <c r="U32" s="51" t="s">
        <v>97</v>
      </c>
      <c r="V32" s="61"/>
      <c r="W32" s="51" t="s">
        <v>97</v>
      </c>
      <c r="X32" s="61"/>
      <c r="Y32" s="51" t="s">
        <v>97</v>
      </c>
      <c r="Z32" s="61"/>
      <c r="AA32" s="51" t="s">
        <v>97</v>
      </c>
      <c r="AB32" s="61"/>
      <c r="AC32" s="51" t="s">
        <v>97</v>
      </c>
      <c r="AD32" s="61"/>
      <c r="AE32" s="51" t="s">
        <v>97</v>
      </c>
      <c r="AF32" s="61"/>
      <c r="AG32" s="100" t="s">
        <v>97</v>
      </c>
      <c r="AH32" s="216"/>
      <c r="AI32" s="220" t="s">
        <v>97</v>
      </c>
      <c r="AJ32" s="61"/>
      <c r="AK32" s="51" t="s">
        <v>97</v>
      </c>
      <c r="AL32" s="61"/>
      <c r="AM32" s="51" t="s">
        <v>97</v>
      </c>
      <c r="AN32" s="61"/>
      <c r="AO32" s="51" t="s">
        <v>97</v>
      </c>
      <c r="AP32" s="61"/>
      <c r="AQ32" s="51" t="s">
        <v>97</v>
      </c>
      <c r="AR32" s="61"/>
      <c r="AS32" s="51" t="s">
        <v>97</v>
      </c>
      <c r="AT32" s="61"/>
      <c r="AU32" s="51" t="s">
        <v>97</v>
      </c>
      <c r="AV32" s="61"/>
      <c r="AW32" s="51" t="s">
        <v>97</v>
      </c>
      <c r="AX32" s="61"/>
      <c r="AY32" s="51" t="s">
        <v>97</v>
      </c>
      <c r="AZ32" s="61"/>
      <c r="BA32" s="51" t="s">
        <v>97</v>
      </c>
      <c r="BB32" s="61"/>
      <c r="BC32" s="51" t="s">
        <v>97</v>
      </c>
      <c r="BD32" s="61"/>
      <c r="BE32" s="51" t="s">
        <v>97</v>
      </c>
      <c r="BF32" s="61"/>
      <c r="BG32" s="51" t="s">
        <v>97</v>
      </c>
      <c r="BH32" s="61"/>
      <c r="BI32" s="51" t="s">
        <v>97</v>
      </c>
      <c r="BJ32" s="61"/>
      <c r="BK32" s="52" t="s">
        <v>97</v>
      </c>
    </row>
    <row r="33" spans="1:63" s="10" customFormat="1" ht="14" x14ac:dyDescent="0.3">
      <c r="A33" s="11" t="s">
        <v>176</v>
      </c>
      <c r="B33" s="11">
        <v>125</v>
      </c>
      <c r="C33" s="11" t="s">
        <v>169</v>
      </c>
      <c r="D33" s="37">
        <v>2022</v>
      </c>
      <c r="E33" s="45" t="s">
        <v>171</v>
      </c>
      <c r="F33" s="61"/>
      <c r="G33" s="51" t="s">
        <v>171</v>
      </c>
      <c r="H33" s="61"/>
      <c r="I33" s="51" t="s">
        <v>171</v>
      </c>
      <c r="J33" s="61"/>
      <c r="K33" s="51" t="s">
        <v>170</v>
      </c>
      <c r="L33" s="61">
        <v>418</v>
      </c>
      <c r="M33" s="51" t="s">
        <v>171</v>
      </c>
      <c r="N33" s="61"/>
      <c r="O33" s="51" t="s">
        <v>170</v>
      </c>
      <c r="P33" s="61">
        <v>2970</v>
      </c>
      <c r="Q33" s="51" t="s">
        <v>170</v>
      </c>
      <c r="R33" s="61">
        <v>8613</v>
      </c>
      <c r="S33" s="51" t="s">
        <v>171</v>
      </c>
      <c r="T33" s="61"/>
      <c r="U33" s="51" t="s">
        <v>171</v>
      </c>
      <c r="V33" s="61"/>
      <c r="W33" s="51" t="s">
        <v>171</v>
      </c>
      <c r="X33" s="61"/>
      <c r="Y33" s="51" t="s">
        <v>170</v>
      </c>
      <c r="Z33" s="61">
        <v>2959</v>
      </c>
      <c r="AA33" s="51" t="s">
        <v>170</v>
      </c>
      <c r="AB33" s="61">
        <v>308</v>
      </c>
      <c r="AC33" s="51" t="s">
        <v>171</v>
      </c>
      <c r="AD33" s="61"/>
      <c r="AE33" s="51" t="s">
        <v>171</v>
      </c>
      <c r="AF33" s="61"/>
      <c r="AG33" s="94">
        <v>15268</v>
      </c>
      <c r="AH33" s="219"/>
      <c r="AI33" s="220" t="s">
        <v>170</v>
      </c>
      <c r="AJ33" s="61">
        <v>288</v>
      </c>
      <c r="AK33" s="51" t="s">
        <v>171</v>
      </c>
      <c r="AL33" s="61"/>
      <c r="AM33" s="51" t="s">
        <v>171</v>
      </c>
      <c r="AN33" s="61"/>
      <c r="AO33" s="51" t="s">
        <v>170</v>
      </c>
      <c r="AP33" s="61">
        <v>52</v>
      </c>
      <c r="AQ33" s="51" t="s">
        <v>171</v>
      </c>
      <c r="AR33" s="61"/>
      <c r="AS33" s="51" t="s">
        <v>170</v>
      </c>
      <c r="AT33" s="61">
        <v>104</v>
      </c>
      <c r="AU33" s="51" t="s">
        <v>170</v>
      </c>
      <c r="AV33" s="61">
        <v>99</v>
      </c>
      <c r="AW33" s="51" t="s">
        <v>171</v>
      </c>
      <c r="AX33" s="61"/>
      <c r="AY33" s="51" t="s">
        <v>171</v>
      </c>
      <c r="AZ33" s="61"/>
      <c r="BA33" s="51" t="s">
        <v>171</v>
      </c>
      <c r="BB33" s="61"/>
      <c r="BC33" s="51" t="s">
        <v>170</v>
      </c>
      <c r="BD33" s="61">
        <v>24</v>
      </c>
      <c r="BE33" s="51" t="s">
        <v>171</v>
      </c>
      <c r="BF33" s="61"/>
      <c r="BG33" s="51" t="s">
        <v>171</v>
      </c>
      <c r="BH33" s="61"/>
      <c r="BI33" s="51" t="s">
        <v>171</v>
      </c>
      <c r="BJ33" s="61"/>
      <c r="BK33" s="52">
        <v>567</v>
      </c>
    </row>
    <row r="34" spans="1:63" s="10" customFormat="1" ht="14" x14ac:dyDescent="0.3">
      <c r="A34" s="11" t="s">
        <v>239</v>
      </c>
      <c r="B34" s="11">
        <v>686</v>
      </c>
      <c r="C34" s="11" t="s">
        <v>229</v>
      </c>
      <c r="D34" s="37">
        <v>2022</v>
      </c>
      <c r="E34" s="45" t="s">
        <v>171</v>
      </c>
      <c r="F34" s="61"/>
      <c r="G34" s="51" t="s">
        <v>171</v>
      </c>
      <c r="H34" s="61"/>
      <c r="I34" s="51" t="s">
        <v>170</v>
      </c>
      <c r="J34" s="61">
        <v>3657</v>
      </c>
      <c r="K34" s="51" t="s">
        <v>170</v>
      </c>
      <c r="L34" s="61">
        <v>261</v>
      </c>
      <c r="M34" s="51" t="s">
        <v>171</v>
      </c>
      <c r="N34" s="61"/>
      <c r="O34" s="51" t="s">
        <v>170</v>
      </c>
      <c r="P34" s="61">
        <v>1684</v>
      </c>
      <c r="Q34" s="51" t="s">
        <v>170</v>
      </c>
      <c r="R34" s="61">
        <v>577</v>
      </c>
      <c r="S34" s="51" t="s">
        <v>170</v>
      </c>
      <c r="T34" s="61">
        <v>7948</v>
      </c>
      <c r="U34" s="51" t="s">
        <v>171</v>
      </c>
      <c r="V34" s="61"/>
      <c r="W34" s="51" t="s">
        <v>171</v>
      </c>
      <c r="X34" s="61"/>
      <c r="Y34" s="51" t="s">
        <v>170</v>
      </c>
      <c r="Z34" s="61">
        <v>667</v>
      </c>
      <c r="AA34" s="51" t="s">
        <v>171</v>
      </c>
      <c r="AB34" s="61"/>
      <c r="AC34" s="51" t="s">
        <v>171</v>
      </c>
      <c r="AD34" s="61"/>
      <c r="AE34" s="51" t="s">
        <v>171</v>
      </c>
      <c r="AF34" s="61"/>
      <c r="AG34" s="94">
        <v>14794</v>
      </c>
      <c r="AH34" s="219"/>
      <c r="AI34" s="220" t="s">
        <v>171</v>
      </c>
      <c r="AJ34" s="61"/>
      <c r="AK34" s="51" t="s">
        <v>171</v>
      </c>
      <c r="AL34" s="61"/>
      <c r="AM34" s="51" t="s">
        <v>171</v>
      </c>
      <c r="AN34" s="61"/>
      <c r="AO34" s="51" t="s">
        <v>171</v>
      </c>
      <c r="AP34" s="61"/>
      <c r="AQ34" s="51" t="s">
        <v>171</v>
      </c>
      <c r="AR34" s="61"/>
      <c r="AS34" s="51" t="s">
        <v>171</v>
      </c>
      <c r="AT34" s="61"/>
      <c r="AU34" s="51" t="s">
        <v>171</v>
      </c>
      <c r="AV34" s="61"/>
      <c r="AW34" s="51" t="s">
        <v>171</v>
      </c>
      <c r="AX34" s="61"/>
      <c r="AY34" s="51" t="s">
        <v>171</v>
      </c>
      <c r="AZ34" s="61"/>
      <c r="BA34" s="51" t="s">
        <v>171</v>
      </c>
      <c r="BB34" s="61"/>
      <c r="BC34" s="51" t="s">
        <v>171</v>
      </c>
      <c r="BD34" s="61"/>
      <c r="BE34" s="51" t="s">
        <v>171</v>
      </c>
      <c r="BF34" s="61"/>
      <c r="BG34" s="51" t="s">
        <v>171</v>
      </c>
      <c r="BH34" s="61"/>
      <c r="BI34" s="51" t="s">
        <v>171</v>
      </c>
      <c r="BJ34" s="61"/>
      <c r="BK34" s="52"/>
    </row>
    <row r="35" spans="1:63" s="10" customFormat="1" ht="14" x14ac:dyDescent="0.3">
      <c r="A35" s="11" t="s">
        <v>256</v>
      </c>
      <c r="B35" s="11">
        <v>862</v>
      </c>
      <c r="C35" s="11" t="s">
        <v>251</v>
      </c>
      <c r="D35" s="37">
        <v>2022</v>
      </c>
      <c r="E35" s="45" t="s">
        <v>97</v>
      </c>
      <c r="F35" s="61"/>
      <c r="G35" s="51" t="s">
        <v>97</v>
      </c>
      <c r="H35" s="61"/>
      <c r="I35" s="51" t="s">
        <v>97</v>
      </c>
      <c r="J35" s="61"/>
      <c r="K35" s="51" t="s">
        <v>97</v>
      </c>
      <c r="L35" s="61"/>
      <c r="M35" s="51" t="s">
        <v>97</v>
      </c>
      <c r="N35" s="61"/>
      <c r="O35" s="51" t="s">
        <v>97</v>
      </c>
      <c r="P35" s="61"/>
      <c r="Q35" s="51" t="s">
        <v>97</v>
      </c>
      <c r="R35" s="61"/>
      <c r="S35" s="51" t="s">
        <v>97</v>
      </c>
      <c r="T35" s="61"/>
      <c r="U35" s="51" t="s">
        <v>97</v>
      </c>
      <c r="V35" s="61"/>
      <c r="W35" s="51" t="s">
        <v>97</v>
      </c>
      <c r="X35" s="61"/>
      <c r="Y35" s="51" t="s">
        <v>97</v>
      </c>
      <c r="Z35" s="61"/>
      <c r="AA35" s="51" t="s">
        <v>97</v>
      </c>
      <c r="AB35" s="61"/>
      <c r="AC35" s="51" t="s">
        <v>97</v>
      </c>
      <c r="AD35" s="61"/>
      <c r="AE35" s="51" t="s">
        <v>97</v>
      </c>
      <c r="AF35" s="61"/>
      <c r="AG35" s="93" t="s">
        <v>97</v>
      </c>
      <c r="AH35" s="215"/>
      <c r="AI35" s="220" t="s">
        <v>97</v>
      </c>
      <c r="AJ35" s="61"/>
      <c r="AK35" s="51" t="s">
        <v>97</v>
      </c>
      <c r="AL35" s="61"/>
      <c r="AM35" s="51" t="s">
        <v>97</v>
      </c>
      <c r="AN35" s="61"/>
      <c r="AO35" s="51" t="s">
        <v>97</v>
      </c>
      <c r="AP35" s="61"/>
      <c r="AQ35" s="51" t="s">
        <v>97</v>
      </c>
      <c r="AR35" s="61"/>
      <c r="AS35" s="51" t="s">
        <v>97</v>
      </c>
      <c r="AT35" s="61"/>
      <c r="AU35" s="51" t="s">
        <v>97</v>
      </c>
      <c r="AV35" s="61"/>
      <c r="AW35" s="51" t="s">
        <v>97</v>
      </c>
      <c r="AX35" s="61"/>
      <c r="AY35" s="51" t="s">
        <v>97</v>
      </c>
      <c r="AZ35" s="61"/>
      <c r="BA35" s="51" t="s">
        <v>97</v>
      </c>
      <c r="BB35" s="61"/>
      <c r="BC35" s="51" t="s">
        <v>97</v>
      </c>
      <c r="BD35" s="61"/>
      <c r="BE35" s="51" t="s">
        <v>97</v>
      </c>
      <c r="BF35" s="61"/>
      <c r="BG35" s="51" t="s">
        <v>97</v>
      </c>
      <c r="BH35" s="61"/>
      <c r="BI35" s="51" t="s">
        <v>97</v>
      </c>
      <c r="BJ35" s="61"/>
      <c r="BK35" s="52"/>
    </row>
    <row r="36" spans="1:63" s="10" customFormat="1" ht="14" x14ac:dyDescent="0.3">
      <c r="A36" s="11" t="s">
        <v>202</v>
      </c>
      <c r="B36" s="11">
        <v>381</v>
      </c>
      <c r="C36" s="11" t="s">
        <v>197</v>
      </c>
      <c r="D36" s="37">
        <v>2022</v>
      </c>
      <c r="E36" s="45" t="s">
        <v>171</v>
      </c>
      <c r="F36" s="61"/>
      <c r="G36" s="51" t="s">
        <v>171</v>
      </c>
      <c r="H36" s="61"/>
      <c r="I36" s="51" t="s">
        <v>170</v>
      </c>
      <c r="J36" s="61">
        <v>26</v>
      </c>
      <c r="K36" s="51" t="s">
        <v>170</v>
      </c>
      <c r="L36" s="61">
        <v>18</v>
      </c>
      <c r="M36" s="51" t="s">
        <v>171</v>
      </c>
      <c r="N36" s="61"/>
      <c r="O36" s="51" t="s">
        <v>170</v>
      </c>
      <c r="P36" s="61">
        <v>26</v>
      </c>
      <c r="Q36" s="51" t="s">
        <v>170</v>
      </c>
      <c r="R36" s="61">
        <v>26</v>
      </c>
      <c r="S36" s="51" t="s">
        <v>170</v>
      </c>
      <c r="T36" s="61">
        <v>26</v>
      </c>
      <c r="U36" s="51" t="s">
        <v>171</v>
      </c>
      <c r="V36" s="61"/>
      <c r="W36" s="51" t="s">
        <v>171</v>
      </c>
      <c r="X36" s="61"/>
      <c r="Y36" s="51" t="s">
        <v>170</v>
      </c>
      <c r="Z36" s="61">
        <v>26</v>
      </c>
      <c r="AA36" s="51" t="s">
        <v>170</v>
      </c>
      <c r="AB36" s="61">
        <v>26</v>
      </c>
      <c r="AC36" s="51" t="s">
        <v>170</v>
      </c>
      <c r="AD36" s="61">
        <v>26</v>
      </c>
      <c r="AE36" s="51" t="s">
        <v>171</v>
      </c>
      <c r="AF36" s="61"/>
      <c r="AG36" s="94">
        <v>200</v>
      </c>
      <c r="AH36" s="219"/>
      <c r="AI36" s="220" t="s">
        <v>171</v>
      </c>
      <c r="AJ36" s="61"/>
      <c r="AK36" s="51" t="s">
        <v>171</v>
      </c>
      <c r="AL36" s="61"/>
      <c r="AM36" s="51" t="s">
        <v>171</v>
      </c>
      <c r="AN36" s="61"/>
      <c r="AO36" s="51" t="s">
        <v>171</v>
      </c>
      <c r="AP36" s="61"/>
      <c r="AQ36" s="51" t="s">
        <v>171</v>
      </c>
      <c r="AR36" s="61"/>
      <c r="AS36" s="51" t="s">
        <v>171</v>
      </c>
      <c r="AT36" s="61"/>
      <c r="AU36" s="51" t="s">
        <v>171</v>
      </c>
      <c r="AV36" s="61"/>
      <c r="AW36" s="51" t="s">
        <v>171</v>
      </c>
      <c r="AX36" s="61"/>
      <c r="AY36" s="51" t="s">
        <v>171</v>
      </c>
      <c r="AZ36" s="61"/>
      <c r="BA36" s="51" t="s">
        <v>171</v>
      </c>
      <c r="BB36" s="61"/>
      <c r="BC36" s="51" t="s">
        <v>171</v>
      </c>
      <c r="BD36" s="61"/>
      <c r="BE36" s="51" t="s">
        <v>171</v>
      </c>
      <c r="BF36" s="61"/>
      <c r="BG36" s="51" t="s">
        <v>171</v>
      </c>
      <c r="BH36" s="61"/>
      <c r="BI36" s="51" t="s">
        <v>171</v>
      </c>
      <c r="BJ36" s="61"/>
      <c r="BK36" s="52"/>
    </row>
    <row r="37" spans="1:63" s="10" customFormat="1" ht="14" x14ac:dyDescent="0.3">
      <c r="A37" s="11" t="s">
        <v>211</v>
      </c>
      <c r="B37" s="11">
        <v>484</v>
      </c>
      <c r="C37" s="11" t="s">
        <v>205</v>
      </c>
      <c r="D37" s="37">
        <v>2022</v>
      </c>
      <c r="E37" s="45" t="s">
        <v>170</v>
      </c>
      <c r="F37" s="61">
        <v>1862</v>
      </c>
      <c r="G37" s="51" t="s">
        <v>171</v>
      </c>
      <c r="H37" s="61"/>
      <c r="I37" s="51" t="s">
        <v>170</v>
      </c>
      <c r="J37" s="61">
        <v>1946</v>
      </c>
      <c r="K37" s="51" t="s">
        <v>170</v>
      </c>
      <c r="L37" s="61">
        <v>602</v>
      </c>
      <c r="M37" s="51" t="s">
        <v>171</v>
      </c>
      <c r="N37" s="61"/>
      <c r="O37" s="51" t="s">
        <v>170</v>
      </c>
      <c r="P37" s="61">
        <v>12376</v>
      </c>
      <c r="Q37" s="51" t="s">
        <v>170</v>
      </c>
      <c r="R37" s="61">
        <v>2478</v>
      </c>
      <c r="S37" s="51" t="s">
        <v>170</v>
      </c>
      <c r="T37" s="61">
        <v>24500</v>
      </c>
      <c r="U37" s="51" t="s">
        <v>170</v>
      </c>
      <c r="V37" s="61">
        <v>70</v>
      </c>
      <c r="W37" s="51" t="s">
        <v>170</v>
      </c>
      <c r="X37" s="61">
        <v>546</v>
      </c>
      <c r="Y37" s="51" t="s">
        <v>170</v>
      </c>
      <c r="Z37" s="61">
        <v>2954</v>
      </c>
      <c r="AA37" s="51" t="s">
        <v>170</v>
      </c>
      <c r="AB37" s="61">
        <v>840</v>
      </c>
      <c r="AC37" s="51" t="s">
        <v>171</v>
      </c>
      <c r="AD37" s="61"/>
      <c r="AE37" s="51" t="s">
        <v>171</v>
      </c>
      <c r="AF37" s="61"/>
      <c r="AG37" s="94">
        <v>48174</v>
      </c>
      <c r="AH37" s="219"/>
      <c r="AI37" s="220" t="s">
        <v>171</v>
      </c>
      <c r="AJ37" s="61"/>
      <c r="AK37" s="51" t="s">
        <v>171</v>
      </c>
      <c r="AL37" s="61"/>
      <c r="AM37" s="51" t="s">
        <v>171</v>
      </c>
      <c r="AN37" s="61"/>
      <c r="AO37" s="51" t="s">
        <v>171</v>
      </c>
      <c r="AP37" s="61"/>
      <c r="AQ37" s="51" t="s">
        <v>171</v>
      </c>
      <c r="AR37" s="61"/>
      <c r="AS37" s="51" t="s">
        <v>171</v>
      </c>
      <c r="AT37" s="61"/>
      <c r="AU37" s="51" t="s">
        <v>170</v>
      </c>
      <c r="AV37" s="61">
        <v>14</v>
      </c>
      <c r="AW37" s="51" t="s">
        <v>170</v>
      </c>
      <c r="AX37" s="61">
        <v>28</v>
      </c>
      <c r="AY37" s="51" t="s">
        <v>171</v>
      </c>
      <c r="AZ37" s="61"/>
      <c r="BA37" s="51" t="s">
        <v>171</v>
      </c>
      <c r="BB37" s="61"/>
      <c r="BC37" s="51" t="s">
        <v>171</v>
      </c>
      <c r="BD37" s="61"/>
      <c r="BE37" s="51" t="s">
        <v>171</v>
      </c>
      <c r="BF37" s="61"/>
      <c r="BG37" s="51" t="s">
        <v>171</v>
      </c>
      <c r="BH37" s="61"/>
      <c r="BI37" s="51" t="s">
        <v>171</v>
      </c>
      <c r="BJ37" s="61"/>
      <c r="BK37" s="52">
        <v>42</v>
      </c>
    </row>
    <row r="38" spans="1:63" s="10" customFormat="1" ht="14" x14ac:dyDescent="0.3">
      <c r="A38" s="11" t="s">
        <v>296</v>
      </c>
      <c r="B38" s="11">
        <v>1285</v>
      </c>
      <c r="C38" s="11" t="s">
        <v>270</v>
      </c>
      <c r="D38" s="37">
        <v>2022</v>
      </c>
      <c r="E38" s="45" t="s">
        <v>170</v>
      </c>
      <c r="F38" s="61">
        <v>1879</v>
      </c>
      <c r="G38" s="51" t="s">
        <v>170</v>
      </c>
      <c r="H38" s="61">
        <v>1135</v>
      </c>
      <c r="I38" s="51" t="s">
        <v>170</v>
      </c>
      <c r="J38" s="61">
        <v>4383</v>
      </c>
      <c r="K38" s="51" t="s">
        <v>170</v>
      </c>
      <c r="L38" s="61">
        <v>589</v>
      </c>
      <c r="M38" s="51" t="s">
        <v>171</v>
      </c>
      <c r="N38" s="61"/>
      <c r="O38" s="51" t="s">
        <v>170</v>
      </c>
      <c r="P38" s="61">
        <v>3301</v>
      </c>
      <c r="Q38" s="51" t="s">
        <v>170</v>
      </c>
      <c r="R38" s="61">
        <v>399</v>
      </c>
      <c r="S38" s="51" t="s">
        <v>170</v>
      </c>
      <c r="T38" s="61">
        <v>9873</v>
      </c>
      <c r="U38" s="51" t="s">
        <v>171</v>
      </c>
      <c r="V38" s="61"/>
      <c r="W38" s="51" t="s">
        <v>171</v>
      </c>
      <c r="X38" s="61"/>
      <c r="Y38" s="51" t="s">
        <v>170</v>
      </c>
      <c r="Z38" s="61">
        <v>709</v>
      </c>
      <c r="AA38" s="51" t="s">
        <v>171</v>
      </c>
      <c r="AB38" s="61"/>
      <c r="AC38" s="51" t="s">
        <v>171</v>
      </c>
      <c r="AD38" s="61"/>
      <c r="AE38" s="51" t="s">
        <v>171</v>
      </c>
      <c r="AF38" s="61"/>
      <c r="AG38" s="94">
        <v>22268</v>
      </c>
      <c r="AH38" s="219"/>
      <c r="AI38" s="220" t="s">
        <v>170</v>
      </c>
      <c r="AJ38" s="61">
        <v>11</v>
      </c>
      <c r="AK38" s="51" t="s">
        <v>170</v>
      </c>
      <c r="AL38" s="61">
        <v>250</v>
      </c>
      <c r="AM38" s="51" t="s">
        <v>171</v>
      </c>
      <c r="AN38" s="61"/>
      <c r="AO38" s="51" t="s">
        <v>170</v>
      </c>
      <c r="AP38" s="61">
        <v>5</v>
      </c>
      <c r="AQ38" s="51" t="s">
        <v>171</v>
      </c>
      <c r="AR38" s="61"/>
      <c r="AS38" s="51" t="s">
        <v>170</v>
      </c>
      <c r="AT38" s="61">
        <v>1395</v>
      </c>
      <c r="AU38" s="51" t="s">
        <v>170</v>
      </c>
      <c r="AV38" s="61">
        <v>250</v>
      </c>
      <c r="AW38" s="51" t="s">
        <v>171</v>
      </c>
      <c r="AX38" s="61"/>
      <c r="AY38" s="51" t="s">
        <v>171</v>
      </c>
      <c r="AZ38" s="61"/>
      <c r="BA38" s="51" t="s">
        <v>171</v>
      </c>
      <c r="BB38" s="61"/>
      <c r="BC38" s="51" t="s">
        <v>171</v>
      </c>
      <c r="BD38" s="61"/>
      <c r="BE38" s="51" t="s">
        <v>171</v>
      </c>
      <c r="BF38" s="61"/>
      <c r="BG38" s="51" t="s">
        <v>171</v>
      </c>
      <c r="BH38" s="61"/>
      <c r="BI38" s="51" t="s">
        <v>171</v>
      </c>
      <c r="BJ38" s="61"/>
      <c r="BK38" s="52">
        <v>1911</v>
      </c>
    </row>
    <row r="39" spans="1:63" s="10" customFormat="1" ht="14" x14ac:dyDescent="0.3">
      <c r="A39" s="11" t="s">
        <v>327</v>
      </c>
      <c r="B39" s="11">
        <v>1445</v>
      </c>
      <c r="C39" s="11" t="s">
        <v>311</v>
      </c>
      <c r="D39" s="37">
        <v>2022</v>
      </c>
      <c r="E39" s="45" t="s">
        <v>97</v>
      </c>
      <c r="F39" s="61"/>
      <c r="G39" s="51" t="s">
        <v>97</v>
      </c>
      <c r="H39" s="61"/>
      <c r="I39" s="51" t="s">
        <v>97</v>
      </c>
      <c r="J39" s="61"/>
      <c r="K39" s="51" t="s">
        <v>97</v>
      </c>
      <c r="L39" s="61"/>
      <c r="M39" s="51" t="s">
        <v>97</v>
      </c>
      <c r="N39" s="61"/>
      <c r="O39" s="51" t="s">
        <v>97</v>
      </c>
      <c r="P39" s="61"/>
      <c r="Q39" s="51" t="s">
        <v>97</v>
      </c>
      <c r="R39" s="61"/>
      <c r="S39" s="51" t="s">
        <v>97</v>
      </c>
      <c r="T39" s="61"/>
      <c r="U39" s="51" t="s">
        <v>97</v>
      </c>
      <c r="V39" s="61"/>
      <c r="W39" s="51" t="s">
        <v>97</v>
      </c>
      <c r="X39" s="61"/>
      <c r="Y39" s="51" t="s">
        <v>97</v>
      </c>
      <c r="Z39" s="61"/>
      <c r="AA39" s="51" t="s">
        <v>97</v>
      </c>
      <c r="AB39" s="61"/>
      <c r="AC39" s="51" t="s">
        <v>97</v>
      </c>
      <c r="AD39" s="61"/>
      <c r="AE39" s="51" t="s">
        <v>97</v>
      </c>
      <c r="AF39" s="61"/>
      <c r="AG39" s="100" t="s">
        <v>97</v>
      </c>
      <c r="AH39" s="216"/>
      <c r="AI39" s="220" t="s">
        <v>97</v>
      </c>
      <c r="AJ39" s="61"/>
      <c r="AK39" s="51" t="s">
        <v>97</v>
      </c>
      <c r="AL39" s="61"/>
      <c r="AM39" s="51" t="s">
        <v>97</v>
      </c>
      <c r="AN39" s="61"/>
      <c r="AO39" s="51" t="s">
        <v>97</v>
      </c>
      <c r="AP39" s="61"/>
      <c r="AQ39" s="51" t="s">
        <v>97</v>
      </c>
      <c r="AR39" s="61"/>
      <c r="AS39" s="51" t="s">
        <v>97</v>
      </c>
      <c r="AT39" s="61"/>
      <c r="AU39" s="51" t="s">
        <v>97</v>
      </c>
      <c r="AV39" s="61"/>
      <c r="AW39" s="51" t="s">
        <v>97</v>
      </c>
      <c r="AX39" s="61"/>
      <c r="AY39" s="51" t="s">
        <v>97</v>
      </c>
      <c r="AZ39" s="61"/>
      <c r="BA39" s="51" t="s">
        <v>97</v>
      </c>
      <c r="BB39" s="61"/>
      <c r="BC39" s="51" t="s">
        <v>97</v>
      </c>
      <c r="BD39" s="61"/>
      <c r="BE39" s="51" t="s">
        <v>97</v>
      </c>
      <c r="BF39" s="61"/>
      <c r="BG39" s="51" t="s">
        <v>97</v>
      </c>
      <c r="BH39" s="61"/>
      <c r="BI39" s="51" t="s">
        <v>97</v>
      </c>
      <c r="BJ39" s="61"/>
      <c r="BK39" s="52"/>
    </row>
    <row r="40" spans="1:63" s="10" customFormat="1" ht="14" x14ac:dyDescent="0.3">
      <c r="A40" s="11" t="s">
        <v>398</v>
      </c>
      <c r="B40" s="11">
        <v>1982</v>
      </c>
      <c r="C40" s="11" t="s">
        <v>391</v>
      </c>
      <c r="D40" s="37">
        <v>2022</v>
      </c>
      <c r="E40" s="45" t="s">
        <v>170</v>
      </c>
      <c r="F40" s="61">
        <v>510</v>
      </c>
      <c r="G40" s="51" t="s">
        <v>171</v>
      </c>
      <c r="H40" s="61"/>
      <c r="I40" s="51" t="s">
        <v>170</v>
      </c>
      <c r="J40" s="61">
        <v>3000</v>
      </c>
      <c r="K40" s="51" t="s">
        <v>171</v>
      </c>
      <c r="L40" s="61"/>
      <c r="M40" s="51" t="s">
        <v>171</v>
      </c>
      <c r="N40" s="61"/>
      <c r="O40" s="51" t="s">
        <v>170</v>
      </c>
      <c r="P40" s="61">
        <v>1740</v>
      </c>
      <c r="Q40" s="51" t="s">
        <v>171</v>
      </c>
      <c r="R40" s="61"/>
      <c r="S40" s="51" t="s">
        <v>170</v>
      </c>
      <c r="T40" s="61">
        <v>200</v>
      </c>
      <c r="U40" s="51" t="s">
        <v>171</v>
      </c>
      <c r="V40" s="61"/>
      <c r="W40" s="51" t="s">
        <v>171</v>
      </c>
      <c r="X40" s="61"/>
      <c r="Y40" s="51" t="s">
        <v>171</v>
      </c>
      <c r="Z40" s="61"/>
      <c r="AA40" s="51" t="s">
        <v>171</v>
      </c>
      <c r="AB40" s="61"/>
      <c r="AC40" s="51" t="s">
        <v>171</v>
      </c>
      <c r="AD40" s="61"/>
      <c r="AE40" s="51" t="s">
        <v>170</v>
      </c>
      <c r="AF40" s="61">
        <v>150</v>
      </c>
      <c r="AG40" s="100">
        <v>5600</v>
      </c>
      <c r="AH40" s="216"/>
      <c r="AI40" s="220" t="s">
        <v>171</v>
      </c>
      <c r="AJ40" s="61"/>
      <c r="AK40" s="51" t="s">
        <v>171</v>
      </c>
      <c r="AL40" s="61"/>
      <c r="AM40" s="51" t="s">
        <v>170</v>
      </c>
      <c r="AN40" s="61">
        <v>45</v>
      </c>
      <c r="AO40" s="51" t="s">
        <v>171</v>
      </c>
      <c r="AP40" s="61"/>
      <c r="AQ40" s="51" t="s">
        <v>171</v>
      </c>
      <c r="AR40" s="61"/>
      <c r="AS40" s="51" t="s">
        <v>171</v>
      </c>
      <c r="AT40" s="61"/>
      <c r="AU40" s="51" t="s">
        <v>171</v>
      </c>
      <c r="AV40" s="61"/>
      <c r="AW40" s="51" t="s">
        <v>171</v>
      </c>
      <c r="AX40" s="61"/>
      <c r="AY40" s="51" t="s">
        <v>171</v>
      </c>
      <c r="AZ40" s="61"/>
      <c r="BA40" s="51" t="s">
        <v>171</v>
      </c>
      <c r="BB40" s="61"/>
      <c r="BC40" s="51" t="s">
        <v>171</v>
      </c>
      <c r="BD40" s="61"/>
      <c r="BE40" s="51" t="s">
        <v>171</v>
      </c>
      <c r="BF40" s="61"/>
      <c r="BG40" s="51" t="s">
        <v>171</v>
      </c>
      <c r="BH40" s="61"/>
      <c r="BI40" s="51" t="s">
        <v>171</v>
      </c>
      <c r="BJ40" s="61"/>
      <c r="BK40" s="52">
        <v>45</v>
      </c>
    </row>
    <row r="41" spans="1:63" s="10" customFormat="1" ht="14" x14ac:dyDescent="0.3">
      <c r="A41" s="11" t="s">
        <v>307</v>
      </c>
      <c r="B41" s="11">
        <v>1382</v>
      </c>
      <c r="C41" s="11" t="s">
        <v>304</v>
      </c>
      <c r="D41" s="37">
        <v>2022</v>
      </c>
      <c r="E41" s="45" t="s">
        <v>170</v>
      </c>
      <c r="F41" s="61">
        <v>1200</v>
      </c>
      <c r="G41" s="51" t="s">
        <v>171</v>
      </c>
      <c r="H41" s="61"/>
      <c r="I41" s="51" t="s">
        <v>170</v>
      </c>
      <c r="J41" s="61">
        <v>1224</v>
      </c>
      <c r="K41" s="51" t="s">
        <v>170</v>
      </c>
      <c r="L41" s="61">
        <v>144</v>
      </c>
      <c r="M41" s="51" t="s">
        <v>170</v>
      </c>
      <c r="N41" s="61">
        <v>104</v>
      </c>
      <c r="O41" s="51" t="s">
        <v>170</v>
      </c>
      <c r="P41" s="61">
        <v>798</v>
      </c>
      <c r="Q41" s="51" t="s">
        <v>170</v>
      </c>
      <c r="R41" s="61">
        <v>720</v>
      </c>
      <c r="S41" s="51" t="s">
        <v>170</v>
      </c>
      <c r="T41" s="61">
        <v>8688</v>
      </c>
      <c r="U41" s="51" t="s">
        <v>171</v>
      </c>
      <c r="V41" s="61"/>
      <c r="W41" s="51" t="s">
        <v>171</v>
      </c>
      <c r="X41" s="61"/>
      <c r="Y41" s="51" t="s">
        <v>170</v>
      </c>
      <c r="Z41" s="61">
        <v>1488</v>
      </c>
      <c r="AA41" s="51" t="s">
        <v>171</v>
      </c>
      <c r="AB41" s="61"/>
      <c r="AC41" s="51" t="s">
        <v>171</v>
      </c>
      <c r="AD41" s="61"/>
      <c r="AE41" s="51" t="s">
        <v>171</v>
      </c>
      <c r="AF41" s="61"/>
      <c r="AG41" s="100">
        <v>14366</v>
      </c>
      <c r="AH41" s="216"/>
      <c r="AI41" s="220" t="s">
        <v>171</v>
      </c>
      <c r="AJ41" s="61"/>
      <c r="AK41" s="51" t="s">
        <v>171</v>
      </c>
      <c r="AL41" s="61"/>
      <c r="AM41" s="51" t="s">
        <v>171</v>
      </c>
      <c r="AN41" s="61"/>
      <c r="AO41" s="51" t="s">
        <v>171</v>
      </c>
      <c r="AP41" s="61"/>
      <c r="AQ41" s="51" t="s">
        <v>171</v>
      </c>
      <c r="AR41" s="61"/>
      <c r="AS41" s="51" t="s">
        <v>171</v>
      </c>
      <c r="AT41" s="61"/>
      <c r="AU41" s="51" t="s">
        <v>171</v>
      </c>
      <c r="AV41" s="61"/>
      <c r="AW41" s="51" t="s">
        <v>171</v>
      </c>
      <c r="AX41" s="61"/>
      <c r="AY41" s="51" t="s">
        <v>171</v>
      </c>
      <c r="AZ41" s="61"/>
      <c r="BA41" s="51" t="s">
        <v>171</v>
      </c>
      <c r="BB41" s="61"/>
      <c r="BC41" s="51" t="s">
        <v>171</v>
      </c>
      <c r="BD41" s="61"/>
      <c r="BE41" s="51" t="s">
        <v>171</v>
      </c>
      <c r="BF41" s="61"/>
      <c r="BG41" s="51" t="s">
        <v>171</v>
      </c>
      <c r="BH41" s="61"/>
      <c r="BI41" s="51" t="s">
        <v>171</v>
      </c>
      <c r="BJ41" s="61"/>
      <c r="BK41" s="52"/>
    </row>
    <row r="42" spans="1:63" s="10" customFormat="1" ht="14" x14ac:dyDescent="0.3">
      <c r="A42" s="11" t="s">
        <v>359</v>
      </c>
      <c r="B42" s="11">
        <v>1499</v>
      </c>
      <c r="C42" s="11" t="s">
        <v>311</v>
      </c>
      <c r="D42" s="37">
        <v>2022</v>
      </c>
      <c r="E42" s="45" t="s">
        <v>170</v>
      </c>
      <c r="F42" s="61">
        <v>480</v>
      </c>
      <c r="G42" s="51" t="s">
        <v>171</v>
      </c>
      <c r="H42" s="61"/>
      <c r="I42" s="51" t="s">
        <v>170</v>
      </c>
      <c r="J42" s="61">
        <v>2692</v>
      </c>
      <c r="K42" s="51" t="s">
        <v>171</v>
      </c>
      <c r="L42" s="61"/>
      <c r="M42" s="51" t="s">
        <v>171</v>
      </c>
      <c r="N42" s="61"/>
      <c r="O42" s="51" t="s">
        <v>170</v>
      </c>
      <c r="P42" s="61">
        <v>1150</v>
      </c>
      <c r="Q42" s="51" t="s">
        <v>170</v>
      </c>
      <c r="R42" s="61">
        <v>1455</v>
      </c>
      <c r="S42" s="51" t="s">
        <v>170</v>
      </c>
      <c r="T42" s="61">
        <v>8675</v>
      </c>
      <c r="U42" s="51" t="s">
        <v>171</v>
      </c>
      <c r="V42" s="61"/>
      <c r="W42" s="51" t="s">
        <v>171</v>
      </c>
      <c r="X42" s="61"/>
      <c r="Y42" s="51" t="s">
        <v>170</v>
      </c>
      <c r="Z42" s="61">
        <v>112</v>
      </c>
      <c r="AA42" s="51" t="s">
        <v>171</v>
      </c>
      <c r="AB42" s="61"/>
      <c r="AC42" s="51" t="s">
        <v>171</v>
      </c>
      <c r="AD42" s="61"/>
      <c r="AE42" s="51" t="s">
        <v>171</v>
      </c>
      <c r="AF42" s="61"/>
      <c r="AG42" s="94">
        <v>14564</v>
      </c>
      <c r="AH42" s="219"/>
      <c r="AI42" s="220" t="s">
        <v>171</v>
      </c>
      <c r="AJ42" s="61"/>
      <c r="AK42" s="51" t="s">
        <v>171</v>
      </c>
      <c r="AL42" s="61"/>
      <c r="AM42" s="51" t="s">
        <v>170</v>
      </c>
      <c r="AN42" s="61">
        <v>25</v>
      </c>
      <c r="AO42" s="51" t="s">
        <v>171</v>
      </c>
      <c r="AP42" s="61"/>
      <c r="AQ42" s="51" t="s">
        <v>171</v>
      </c>
      <c r="AR42" s="61"/>
      <c r="AS42" s="51" t="s">
        <v>171</v>
      </c>
      <c r="AT42" s="61"/>
      <c r="AU42" s="51" t="s">
        <v>171</v>
      </c>
      <c r="AV42" s="61"/>
      <c r="AW42" s="51" t="s">
        <v>171</v>
      </c>
      <c r="AX42" s="61"/>
      <c r="AY42" s="51" t="s">
        <v>171</v>
      </c>
      <c r="AZ42" s="61"/>
      <c r="BA42" s="51" t="s">
        <v>171</v>
      </c>
      <c r="BB42" s="61"/>
      <c r="BC42" s="51" t="s">
        <v>171</v>
      </c>
      <c r="BD42" s="61"/>
      <c r="BE42" s="51" t="s">
        <v>171</v>
      </c>
      <c r="BF42" s="61"/>
      <c r="BG42" s="51" t="s">
        <v>171</v>
      </c>
      <c r="BH42" s="61"/>
      <c r="BI42" s="51" t="s">
        <v>170</v>
      </c>
      <c r="BJ42" s="61">
        <v>20</v>
      </c>
      <c r="BK42" s="52">
        <v>45</v>
      </c>
    </row>
    <row r="43" spans="1:63" s="10" customFormat="1" ht="14" x14ac:dyDescent="0.3">
      <c r="A43" s="11" t="s">
        <v>411</v>
      </c>
      <c r="B43" s="11">
        <v>2080</v>
      </c>
      <c r="C43" s="11" t="s">
        <v>402</v>
      </c>
      <c r="D43" s="37">
        <v>2022</v>
      </c>
      <c r="E43" s="45" t="s">
        <v>170</v>
      </c>
      <c r="F43" s="61">
        <v>1968</v>
      </c>
      <c r="G43" s="51" t="s">
        <v>171</v>
      </c>
      <c r="H43" s="61"/>
      <c r="I43" s="51" t="s">
        <v>170</v>
      </c>
      <c r="J43" s="61">
        <v>5157</v>
      </c>
      <c r="K43" s="51" t="s">
        <v>171</v>
      </c>
      <c r="L43" s="61"/>
      <c r="M43" s="51" t="s">
        <v>171</v>
      </c>
      <c r="N43" s="61"/>
      <c r="O43" s="51" t="s">
        <v>170</v>
      </c>
      <c r="P43" s="61">
        <v>12242</v>
      </c>
      <c r="Q43" s="51" t="s">
        <v>170</v>
      </c>
      <c r="R43" s="61">
        <v>1782</v>
      </c>
      <c r="S43" s="51" t="s">
        <v>170</v>
      </c>
      <c r="T43" s="61">
        <v>823</v>
      </c>
      <c r="U43" s="51" t="s">
        <v>171</v>
      </c>
      <c r="V43" s="61"/>
      <c r="W43" s="51" t="s">
        <v>171</v>
      </c>
      <c r="X43" s="61"/>
      <c r="Y43" s="51" t="s">
        <v>170</v>
      </c>
      <c r="Z43" s="61">
        <v>2187</v>
      </c>
      <c r="AA43" s="51" t="s">
        <v>171</v>
      </c>
      <c r="AB43" s="61"/>
      <c r="AC43" s="51" t="s">
        <v>171</v>
      </c>
      <c r="AD43" s="61"/>
      <c r="AE43" s="51" t="s">
        <v>171</v>
      </c>
      <c r="AF43" s="61"/>
      <c r="AG43" s="94">
        <v>24159</v>
      </c>
      <c r="AH43" s="219"/>
      <c r="AI43" s="220" t="s">
        <v>171</v>
      </c>
      <c r="AJ43" s="61"/>
      <c r="AK43" s="51" t="s">
        <v>171</v>
      </c>
      <c r="AL43" s="61"/>
      <c r="AM43" s="51" t="s">
        <v>171</v>
      </c>
      <c r="AN43" s="61"/>
      <c r="AO43" s="51" t="s">
        <v>171</v>
      </c>
      <c r="AP43" s="61"/>
      <c r="AQ43" s="51" t="s">
        <v>171</v>
      </c>
      <c r="AR43" s="61"/>
      <c r="AS43" s="51" t="s">
        <v>171</v>
      </c>
      <c r="AT43" s="61"/>
      <c r="AU43" s="51" t="s">
        <v>171</v>
      </c>
      <c r="AV43" s="61"/>
      <c r="AW43" s="51" t="s">
        <v>171</v>
      </c>
      <c r="AX43" s="61"/>
      <c r="AY43" s="51" t="s">
        <v>171</v>
      </c>
      <c r="AZ43" s="61"/>
      <c r="BA43" s="51" t="s">
        <v>170</v>
      </c>
      <c r="BB43" s="61">
        <v>216</v>
      </c>
      <c r="BC43" s="51" t="s">
        <v>171</v>
      </c>
      <c r="BD43" s="61"/>
      <c r="BE43" s="51" t="s">
        <v>170</v>
      </c>
      <c r="BF43" s="61">
        <v>72</v>
      </c>
      <c r="BG43" s="51" t="s">
        <v>170</v>
      </c>
      <c r="BH43" s="61">
        <v>60</v>
      </c>
      <c r="BI43" s="51" t="s">
        <v>171</v>
      </c>
      <c r="BJ43" s="61"/>
      <c r="BK43" s="52">
        <v>348</v>
      </c>
    </row>
    <row r="44" spans="1:63" s="10" customFormat="1" ht="14" x14ac:dyDescent="0.3">
      <c r="A44" s="11" t="s">
        <v>374</v>
      </c>
      <c r="B44" s="11">
        <v>1782</v>
      </c>
      <c r="C44" s="11" t="s">
        <v>361</v>
      </c>
      <c r="D44" s="37">
        <v>2022</v>
      </c>
      <c r="E44" s="45" t="s">
        <v>170</v>
      </c>
      <c r="F44" s="61">
        <v>624</v>
      </c>
      <c r="G44" s="51" t="s">
        <v>171</v>
      </c>
      <c r="H44" s="61"/>
      <c r="I44" s="51" t="s">
        <v>170</v>
      </c>
      <c r="J44" s="61">
        <v>624</v>
      </c>
      <c r="K44" s="51" t="s">
        <v>171</v>
      </c>
      <c r="L44" s="61"/>
      <c r="M44" s="51" t="s">
        <v>171</v>
      </c>
      <c r="N44" s="61"/>
      <c r="O44" s="51" t="s">
        <v>170</v>
      </c>
      <c r="P44" s="61">
        <v>121</v>
      </c>
      <c r="Q44" s="51" t="s">
        <v>170</v>
      </c>
      <c r="R44" s="61">
        <v>754</v>
      </c>
      <c r="S44" s="51" t="s">
        <v>170</v>
      </c>
      <c r="T44" s="61">
        <v>2418</v>
      </c>
      <c r="U44" s="51" t="s">
        <v>171</v>
      </c>
      <c r="V44" s="61"/>
      <c r="W44" s="51" t="s">
        <v>171</v>
      </c>
      <c r="X44" s="61"/>
      <c r="Y44" s="51" t="s">
        <v>171</v>
      </c>
      <c r="Z44" s="61"/>
      <c r="AA44" s="51" t="s">
        <v>171</v>
      </c>
      <c r="AB44" s="61"/>
      <c r="AC44" s="51" t="s">
        <v>171</v>
      </c>
      <c r="AD44" s="61"/>
      <c r="AE44" s="51" t="s">
        <v>171</v>
      </c>
      <c r="AF44" s="61"/>
      <c r="AG44" s="94">
        <v>4541</v>
      </c>
      <c r="AH44" s="219"/>
      <c r="AI44" s="220" t="s">
        <v>171</v>
      </c>
      <c r="AJ44" s="61"/>
      <c r="AK44" s="51" t="s">
        <v>171</v>
      </c>
      <c r="AL44" s="61"/>
      <c r="AM44" s="51" t="s">
        <v>170</v>
      </c>
      <c r="AN44" s="61">
        <v>18</v>
      </c>
      <c r="AO44" s="51" t="s">
        <v>171</v>
      </c>
      <c r="AP44" s="61"/>
      <c r="AQ44" s="51" t="s">
        <v>171</v>
      </c>
      <c r="AR44" s="61"/>
      <c r="AS44" s="51" t="s">
        <v>171</v>
      </c>
      <c r="AT44" s="61"/>
      <c r="AU44" s="51" t="s">
        <v>170</v>
      </c>
      <c r="AV44" s="61">
        <v>18</v>
      </c>
      <c r="AW44" s="51" t="s">
        <v>171</v>
      </c>
      <c r="AX44" s="61"/>
      <c r="AY44" s="51" t="s">
        <v>171</v>
      </c>
      <c r="AZ44" s="61"/>
      <c r="BA44" s="51" t="s">
        <v>171</v>
      </c>
      <c r="BB44" s="61"/>
      <c r="BC44" s="51" t="s">
        <v>171</v>
      </c>
      <c r="BD44" s="61"/>
      <c r="BE44" s="51" t="s">
        <v>171</v>
      </c>
      <c r="BF44" s="61"/>
      <c r="BG44" s="51" t="s">
        <v>171</v>
      </c>
      <c r="BH44" s="61"/>
      <c r="BI44" s="51" t="s">
        <v>171</v>
      </c>
      <c r="BJ44" s="61"/>
      <c r="BK44" s="52">
        <v>36</v>
      </c>
    </row>
    <row r="45" spans="1:63" s="10" customFormat="1" ht="14" x14ac:dyDescent="0.3">
      <c r="A45" s="11" t="s">
        <v>220</v>
      </c>
      <c r="B45" s="11">
        <v>562</v>
      </c>
      <c r="C45" s="11" t="s">
        <v>215</v>
      </c>
      <c r="D45" s="37">
        <v>2022</v>
      </c>
      <c r="E45" s="45" t="s">
        <v>97</v>
      </c>
      <c r="F45" s="61"/>
      <c r="G45" s="51" t="s">
        <v>97</v>
      </c>
      <c r="H45" s="61"/>
      <c r="I45" s="51" t="s">
        <v>97</v>
      </c>
      <c r="J45" s="61"/>
      <c r="K45" s="51" t="s">
        <v>97</v>
      </c>
      <c r="L45" s="61"/>
      <c r="M45" s="51" t="s">
        <v>97</v>
      </c>
      <c r="N45" s="61"/>
      <c r="O45" s="51" t="s">
        <v>97</v>
      </c>
      <c r="P45" s="61"/>
      <c r="Q45" s="51" t="s">
        <v>97</v>
      </c>
      <c r="R45" s="61"/>
      <c r="S45" s="51" t="s">
        <v>97</v>
      </c>
      <c r="T45" s="61"/>
      <c r="U45" s="51" t="s">
        <v>97</v>
      </c>
      <c r="V45" s="61"/>
      <c r="W45" s="51" t="s">
        <v>97</v>
      </c>
      <c r="X45" s="61"/>
      <c r="Y45" s="51" t="s">
        <v>97</v>
      </c>
      <c r="Z45" s="61"/>
      <c r="AA45" s="51" t="s">
        <v>97</v>
      </c>
      <c r="AB45" s="61"/>
      <c r="AC45" s="51" t="s">
        <v>97</v>
      </c>
      <c r="AD45" s="61"/>
      <c r="AE45" s="51" t="s">
        <v>97</v>
      </c>
      <c r="AF45" s="61"/>
      <c r="AG45" s="93" t="s">
        <v>97</v>
      </c>
      <c r="AH45" s="215"/>
      <c r="AI45" s="220" t="s">
        <v>97</v>
      </c>
      <c r="AJ45" s="61"/>
      <c r="AK45" s="51" t="s">
        <v>97</v>
      </c>
      <c r="AL45" s="61"/>
      <c r="AM45" s="51" t="s">
        <v>97</v>
      </c>
      <c r="AN45" s="61"/>
      <c r="AO45" s="51" t="s">
        <v>97</v>
      </c>
      <c r="AP45" s="61"/>
      <c r="AQ45" s="51" t="s">
        <v>97</v>
      </c>
      <c r="AR45" s="61"/>
      <c r="AS45" s="51" t="s">
        <v>97</v>
      </c>
      <c r="AT45" s="61"/>
      <c r="AU45" s="51" t="s">
        <v>97</v>
      </c>
      <c r="AV45" s="61"/>
      <c r="AW45" s="51" t="s">
        <v>97</v>
      </c>
      <c r="AX45" s="61"/>
      <c r="AY45" s="51" t="s">
        <v>97</v>
      </c>
      <c r="AZ45" s="61"/>
      <c r="BA45" s="51" t="s">
        <v>97</v>
      </c>
      <c r="BB45" s="61"/>
      <c r="BC45" s="51" t="s">
        <v>97</v>
      </c>
      <c r="BD45" s="61"/>
      <c r="BE45" s="51" t="s">
        <v>97</v>
      </c>
      <c r="BF45" s="61"/>
      <c r="BG45" s="51" t="s">
        <v>97</v>
      </c>
      <c r="BH45" s="61"/>
      <c r="BI45" s="51" t="s">
        <v>97</v>
      </c>
      <c r="BJ45" s="61"/>
      <c r="BK45" s="52"/>
    </row>
    <row r="46" spans="1:63" s="10" customFormat="1" ht="14" x14ac:dyDescent="0.3">
      <c r="A46" s="11" t="s">
        <v>209</v>
      </c>
      <c r="B46" s="11">
        <v>482</v>
      </c>
      <c r="C46" s="11" t="s">
        <v>205</v>
      </c>
      <c r="D46" s="37">
        <v>2022</v>
      </c>
      <c r="E46" s="45" t="s">
        <v>170</v>
      </c>
      <c r="F46" s="61">
        <v>1560</v>
      </c>
      <c r="G46" s="51" t="s">
        <v>171</v>
      </c>
      <c r="H46" s="61"/>
      <c r="I46" s="51" t="s">
        <v>170</v>
      </c>
      <c r="J46" s="61">
        <v>4056</v>
      </c>
      <c r="K46" s="51" t="s">
        <v>171</v>
      </c>
      <c r="L46" s="61"/>
      <c r="M46" s="51" t="s">
        <v>170</v>
      </c>
      <c r="N46" s="61">
        <v>182</v>
      </c>
      <c r="O46" s="51" t="s">
        <v>170</v>
      </c>
      <c r="P46" s="61">
        <v>5200</v>
      </c>
      <c r="Q46" s="51" t="s">
        <v>170</v>
      </c>
      <c r="R46" s="61">
        <v>572</v>
      </c>
      <c r="S46" s="51" t="s">
        <v>170</v>
      </c>
      <c r="T46" s="61">
        <v>10322</v>
      </c>
      <c r="U46" s="51" t="s">
        <v>171</v>
      </c>
      <c r="V46" s="61"/>
      <c r="W46" s="51" t="s">
        <v>170</v>
      </c>
      <c r="X46" s="61">
        <v>624</v>
      </c>
      <c r="Y46" s="51" t="s">
        <v>170</v>
      </c>
      <c r="Z46" s="61">
        <v>598</v>
      </c>
      <c r="AA46" s="51" t="s">
        <v>170</v>
      </c>
      <c r="AB46" s="61">
        <v>650</v>
      </c>
      <c r="AC46" s="51" t="s">
        <v>171</v>
      </c>
      <c r="AD46" s="61"/>
      <c r="AE46" s="51" t="s">
        <v>170</v>
      </c>
      <c r="AF46" s="61">
        <v>1274</v>
      </c>
      <c r="AG46" s="94">
        <v>25038</v>
      </c>
      <c r="AH46" s="219"/>
      <c r="AI46" s="220" t="s">
        <v>171</v>
      </c>
      <c r="AJ46" s="61"/>
      <c r="AK46" s="51" t="s">
        <v>171</v>
      </c>
      <c r="AL46" s="61"/>
      <c r="AM46" s="51" t="s">
        <v>171</v>
      </c>
      <c r="AN46" s="61"/>
      <c r="AO46" s="51" t="s">
        <v>171</v>
      </c>
      <c r="AP46" s="61"/>
      <c r="AQ46" s="51" t="s">
        <v>171</v>
      </c>
      <c r="AR46" s="61"/>
      <c r="AS46" s="51" t="s">
        <v>170</v>
      </c>
      <c r="AT46" s="61">
        <v>156</v>
      </c>
      <c r="AU46" s="51" t="s">
        <v>171</v>
      </c>
      <c r="AV46" s="61"/>
      <c r="AW46" s="51" t="s">
        <v>171</v>
      </c>
      <c r="AX46" s="61"/>
      <c r="AY46" s="51" t="s">
        <v>171</v>
      </c>
      <c r="AZ46" s="61"/>
      <c r="BA46" s="51" t="s">
        <v>171</v>
      </c>
      <c r="BB46" s="61"/>
      <c r="BC46" s="51" t="s">
        <v>171</v>
      </c>
      <c r="BD46" s="61"/>
      <c r="BE46" s="51" t="s">
        <v>171</v>
      </c>
      <c r="BF46" s="61"/>
      <c r="BG46" s="51" t="s">
        <v>171</v>
      </c>
      <c r="BH46" s="61"/>
      <c r="BI46" s="51" t="s">
        <v>171</v>
      </c>
      <c r="BJ46" s="61"/>
      <c r="BK46" s="52">
        <v>156</v>
      </c>
    </row>
    <row r="47" spans="1:63" s="10" customFormat="1" ht="14" x14ac:dyDescent="0.3">
      <c r="A47" s="11" t="s">
        <v>367</v>
      </c>
      <c r="B47" s="11">
        <v>1763</v>
      </c>
      <c r="C47" s="11" t="s">
        <v>361</v>
      </c>
      <c r="D47" s="37">
        <v>2022</v>
      </c>
      <c r="E47" s="45" t="s">
        <v>171</v>
      </c>
      <c r="F47" s="61"/>
      <c r="G47" s="51" t="s">
        <v>171</v>
      </c>
      <c r="H47" s="61"/>
      <c r="I47" s="51" t="s">
        <v>170</v>
      </c>
      <c r="J47" s="61">
        <v>4650</v>
      </c>
      <c r="K47" s="51" t="s">
        <v>171</v>
      </c>
      <c r="L47" s="61"/>
      <c r="M47" s="51" t="s">
        <v>171</v>
      </c>
      <c r="N47" s="61"/>
      <c r="O47" s="51" t="s">
        <v>170</v>
      </c>
      <c r="P47" s="61">
        <v>1005</v>
      </c>
      <c r="Q47" s="51" t="s">
        <v>170</v>
      </c>
      <c r="R47" s="61">
        <v>1005</v>
      </c>
      <c r="S47" s="51" t="s">
        <v>170</v>
      </c>
      <c r="T47" s="61">
        <v>6240</v>
      </c>
      <c r="U47" s="51" t="s">
        <v>171</v>
      </c>
      <c r="V47" s="61"/>
      <c r="W47" s="51" t="s">
        <v>171</v>
      </c>
      <c r="X47" s="61"/>
      <c r="Y47" s="51" t="s">
        <v>171</v>
      </c>
      <c r="Z47" s="61"/>
      <c r="AA47" s="51" t="s">
        <v>170</v>
      </c>
      <c r="AB47" s="61">
        <v>90</v>
      </c>
      <c r="AC47" s="51" t="s">
        <v>171</v>
      </c>
      <c r="AD47" s="61"/>
      <c r="AE47" s="51" t="s">
        <v>170</v>
      </c>
      <c r="AF47" s="61">
        <v>90</v>
      </c>
      <c r="AG47" s="100">
        <v>13080</v>
      </c>
      <c r="AH47" s="216"/>
      <c r="AI47" s="220" t="s">
        <v>170</v>
      </c>
      <c r="AJ47" s="61">
        <v>33</v>
      </c>
      <c r="AK47" s="51" t="s">
        <v>171</v>
      </c>
      <c r="AL47" s="61"/>
      <c r="AM47" s="51" t="s">
        <v>171</v>
      </c>
      <c r="AN47" s="61"/>
      <c r="AO47" s="51" t="s">
        <v>171</v>
      </c>
      <c r="AP47" s="61"/>
      <c r="AQ47" s="51" t="s">
        <v>171</v>
      </c>
      <c r="AR47" s="61"/>
      <c r="AS47" s="51" t="s">
        <v>171</v>
      </c>
      <c r="AT47" s="61"/>
      <c r="AU47" s="51" t="s">
        <v>170</v>
      </c>
      <c r="AV47" s="61">
        <v>21</v>
      </c>
      <c r="AW47" s="51" t="s">
        <v>171</v>
      </c>
      <c r="AX47" s="61"/>
      <c r="AY47" s="51" t="s">
        <v>171</v>
      </c>
      <c r="AZ47" s="61"/>
      <c r="BA47" s="51" t="s">
        <v>171</v>
      </c>
      <c r="BB47" s="61"/>
      <c r="BC47" s="51" t="s">
        <v>171</v>
      </c>
      <c r="BD47" s="61"/>
      <c r="BE47" s="51" t="s">
        <v>171</v>
      </c>
      <c r="BF47" s="61"/>
      <c r="BG47" s="51" t="s">
        <v>171</v>
      </c>
      <c r="BH47" s="61"/>
      <c r="BI47" s="51" t="s">
        <v>171</v>
      </c>
      <c r="BJ47" s="61"/>
      <c r="BK47" s="52">
        <v>54</v>
      </c>
    </row>
    <row r="48" spans="1:63" s="10" customFormat="1" ht="14" x14ac:dyDescent="0.3">
      <c r="A48" s="11" t="s">
        <v>321</v>
      </c>
      <c r="B48" s="11">
        <v>1439</v>
      </c>
      <c r="C48" s="11" t="s">
        <v>311</v>
      </c>
      <c r="D48" s="37">
        <v>2022</v>
      </c>
      <c r="E48" s="45" t="s">
        <v>97</v>
      </c>
      <c r="F48" s="61"/>
      <c r="G48" s="51" t="s">
        <v>97</v>
      </c>
      <c r="H48" s="61"/>
      <c r="I48" s="51" t="s">
        <v>97</v>
      </c>
      <c r="J48" s="61"/>
      <c r="K48" s="51" t="s">
        <v>97</v>
      </c>
      <c r="L48" s="61"/>
      <c r="M48" s="51" t="s">
        <v>97</v>
      </c>
      <c r="N48" s="61"/>
      <c r="O48" s="51" t="s">
        <v>97</v>
      </c>
      <c r="P48" s="61"/>
      <c r="Q48" s="51" t="s">
        <v>97</v>
      </c>
      <c r="R48" s="61"/>
      <c r="S48" s="51" t="s">
        <v>97</v>
      </c>
      <c r="T48" s="61"/>
      <c r="U48" s="51" t="s">
        <v>97</v>
      </c>
      <c r="V48" s="61"/>
      <c r="W48" s="51" t="s">
        <v>97</v>
      </c>
      <c r="X48" s="61"/>
      <c r="Y48" s="51" t="s">
        <v>97</v>
      </c>
      <c r="Z48" s="61"/>
      <c r="AA48" s="51" t="s">
        <v>97</v>
      </c>
      <c r="AB48" s="61"/>
      <c r="AC48" s="51" t="s">
        <v>97</v>
      </c>
      <c r="AD48" s="61"/>
      <c r="AE48" s="51" t="s">
        <v>97</v>
      </c>
      <c r="AF48" s="61"/>
      <c r="AG48" s="93" t="s">
        <v>97</v>
      </c>
      <c r="AH48" s="215"/>
      <c r="AI48" s="220" t="s">
        <v>97</v>
      </c>
      <c r="AJ48" s="61"/>
      <c r="AK48" s="51" t="s">
        <v>97</v>
      </c>
      <c r="AL48" s="61"/>
      <c r="AM48" s="51" t="s">
        <v>97</v>
      </c>
      <c r="AN48" s="61"/>
      <c r="AO48" s="51" t="s">
        <v>97</v>
      </c>
      <c r="AP48" s="61"/>
      <c r="AQ48" s="51" t="s">
        <v>97</v>
      </c>
      <c r="AR48" s="61"/>
      <c r="AS48" s="51" t="s">
        <v>97</v>
      </c>
      <c r="AT48" s="61"/>
      <c r="AU48" s="51" t="s">
        <v>97</v>
      </c>
      <c r="AV48" s="61"/>
      <c r="AW48" s="51" t="s">
        <v>97</v>
      </c>
      <c r="AX48" s="61"/>
      <c r="AY48" s="51" t="s">
        <v>97</v>
      </c>
      <c r="AZ48" s="61"/>
      <c r="BA48" s="51" t="s">
        <v>97</v>
      </c>
      <c r="BB48" s="61"/>
      <c r="BC48" s="51" t="s">
        <v>97</v>
      </c>
      <c r="BD48" s="61"/>
      <c r="BE48" s="51" t="s">
        <v>97</v>
      </c>
      <c r="BF48" s="61"/>
      <c r="BG48" s="51" t="s">
        <v>97</v>
      </c>
      <c r="BH48" s="61"/>
      <c r="BI48" s="51" t="s">
        <v>97</v>
      </c>
      <c r="BJ48" s="61"/>
      <c r="BK48" s="52"/>
    </row>
    <row r="49" spans="1:63" s="10" customFormat="1" ht="14" x14ac:dyDescent="0.3">
      <c r="A49" s="11" t="s">
        <v>404</v>
      </c>
      <c r="B49" s="11">
        <v>2026</v>
      </c>
      <c r="C49" s="11" t="s">
        <v>402</v>
      </c>
      <c r="D49" s="37">
        <v>2022</v>
      </c>
      <c r="E49" s="45" t="s">
        <v>170</v>
      </c>
      <c r="F49" s="61">
        <v>607</v>
      </c>
      <c r="G49" s="51" t="s">
        <v>171</v>
      </c>
      <c r="H49" s="61"/>
      <c r="I49" s="51" t="s">
        <v>170</v>
      </c>
      <c r="J49" s="61">
        <v>5080</v>
      </c>
      <c r="K49" s="51" t="s">
        <v>170</v>
      </c>
      <c r="L49" s="61">
        <v>130</v>
      </c>
      <c r="M49" s="51" t="s">
        <v>171</v>
      </c>
      <c r="N49" s="61"/>
      <c r="O49" s="51" t="s">
        <v>170</v>
      </c>
      <c r="P49" s="61">
        <v>4287</v>
      </c>
      <c r="Q49" s="51" t="s">
        <v>170</v>
      </c>
      <c r="R49" s="61">
        <v>150</v>
      </c>
      <c r="S49" s="51" t="s">
        <v>170</v>
      </c>
      <c r="T49" s="61">
        <v>6250</v>
      </c>
      <c r="U49" s="51" t="s">
        <v>171</v>
      </c>
      <c r="V49" s="61"/>
      <c r="W49" s="51" t="s">
        <v>171</v>
      </c>
      <c r="X49" s="61"/>
      <c r="Y49" s="51" t="s">
        <v>170</v>
      </c>
      <c r="Z49" s="61">
        <v>277</v>
      </c>
      <c r="AA49" s="51" t="s">
        <v>171</v>
      </c>
      <c r="AB49" s="61"/>
      <c r="AC49" s="51" t="s">
        <v>171</v>
      </c>
      <c r="AD49" s="61"/>
      <c r="AE49" s="51" t="s">
        <v>171</v>
      </c>
      <c r="AF49" s="61"/>
      <c r="AG49" s="94">
        <v>16781</v>
      </c>
      <c r="AH49" s="219"/>
      <c r="AI49" s="220" t="s">
        <v>171</v>
      </c>
      <c r="AJ49" s="61"/>
      <c r="AK49" s="51" t="s">
        <v>171</v>
      </c>
      <c r="AL49" s="61"/>
      <c r="AM49" s="51" t="s">
        <v>171</v>
      </c>
      <c r="AN49" s="61"/>
      <c r="AO49" s="51" t="s">
        <v>171</v>
      </c>
      <c r="AP49" s="61"/>
      <c r="AQ49" s="51" t="s">
        <v>171</v>
      </c>
      <c r="AR49" s="61"/>
      <c r="AS49" s="51" t="s">
        <v>171</v>
      </c>
      <c r="AT49" s="61"/>
      <c r="AU49" s="51" t="s">
        <v>171</v>
      </c>
      <c r="AV49" s="61"/>
      <c r="AW49" s="51" t="s">
        <v>171</v>
      </c>
      <c r="AX49" s="61"/>
      <c r="AY49" s="51" t="s">
        <v>171</v>
      </c>
      <c r="AZ49" s="61"/>
      <c r="BA49" s="51" t="s">
        <v>171</v>
      </c>
      <c r="BB49" s="61"/>
      <c r="BC49" s="51" t="s">
        <v>171</v>
      </c>
      <c r="BD49" s="61"/>
      <c r="BE49" s="51" t="s">
        <v>171</v>
      </c>
      <c r="BF49" s="61"/>
      <c r="BG49" s="51" t="s">
        <v>171</v>
      </c>
      <c r="BH49" s="61"/>
      <c r="BI49" s="51" t="s">
        <v>171</v>
      </c>
      <c r="BJ49" s="61"/>
      <c r="BK49" s="52"/>
    </row>
    <row r="50" spans="1:63" s="10" customFormat="1" ht="14" x14ac:dyDescent="0.3">
      <c r="A50" s="11" t="s">
        <v>233</v>
      </c>
      <c r="B50" s="11">
        <v>662</v>
      </c>
      <c r="C50" s="11" t="s">
        <v>229</v>
      </c>
      <c r="D50" s="37">
        <v>2022</v>
      </c>
      <c r="E50" s="45" t="s">
        <v>171</v>
      </c>
      <c r="F50" s="61"/>
      <c r="G50" s="51" t="s">
        <v>171</v>
      </c>
      <c r="H50" s="61"/>
      <c r="I50" s="51" t="s">
        <v>171</v>
      </c>
      <c r="J50" s="61"/>
      <c r="K50" s="51" t="s">
        <v>170</v>
      </c>
      <c r="L50" s="61">
        <v>400</v>
      </c>
      <c r="M50" s="51" t="s">
        <v>171</v>
      </c>
      <c r="N50" s="61"/>
      <c r="O50" s="51" t="s">
        <v>170</v>
      </c>
      <c r="P50" s="61">
        <v>7975</v>
      </c>
      <c r="Q50" s="51" t="s">
        <v>170</v>
      </c>
      <c r="R50" s="61">
        <v>1175</v>
      </c>
      <c r="S50" s="51" t="s">
        <v>170</v>
      </c>
      <c r="T50" s="61">
        <v>13750</v>
      </c>
      <c r="U50" s="51" t="s">
        <v>171</v>
      </c>
      <c r="V50" s="61"/>
      <c r="W50" s="51" t="s">
        <v>171</v>
      </c>
      <c r="X50" s="61"/>
      <c r="Y50" s="51" t="s">
        <v>171</v>
      </c>
      <c r="Z50" s="61"/>
      <c r="AA50" s="51" t="s">
        <v>170</v>
      </c>
      <c r="AB50" s="61">
        <v>250</v>
      </c>
      <c r="AC50" s="51" t="s">
        <v>170</v>
      </c>
      <c r="AD50" s="61">
        <v>250</v>
      </c>
      <c r="AE50" s="51" t="s">
        <v>170</v>
      </c>
      <c r="AF50" s="61">
        <v>160</v>
      </c>
      <c r="AG50" s="94">
        <v>23960</v>
      </c>
      <c r="AH50" s="219"/>
      <c r="AI50" s="220" t="s">
        <v>171</v>
      </c>
      <c r="AJ50" s="61"/>
      <c r="AK50" s="51" t="s">
        <v>171</v>
      </c>
      <c r="AL50" s="61"/>
      <c r="AM50" s="51" t="s">
        <v>171</v>
      </c>
      <c r="AN50" s="61"/>
      <c r="AO50" s="51" t="s">
        <v>171</v>
      </c>
      <c r="AP50" s="61"/>
      <c r="AQ50" s="51" t="s">
        <v>171</v>
      </c>
      <c r="AR50" s="61"/>
      <c r="AS50" s="51" t="s">
        <v>170</v>
      </c>
      <c r="AT50" s="61">
        <v>90</v>
      </c>
      <c r="AU50" s="51" t="s">
        <v>171</v>
      </c>
      <c r="AV50" s="61"/>
      <c r="AW50" s="51" t="s">
        <v>171</v>
      </c>
      <c r="AX50" s="61"/>
      <c r="AY50" s="51" t="s">
        <v>171</v>
      </c>
      <c r="AZ50" s="61"/>
      <c r="BA50" s="51" t="s">
        <v>171</v>
      </c>
      <c r="BB50" s="61"/>
      <c r="BC50" s="51" t="s">
        <v>171</v>
      </c>
      <c r="BD50" s="61"/>
      <c r="BE50" s="51" t="s">
        <v>171</v>
      </c>
      <c r="BF50" s="61"/>
      <c r="BG50" s="51" t="s">
        <v>171</v>
      </c>
      <c r="BH50" s="61"/>
      <c r="BI50" s="51" t="s">
        <v>170</v>
      </c>
      <c r="BJ50" s="61">
        <v>90</v>
      </c>
      <c r="BK50" s="52">
        <v>180</v>
      </c>
    </row>
    <row r="51" spans="1:63" s="10" customFormat="1" ht="14" x14ac:dyDescent="0.3">
      <c r="A51" s="11" t="s">
        <v>206</v>
      </c>
      <c r="B51" s="11">
        <v>461</v>
      </c>
      <c r="C51" s="11" t="s">
        <v>205</v>
      </c>
      <c r="D51" s="37">
        <v>2022</v>
      </c>
      <c r="E51" s="45" t="s">
        <v>171</v>
      </c>
      <c r="F51" s="61"/>
      <c r="G51" s="51" t="s">
        <v>171</v>
      </c>
      <c r="H51" s="61"/>
      <c r="I51" s="51" t="s">
        <v>170</v>
      </c>
      <c r="J51" s="61">
        <v>3728</v>
      </c>
      <c r="K51" s="51" t="s">
        <v>170</v>
      </c>
      <c r="L51" s="61">
        <v>173</v>
      </c>
      <c r="M51" s="51" t="s">
        <v>171</v>
      </c>
      <c r="N51" s="61"/>
      <c r="O51" s="51" t="s">
        <v>170</v>
      </c>
      <c r="P51" s="61">
        <v>1513</v>
      </c>
      <c r="Q51" s="51" t="s">
        <v>170</v>
      </c>
      <c r="R51" s="61">
        <v>1418</v>
      </c>
      <c r="S51" s="51" t="s">
        <v>170</v>
      </c>
      <c r="T51" s="61">
        <v>4974</v>
      </c>
      <c r="U51" s="51" t="s">
        <v>171</v>
      </c>
      <c r="V51" s="61"/>
      <c r="W51" s="51" t="s">
        <v>171</v>
      </c>
      <c r="X51" s="61"/>
      <c r="Y51" s="51" t="s">
        <v>170</v>
      </c>
      <c r="Z51" s="61">
        <v>2475</v>
      </c>
      <c r="AA51" s="51" t="s">
        <v>170</v>
      </c>
      <c r="AB51" s="61">
        <v>578</v>
      </c>
      <c r="AC51" s="51" t="s">
        <v>171</v>
      </c>
      <c r="AD51" s="61"/>
      <c r="AE51" s="51" t="s">
        <v>171</v>
      </c>
      <c r="AF51" s="61"/>
      <c r="AG51" s="94">
        <v>14859</v>
      </c>
      <c r="AH51" s="219"/>
      <c r="AI51" s="220" t="s">
        <v>171</v>
      </c>
      <c r="AJ51" s="61"/>
      <c r="AK51" s="51" t="s">
        <v>171</v>
      </c>
      <c r="AL51" s="61"/>
      <c r="AM51" s="51" t="s">
        <v>170</v>
      </c>
      <c r="AN51" s="61">
        <v>50</v>
      </c>
      <c r="AO51" s="51" t="s">
        <v>170</v>
      </c>
      <c r="AP51" s="61">
        <v>38</v>
      </c>
      <c r="AQ51" s="51" t="s">
        <v>171</v>
      </c>
      <c r="AR51" s="61"/>
      <c r="AS51" s="51" t="s">
        <v>171</v>
      </c>
      <c r="AT51" s="61"/>
      <c r="AU51" s="51" t="s">
        <v>170</v>
      </c>
      <c r="AV51" s="61">
        <v>110</v>
      </c>
      <c r="AW51" s="51" t="s">
        <v>171</v>
      </c>
      <c r="AX51" s="61"/>
      <c r="AY51" s="51" t="s">
        <v>171</v>
      </c>
      <c r="AZ51" s="61"/>
      <c r="BA51" s="51" t="s">
        <v>171</v>
      </c>
      <c r="BB51" s="61"/>
      <c r="BC51" s="51" t="s">
        <v>170</v>
      </c>
      <c r="BD51" s="61">
        <v>40</v>
      </c>
      <c r="BE51" s="51" t="s">
        <v>171</v>
      </c>
      <c r="BF51" s="61"/>
      <c r="BG51" s="51" t="s">
        <v>170</v>
      </c>
      <c r="BH51" s="61">
        <v>306</v>
      </c>
      <c r="BI51" s="51" t="s">
        <v>171</v>
      </c>
      <c r="BJ51" s="61"/>
      <c r="BK51" s="52">
        <v>544</v>
      </c>
    </row>
    <row r="52" spans="1:63" s="10" customFormat="1" ht="14" x14ac:dyDescent="0.3">
      <c r="A52" s="11" t="s">
        <v>230</v>
      </c>
      <c r="B52" s="11">
        <v>617</v>
      </c>
      <c r="C52" s="11" t="s">
        <v>229</v>
      </c>
      <c r="D52" s="37">
        <v>2022</v>
      </c>
      <c r="E52" s="45" t="s">
        <v>97</v>
      </c>
      <c r="F52" s="61"/>
      <c r="G52" s="51" t="s">
        <v>97</v>
      </c>
      <c r="H52" s="61"/>
      <c r="I52" s="51" t="s">
        <v>97</v>
      </c>
      <c r="J52" s="61"/>
      <c r="K52" s="51" t="s">
        <v>97</v>
      </c>
      <c r="L52" s="61"/>
      <c r="M52" s="51" t="s">
        <v>97</v>
      </c>
      <c r="N52" s="61"/>
      <c r="O52" s="51" t="s">
        <v>97</v>
      </c>
      <c r="P52" s="61"/>
      <c r="Q52" s="51" t="s">
        <v>97</v>
      </c>
      <c r="R52" s="61"/>
      <c r="S52" s="51" t="s">
        <v>97</v>
      </c>
      <c r="T52" s="61"/>
      <c r="U52" s="51" t="s">
        <v>97</v>
      </c>
      <c r="V52" s="61"/>
      <c r="W52" s="51" t="s">
        <v>97</v>
      </c>
      <c r="X52" s="61"/>
      <c r="Y52" s="51" t="s">
        <v>97</v>
      </c>
      <c r="Z52" s="61"/>
      <c r="AA52" s="51" t="s">
        <v>97</v>
      </c>
      <c r="AB52" s="61"/>
      <c r="AC52" s="51" t="s">
        <v>97</v>
      </c>
      <c r="AD52" s="61"/>
      <c r="AE52" s="51" t="s">
        <v>97</v>
      </c>
      <c r="AF52" s="61"/>
      <c r="AG52" s="93" t="s">
        <v>97</v>
      </c>
      <c r="AH52" s="215"/>
      <c r="AI52" s="220" t="s">
        <v>97</v>
      </c>
      <c r="AJ52" s="61"/>
      <c r="AK52" s="51" t="s">
        <v>97</v>
      </c>
      <c r="AL52" s="61"/>
      <c r="AM52" s="51" t="s">
        <v>97</v>
      </c>
      <c r="AN52" s="61"/>
      <c r="AO52" s="51" t="s">
        <v>97</v>
      </c>
      <c r="AP52" s="61"/>
      <c r="AQ52" s="51" t="s">
        <v>97</v>
      </c>
      <c r="AR52" s="61"/>
      <c r="AS52" s="51" t="s">
        <v>97</v>
      </c>
      <c r="AT52" s="61"/>
      <c r="AU52" s="51" t="s">
        <v>97</v>
      </c>
      <c r="AV52" s="61"/>
      <c r="AW52" s="51" t="s">
        <v>97</v>
      </c>
      <c r="AX52" s="61"/>
      <c r="AY52" s="51" t="s">
        <v>97</v>
      </c>
      <c r="AZ52" s="61"/>
      <c r="BA52" s="51" t="s">
        <v>97</v>
      </c>
      <c r="BB52" s="61"/>
      <c r="BC52" s="51" t="s">
        <v>97</v>
      </c>
      <c r="BD52" s="61"/>
      <c r="BE52" s="51" t="s">
        <v>97</v>
      </c>
      <c r="BF52" s="61"/>
      <c r="BG52" s="51" t="s">
        <v>97</v>
      </c>
      <c r="BH52" s="61"/>
      <c r="BI52" s="51" t="s">
        <v>97</v>
      </c>
      <c r="BJ52" s="61"/>
      <c r="BK52" s="52"/>
    </row>
    <row r="53" spans="1:63" s="10" customFormat="1" ht="14" x14ac:dyDescent="0.3">
      <c r="A53" s="11" t="s">
        <v>140</v>
      </c>
      <c r="B53" s="11">
        <v>980</v>
      </c>
      <c r="C53" s="11" t="s">
        <v>262</v>
      </c>
      <c r="D53" s="37">
        <v>2022</v>
      </c>
      <c r="E53" s="45" t="s">
        <v>170</v>
      </c>
      <c r="F53" s="61">
        <v>1419</v>
      </c>
      <c r="G53" s="51" t="s">
        <v>171</v>
      </c>
      <c r="H53" s="61"/>
      <c r="I53" s="51" t="s">
        <v>170</v>
      </c>
      <c r="J53" s="61">
        <v>5262</v>
      </c>
      <c r="K53" s="51" t="s">
        <v>170</v>
      </c>
      <c r="L53" s="61">
        <v>359</v>
      </c>
      <c r="M53" s="51" t="s">
        <v>171</v>
      </c>
      <c r="N53" s="61"/>
      <c r="O53" s="51" t="s">
        <v>170</v>
      </c>
      <c r="P53" s="61">
        <v>4272</v>
      </c>
      <c r="Q53" s="51" t="s">
        <v>171</v>
      </c>
      <c r="R53" s="61"/>
      <c r="S53" s="51" t="s">
        <v>170</v>
      </c>
      <c r="T53" s="61">
        <v>18887</v>
      </c>
      <c r="U53" s="51" t="s">
        <v>171</v>
      </c>
      <c r="V53" s="61"/>
      <c r="W53" s="51" t="s">
        <v>171</v>
      </c>
      <c r="X53" s="61"/>
      <c r="Y53" s="51" t="s">
        <v>170</v>
      </c>
      <c r="Z53" s="61">
        <v>2493</v>
      </c>
      <c r="AA53" s="51" t="s">
        <v>171</v>
      </c>
      <c r="AB53" s="61"/>
      <c r="AC53" s="51" t="s">
        <v>170</v>
      </c>
      <c r="AD53" s="61">
        <v>2498</v>
      </c>
      <c r="AE53" s="51" t="s">
        <v>171</v>
      </c>
      <c r="AF53" s="61"/>
      <c r="AG53" s="94">
        <v>35190</v>
      </c>
      <c r="AH53" s="219"/>
      <c r="AI53" s="220" t="s">
        <v>171</v>
      </c>
      <c r="AJ53" s="61"/>
      <c r="AK53" s="51" t="s">
        <v>171</v>
      </c>
      <c r="AL53" s="61"/>
      <c r="AM53" s="51" t="s">
        <v>171</v>
      </c>
      <c r="AN53" s="61"/>
      <c r="AO53" s="51" t="s">
        <v>171</v>
      </c>
      <c r="AP53" s="61"/>
      <c r="AQ53" s="51" t="s">
        <v>171</v>
      </c>
      <c r="AR53" s="61"/>
      <c r="AS53" s="51" t="s">
        <v>171</v>
      </c>
      <c r="AT53" s="61"/>
      <c r="AU53" s="51" t="s">
        <v>171</v>
      </c>
      <c r="AV53" s="61"/>
      <c r="AW53" s="51" t="s">
        <v>171</v>
      </c>
      <c r="AX53" s="61"/>
      <c r="AY53" s="51" t="s">
        <v>171</v>
      </c>
      <c r="AZ53" s="61"/>
      <c r="BA53" s="51" t="s">
        <v>171</v>
      </c>
      <c r="BB53" s="61"/>
      <c r="BC53" s="51" t="s">
        <v>171</v>
      </c>
      <c r="BD53" s="61"/>
      <c r="BE53" s="51" t="s">
        <v>171</v>
      </c>
      <c r="BF53" s="61"/>
      <c r="BG53" s="51" t="s">
        <v>171</v>
      </c>
      <c r="BH53" s="61"/>
      <c r="BI53" s="51" t="s">
        <v>171</v>
      </c>
      <c r="BJ53" s="61"/>
      <c r="BK53" s="52"/>
    </row>
    <row r="54" spans="1:63" s="10" customFormat="1" ht="14" x14ac:dyDescent="0.3">
      <c r="A54" s="11" t="s">
        <v>368</v>
      </c>
      <c r="B54" s="11">
        <v>1764</v>
      </c>
      <c r="C54" s="11" t="s">
        <v>361</v>
      </c>
      <c r="D54" s="37">
        <v>2022</v>
      </c>
      <c r="E54" s="45" t="s">
        <v>369</v>
      </c>
      <c r="F54" s="61"/>
      <c r="G54" s="51" t="s">
        <v>369</v>
      </c>
      <c r="H54" s="61"/>
      <c r="I54" s="51" t="s">
        <v>369</v>
      </c>
      <c r="J54" s="61"/>
      <c r="K54" s="51" t="s">
        <v>369</v>
      </c>
      <c r="L54" s="61"/>
      <c r="M54" s="51" t="s">
        <v>369</v>
      </c>
      <c r="N54" s="61"/>
      <c r="O54" s="51" t="s">
        <v>369</v>
      </c>
      <c r="P54" s="61"/>
      <c r="Q54" s="51" t="s">
        <v>369</v>
      </c>
      <c r="R54" s="61"/>
      <c r="S54" s="51" t="s">
        <v>369</v>
      </c>
      <c r="T54" s="61"/>
      <c r="U54" s="51" t="s">
        <v>369</v>
      </c>
      <c r="V54" s="61"/>
      <c r="W54" s="51" t="s">
        <v>369</v>
      </c>
      <c r="X54" s="61"/>
      <c r="Y54" s="51" t="s">
        <v>369</v>
      </c>
      <c r="Z54" s="61"/>
      <c r="AA54" s="51" t="s">
        <v>369</v>
      </c>
      <c r="AB54" s="61"/>
      <c r="AC54" s="51" t="s">
        <v>369</v>
      </c>
      <c r="AD54" s="61"/>
      <c r="AE54" s="51" t="s">
        <v>369</v>
      </c>
      <c r="AF54" s="61"/>
      <c r="AG54" s="93" t="s">
        <v>369</v>
      </c>
      <c r="AH54" s="215"/>
      <c r="AI54" s="220" t="s">
        <v>369</v>
      </c>
      <c r="AJ54" s="61"/>
      <c r="AK54" s="51" t="s">
        <v>369</v>
      </c>
      <c r="AL54" s="61"/>
      <c r="AM54" s="51" t="s">
        <v>369</v>
      </c>
      <c r="AN54" s="61"/>
      <c r="AO54" s="51" t="s">
        <v>369</v>
      </c>
      <c r="AP54" s="61"/>
      <c r="AQ54" s="51" t="s">
        <v>369</v>
      </c>
      <c r="AR54" s="61"/>
      <c r="AS54" s="51" t="s">
        <v>369</v>
      </c>
      <c r="AT54" s="61"/>
      <c r="AU54" s="51" t="s">
        <v>369</v>
      </c>
      <c r="AV54" s="61"/>
      <c r="AW54" s="51" t="s">
        <v>369</v>
      </c>
      <c r="AX54" s="61"/>
      <c r="AY54" s="51" t="s">
        <v>369</v>
      </c>
      <c r="AZ54" s="61"/>
      <c r="BA54" s="51" t="s">
        <v>369</v>
      </c>
      <c r="BB54" s="61"/>
      <c r="BC54" s="51" t="s">
        <v>369</v>
      </c>
      <c r="BD54" s="61"/>
      <c r="BE54" s="51" t="s">
        <v>369</v>
      </c>
      <c r="BF54" s="61"/>
      <c r="BG54" s="51" t="s">
        <v>369</v>
      </c>
      <c r="BH54" s="61"/>
      <c r="BI54" s="51" t="s">
        <v>369</v>
      </c>
      <c r="BJ54" s="61"/>
      <c r="BK54" s="52" t="s">
        <v>369</v>
      </c>
    </row>
    <row r="55" spans="1:63" s="10" customFormat="1" ht="14" x14ac:dyDescent="0.3">
      <c r="A55" s="11" t="s">
        <v>326</v>
      </c>
      <c r="B55" s="11">
        <v>1444</v>
      </c>
      <c r="C55" s="11" t="s">
        <v>311</v>
      </c>
      <c r="D55" s="37">
        <v>2022</v>
      </c>
      <c r="E55" s="45" t="s">
        <v>97</v>
      </c>
      <c r="F55" s="61"/>
      <c r="G55" s="51" t="s">
        <v>97</v>
      </c>
      <c r="H55" s="61"/>
      <c r="I55" s="51" t="s">
        <v>97</v>
      </c>
      <c r="J55" s="61"/>
      <c r="K55" s="51" t="s">
        <v>97</v>
      </c>
      <c r="L55" s="61"/>
      <c r="M55" s="51" t="s">
        <v>97</v>
      </c>
      <c r="N55" s="61"/>
      <c r="O55" s="51" t="s">
        <v>97</v>
      </c>
      <c r="P55" s="61"/>
      <c r="Q55" s="51" t="s">
        <v>97</v>
      </c>
      <c r="R55" s="61"/>
      <c r="S55" s="51" t="s">
        <v>97</v>
      </c>
      <c r="T55" s="61"/>
      <c r="U55" s="51" t="s">
        <v>97</v>
      </c>
      <c r="V55" s="61"/>
      <c r="W55" s="51" t="s">
        <v>97</v>
      </c>
      <c r="X55" s="61"/>
      <c r="Y55" s="51" t="s">
        <v>97</v>
      </c>
      <c r="Z55" s="61"/>
      <c r="AA55" s="51" t="s">
        <v>97</v>
      </c>
      <c r="AB55" s="61"/>
      <c r="AC55" s="51" t="s">
        <v>97</v>
      </c>
      <c r="AD55" s="61"/>
      <c r="AE55" s="51" t="s">
        <v>97</v>
      </c>
      <c r="AF55" s="61"/>
      <c r="AG55" s="100" t="s">
        <v>97</v>
      </c>
      <c r="AH55" s="216"/>
      <c r="AI55" s="220" t="s">
        <v>97</v>
      </c>
      <c r="AJ55" s="61"/>
      <c r="AK55" s="51" t="s">
        <v>97</v>
      </c>
      <c r="AL55" s="61"/>
      <c r="AM55" s="51" t="s">
        <v>97</v>
      </c>
      <c r="AN55" s="61"/>
      <c r="AO55" s="51" t="s">
        <v>97</v>
      </c>
      <c r="AP55" s="61"/>
      <c r="AQ55" s="51" t="s">
        <v>97</v>
      </c>
      <c r="AR55" s="61"/>
      <c r="AS55" s="51" t="s">
        <v>97</v>
      </c>
      <c r="AT55" s="61"/>
      <c r="AU55" s="51" t="s">
        <v>97</v>
      </c>
      <c r="AV55" s="61"/>
      <c r="AW55" s="51" t="s">
        <v>97</v>
      </c>
      <c r="AX55" s="61"/>
      <c r="AY55" s="51" t="s">
        <v>97</v>
      </c>
      <c r="AZ55" s="61"/>
      <c r="BA55" s="51" t="s">
        <v>97</v>
      </c>
      <c r="BB55" s="61"/>
      <c r="BC55" s="51" t="s">
        <v>97</v>
      </c>
      <c r="BD55" s="61"/>
      <c r="BE55" s="51" t="s">
        <v>97</v>
      </c>
      <c r="BF55" s="61"/>
      <c r="BG55" s="51" t="s">
        <v>97</v>
      </c>
      <c r="BH55" s="61"/>
      <c r="BI55" s="51" t="s">
        <v>97</v>
      </c>
      <c r="BJ55" s="61"/>
      <c r="BK55" s="52" t="s">
        <v>97</v>
      </c>
    </row>
    <row r="56" spans="1:63" s="10" customFormat="1" ht="14" x14ac:dyDescent="0.3">
      <c r="A56" s="11" t="s">
        <v>329</v>
      </c>
      <c r="B56" s="11">
        <v>1447</v>
      </c>
      <c r="C56" s="11" t="s">
        <v>311</v>
      </c>
      <c r="D56" s="37">
        <v>2022</v>
      </c>
      <c r="E56" s="45" t="s">
        <v>97</v>
      </c>
      <c r="F56" s="61"/>
      <c r="G56" s="51" t="s">
        <v>97</v>
      </c>
      <c r="H56" s="61"/>
      <c r="I56" s="51" t="s">
        <v>97</v>
      </c>
      <c r="J56" s="61"/>
      <c r="K56" s="51" t="s">
        <v>97</v>
      </c>
      <c r="L56" s="61"/>
      <c r="M56" s="51" t="s">
        <v>97</v>
      </c>
      <c r="N56" s="61"/>
      <c r="O56" s="51" t="s">
        <v>97</v>
      </c>
      <c r="P56" s="61"/>
      <c r="Q56" s="51" t="s">
        <v>97</v>
      </c>
      <c r="R56" s="61"/>
      <c r="S56" s="51" t="s">
        <v>97</v>
      </c>
      <c r="T56" s="61"/>
      <c r="U56" s="51" t="s">
        <v>97</v>
      </c>
      <c r="V56" s="61"/>
      <c r="W56" s="51" t="s">
        <v>97</v>
      </c>
      <c r="X56" s="61"/>
      <c r="Y56" s="51" t="s">
        <v>97</v>
      </c>
      <c r="Z56" s="61"/>
      <c r="AA56" s="51" t="s">
        <v>97</v>
      </c>
      <c r="AB56" s="61"/>
      <c r="AC56" s="51" t="s">
        <v>97</v>
      </c>
      <c r="AD56" s="61"/>
      <c r="AE56" s="51" t="s">
        <v>97</v>
      </c>
      <c r="AF56" s="61"/>
      <c r="AG56" s="93" t="s">
        <v>97</v>
      </c>
      <c r="AH56" s="215"/>
      <c r="AI56" s="220" t="s">
        <v>97</v>
      </c>
      <c r="AJ56" s="61"/>
      <c r="AK56" s="51" t="s">
        <v>97</v>
      </c>
      <c r="AL56" s="61"/>
      <c r="AM56" s="51" t="s">
        <v>97</v>
      </c>
      <c r="AN56" s="61"/>
      <c r="AO56" s="51" t="s">
        <v>97</v>
      </c>
      <c r="AP56" s="61"/>
      <c r="AQ56" s="51" t="s">
        <v>97</v>
      </c>
      <c r="AR56" s="61"/>
      <c r="AS56" s="51" t="s">
        <v>97</v>
      </c>
      <c r="AT56" s="61"/>
      <c r="AU56" s="51" t="s">
        <v>97</v>
      </c>
      <c r="AV56" s="61"/>
      <c r="AW56" s="51" t="s">
        <v>97</v>
      </c>
      <c r="AX56" s="61"/>
      <c r="AY56" s="51" t="s">
        <v>97</v>
      </c>
      <c r="AZ56" s="61"/>
      <c r="BA56" s="51" t="s">
        <v>97</v>
      </c>
      <c r="BB56" s="61"/>
      <c r="BC56" s="51" t="s">
        <v>97</v>
      </c>
      <c r="BD56" s="61"/>
      <c r="BE56" s="51" t="s">
        <v>97</v>
      </c>
      <c r="BF56" s="61"/>
      <c r="BG56" s="51" t="s">
        <v>97</v>
      </c>
      <c r="BH56" s="61"/>
      <c r="BI56" s="51" t="s">
        <v>97</v>
      </c>
      <c r="BJ56" s="61"/>
      <c r="BK56" s="52"/>
    </row>
    <row r="57" spans="1:63" s="10" customFormat="1" ht="14" x14ac:dyDescent="0.3">
      <c r="A57" s="11" t="s">
        <v>469</v>
      </c>
      <c r="B57" s="11">
        <v>2523</v>
      </c>
      <c r="C57" s="11" t="s">
        <v>462</v>
      </c>
      <c r="D57" s="37">
        <v>2022</v>
      </c>
      <c r="E57" s="45" t="s">
        <v>97</v>
      </c>
      <c r="F57" s="61"/>
      <c r="G57" s="51" t="s">
        <v>97</v>
      </c>
      <c r="H57" s="61"/>
      <c r="I57" s="51" t="s">
        <v>97</v>
      </c>
      <c r="J57" s="61"/>
      <c r="K57" s="51" t="s">
        <v>97</v>
      </c>
      <c r="L57" s="61"/>
      <c r="M57" s="51" t="s">
        <v>97</v>
      </c>
      <c r="N57" s="61"/>
      <c r="O57" s="51" t="s">
        <v>97</v>
      </c>
      <c r="P57" s="61"/>
      <c r="Q57" s="51" t="s">
        <v>97</v>
      </c>
      <c r="R57" s="61"/>
      <c r="S57" s="51" t="s">
        <v>97</v>
      </c>
      <c r="T57" s="61"/>
      <c r="U57" s="51" t="s">
        <v>97</v>
      </c>
      <c r="V57" s="61"/>
      <c r="W57" s="51" t="s">
        <v>97</v>
      </c>
      <c r="X57" s="61"/>
      <c r="Y57" s="51" t="s">
        <v>97</v>
      </c>
      <c r="Z57" s="61"/>
      <c r="AA57" s="51" t="s">
        <v>97</v>
      </c>
      <c r="AB57" s="61"/>
      <c r="AC57" s="51" t="s">
        <v>97</v>
      </c>
      <c r="AD57" s="61"/>
      <c r="AE57" s="51" t="s">
        <v>97</v>
      </c>
      <c r="AF57" s="61"/>
      <c r="AG57" s="94" t="s">
        <v>97</v>
      </c>
      <c r="AH57" s="219"/>
      <c r="AI57" s="220" t="s">
        <v>97</v>
      </c>
      <c r="AJ57" s="61"/>
      <c r="AK57" s="51" t="s">
        <v>97</v>
      </c>
      <c r="AL57" s="61"/>
      <c r="AM57" s="51" t="s">
        <v>97</v>
      </c>
      <c r="AN57" s="61"/>
      <c r="AO57" s="51" t="s">
        <v>97</v>
      </c>
      <c r="AP57" s="61"/>
      <c r="AQ57" s="51" t="s">
        <v>97</v>
      </c>
      <c r="AR57" s="61"/>
      <c r="AS57" s="51" t="s">
        <v>97</v>
      </c>
      <c r="AT57" s="61"/>
      <c r="AU57" s="51" t="s">
        <v>97</v>
      </c>
      <c r="AV57" s="61"/>
      <c r="AW57" s="51" t="s">
        <v>97</v>
      </c>
      <c r="AX57" s="61"/>
      <c r="AY57" s="51" t="s">
        <v>97</v>
      </c>
      <c r="AZ57" s="61"/>
      <c r="BA57" s="51" t="s">
        <v>97</v>
      </c>
      <c r="BB57" s="61"/>
      <c r="BC57" s="51" t="s">
        <v>97</v>
      </c>
      <c r="BD57" s="61"/>
      <c r="BE57" s="51" t="s">
        <v>97</v>
      </c>
      <c r="BF57" s="61"/>
      <c r="BG57" s="51" t="s">
        <v>97</v>
      </c>
      <c r="BH57" s="61"/>
      <c r="BI57" s="51" t="s">
        <v>97</v>
      </c>
      <c r="BJ57" s="61"/>
      <c r="BK57" s="52"/>
    </row>
    <row r="58" spans="1:63" s="10" customFormat="1" ht="14" x14ac:dyDescent="0.3">
      <c r="A58" s="11" t="s">
        <v>423</v>
      </c>
      <c r="B58" s="11">
        <v>2180</v>
      </c>
      <c r="C58" s="11" t="s">
        <v>418</v>
      </c>
      <c r="D58" s="37">
        <v>2022</v>
      </c>
      <c r="E58" s="45" t="s">
        <v>170</v>
      </c>
      <c r="F58" s="61">
        <v>5251</v>
      </c>
      <c r="G58" s="51" t="s">
        <v>170</v>
      </c>
      <c r="H58" s="61">
        <v>3290</v>
      </c>
      <c r="I58" s="51" t="s">
        <v>170</v>
      </c>
      <c r="J58" s="61">
        <v>7616</v>
      </c>
      <c r="K58" s="51" t="s">
        <v>170</v>
      </c>
      <c r="L58" s="61">
        <v>1172</v>
      </c>
      <c r="M58" s="51" t="s">
        <v>170</v>
      </c>
      <c r="N58" s="61">
        <v>277</v>
      </c>
      <c r="O58" s="51" t="s">
        <v>170</v>
      </c>
      <c r="P58" s="61">
        <v>7303</v>
      </c>
      <c r="Q58" s="51" t="s">
        <v>170</v>
      </c>
      <c r="R58" s="61">
        <v>14163</v>
      </c>
      <c r="S58" s="51" t="s">
        <v>170</v>
      </c>
      <c r="T58" s="61">
        <v>29049</v>
      </c>
      <c r="U58" s="51" t="s">
        <v>170</v>
      </c>
      <c r="V58" s="61">
        <v>150</v>
      </c>
      <c r="W58" s="51" t="s">
        <v>171</v>
      </c>
      <c r="X58" s="61"/>
      <c r="Y58" s="51" t="s">
        <v>170</v>
      </c>
      <c r="Z58" s="61">
        <v>3596</v>
      </c>
      <c r="AA58" s="51" t="s">
        <v>171</v>
      </c>
      <c r="AB58" s="61"/>
      <c r="AC58" s="51" t="s">
        <v>170</v>
      </c>
      <c r="AD58" s="61">
        <v>261</v>
      </c>
      <c r="AE58" s="51" t="s">
        <v>171</v>
      </c>
      <c r="AF58" s="61"/>
      <c r="AG58" s="94">
        <v>72128</v>
      </c>
      <c r="AH58" s="219"/>
      <c r="AI58" s="220" t="s">
        <v>171</v>
      </c>
      <c r="AJ58" s="61"/>
      <c r="AK58" s="51" t="s">
        <v>171</v>
      </c>
      <c r="AL58" s="61"/>
      <c r="AM58" s="51" t="s">
        <v>171</v>
      </c>
      <c r="AN58" s="61"/>
      <c r="AO58" s="51" t="s">
        <v>171</v>
      </c>
      <c r="AP58" s="61"/>
      <c r="AQ58" s="51" t="s">
        <v>171</v>
      </c>
      <c r="AR58" s="61"/>
      <c r="AS58" s="51" t="s">
        <v>171</v>
      </c>
      <c r="AT58" s="61"/>
      <c r="AU58" s="51" t="s">
        <v>171</v>
      </c>
      <c r="AV58" s="61"/>
      <c r="AW58" s="51" t="s">
        <v>171</v>
      </c>
      <c r="AX58" s="61"/>
      <c r="AY58" s="51" t="s">
        <v>171</v>
      </c>
      <c r="AZ58" s="61"/>
      <c r="BA58" s="51" t="s">
        <v>171</v>
      </c>
      <c r="BB58" s="61"/>
      <c r="BC58" s="51" t="s">
        <v>171</v>
      </c>
      <c r="BD58" s="61"/>
      <c r="BE58" s="51" t="s">
        <v>171</v>
      </c>
      <c r="BF58" s="61"/>
      <c r="BG58" s="51" t="s">
        <v>171</v>
      </c>
      <c r="BH58" s="61"/>
      <c r="BI58" s="51" t="s">
        <v>171</v>
      </c>
      <c r="BJ58" s="61"/>
      <c r="BK58" s="52"/>
    </row>
    <row r="59" spans="1:63" s="10" customFormat="1" ht="14" x14ac:dyDescent="0.3">
      <c r="A59" s="11" t="s">
        <v>341</v>
      </c>
      <c r="B59" s="11">
        <v>1480</v>
      </c>
      <c r="C59" s="11" t="s">
        <v>311</v>
      </c>
      <c r="D59" s="37">
        <v>2022</v>
      </c>
      <c r="E59" s="45" t="s">
        <v>170</v>
      </c>
      <c r="F59" s="61">
        <v>17110</v>
      </c>
      <c r="G59" s="51" t="s">
        <v>170</v>
      </c>
      <c r="H59" s="61">
        <v>1508</v>
      </c>
      <c r="I59" s="51" t="s">
        <v>170</v>
      </c>
      <c r="J59" s="61">
        <v>30073</v>
      </c>
      <c r="K59" s="51" t="s">
        <v>170</v>
      </c>
      <c r="L59" s="61">
        <v>4147</v>
      </c>
      <c r="M59" s="51" t="s">
        <v>170</v>
      </c>
      <c r="N59" s="61">
        <v>145</v>
      </c>
      <c r="O59" s="51" t="s">
        <v>170</v>
      </c>
      <c r="P59" s="61">
        <v>98919</v>
      </c>
      <c r="Q59" s="51" t="s">
        <v>170</v>
      </c>
      <c r="R59" s="61">
        <v>126556</v>
      </c>
      <c r="S59" s="51" t="s">
        <v>171</v>
      </c>
      <c r="T59" s="61"/>
      <c r="U59" s="51" t="s">
        <v>171</v>
      </c>
      <c r="V59" s="61"/>
      <c r="W59" s="51" t="s">
        <v>171</v>
      </c>
      <c r="X59" s="61"/>
      <c r="Y59" s="51" t="s">
        <v>170</v>
      </c>
      <c r="Z59" s="61">
        <v>17690</v>
      </c>
      <c r="AA59" s="51" t="s">
        <v>170</v>
      </c>
      <c r="AB59" s="61">
        <v>2610</v>
      </c>
      <c r="AC59" s="51" t="s">
        <v>170</v>
      </c>
      <c r="AD59" s="61" t="s">
        <v>97</v>
      </c>
      <c r="AE59" s="51" t="s">
        <v>171</v>
      </c>
      <c r="AF59" s="61"/>
      <c r="AG59" s="94">
        <v>298758</v>
      </c>
      <c r="AH59" s="219"/>
      <c r="AI59" s="220" t="s">
        <v>170</v>
      </c>
      <c r="AJ59" s="61">
        <v>571</v>
      </c>
      <c r="AK59" s="51" t="s">
        <v>171</v>
      </c>
      <c r="AL59" s="61"/>
      <c r="AM59" s="51" t="s">
        <v>170</v>
      </c>
      <c r="AN59" s="61">
        <v>523</v>
      </c>
      <c r="AO59" s="51" t="s">
        <v>170</v>
      </c>
      <c r="AP59" s="61">
        <v>440</v>
      </c>
      <c r="AQ59" s="51" t="s">
        <v>170</v>
      </c>
      <c r="AR59" s="61">
        <v>34</v>
      </c>
      <c r="AS59" s="51" t="s">
        <v>170</v>
      </c>
      <c r="AT59" s="61">
        <v>2444</v>
      </c>
      <c r="AU59" s="51" t="s">
        <v>170</v>
      </c>
      <c r="AV59" s="61">
        <v>790</v>
      </c>
      <c r="AW59" s="51" t="s">
        <v>171</v>
      </c>
      <c r="AX59" s="61"/>
      <c r="AY59" s="51" t="s">
        <v>171</v>
      </c>
      <c r="AZ59" s="61"/>
      <c r="BA59" s="51" t="s">
        <v>171</v>
      </c>
      <c r="BB59" s="61"/>
      <c r="BC59" s="51" t="s">
        <v>170</v>
      </c>
      <c r="BD59" s="61">
        <v>691</v>
      </c>
      <c r="BE59" s="51" t="s">
        <v>170</v>
      </c>
      <c r="BF59" s="61">
        <v>76</v>
      </c>
      <c r="BG59" s="51" t="s">
        <v>170</v>
      </c>
      <c r="BH59" s="61">
        <v>583</v>
      </c>
      <c r="BI59" s="51" t="s">
        <v>170</v>
      </c>
      <c r="BJ59" s="61">
        <v>78</v>
      </c>
      <c r="BK59" s="52">
        <v>6230</v>
      </c>
    </row>
    <row r="60" spans="1:63" s="10" customFormat="1" ht="14" x14ac:dyDescent="0.3">
      <c r="A60" s="11" t="s">
        <v>338</v>
      </c>
      <c r="B60" s="11">
        <v>1471</v>
      </c>
      <c r="C60" s="11" t="s">
        <v>311</v>
      </c>
      <c r="D60" s="37">
        <v>2022</v>
      </c>
      <c r="E60" s="45" t="s">
        <v>170</v>
      </c>
      <c r="F60" s="61">
        <v>182</v>
      </c>
      <c r="G60" s="51" t="s">
        <v>171</v>
      </c>
      <c r="H60" s="61"/>
      <c r="I60" s="51" t="s">
        <v>171</v>
      </c>
      <c r="J60" s="61"/>
      <c r="K60" s="51" t="s">
        <v>171</v>
      </c>
      <c r="L60" s="61"/>
      <c r="M60" s="51" t="s">
        <v>171</v>
      </c>
      <c r="N60" s="61"/>
      <c r="O60" s="51" t="s">
        <v>170</v>
      </c>
      <c r="P60" s="61">
        <v>1093</v>
      </c>
      <c r="Q60" s="51" t="s">
        <v>170</v>
      </c>
      <c r="R60" s="61">
        <v>855</v>
      </c>
      <c r="S60" s="51" t="s">
        <v>170</v>
      </c>
      <c r="T60" s="61">
        <v>3450</v>
      </c>
      <c r="U60" s="51" t="s">
        <v>171</v>
      </c>
      <c r="V60" s="61"/>
      <c r="W60" s="51" t="s">
        <v>171</v>
      </c>
      <c r="X60" s="61"/>
      <c r="Y60" s="51" t="s">
        <v>170</v>
      </c>
      <c r="Z60" s="61">
        <v>527</v>
      </c>
      <c r="AA60" s="51" t="s">
        <v>171</v>
      </c>
      <c r="AB60" s="61"/>
      <c r="AC60" s="51" t="s">
        <v>171</v>
      </c>
      <c r="AD60" s="61"/>
      <c r="AE60" s="51" t="s">
        <v>171</v>
      </c>
      <c r="AF60" s="61"/>
      <c r="AG60" s="94">
        <v>6107</v>
      </c>
      <c r="AH60" s="219"/>
      <c r="AI60" s="220" t="s">
        <v>171</v>
      </c>
      <c r="AJ60" s="61"/>
      <c r="AK60" s="51" t="s">
        <v>171</v>
      </c>
      <c r="AL60" s="61"/>
      <c r="AM60" s="51" t="s">
        <v>171</v>
      </c>
      <c r="AN60" s="61"/>
      <c r="AO60" s="51" t="s">
        <v>171</v>
      </c>
      <c r="AP60" s="61"/>
      <c r="AQ60" s="51" t="s">
        <v>171</v>
      </c>
      <c r="AR60" s="61"/>
      <c r="AS60" s="51" t="s">
        <v>171</v>
      </c>
      <c r="AT60" s="61"/>
      <c r="AU60" s="51" t="s">
        <v>171</v>
      </c>
      <c r="AV60" s="61"/>
      <c r="AW60" s="51" t="s">
        <v>171</v>
      </c>
      <c r="AX60" s="61"/>
      <c r="AY60" s="51" t="s">
        <v>171</v>
      </c>
      <c r="AZ60" s="61"/>
      <c r="BA60" s="51" t="s">
        <v>171</v>
      </c>
      <c r="BB60" s="61"/>
      <c r="BC60" s="51" t="s">
        <v>171</v>
      </c>
      <c r="BD60" s="61"/>
      <c r="BE60" s="51" t="s">
        <v>171</v>
      </c>
      <c r="BF60" s="61"/>
      <c r="BG60" s="51" t="s">
        <v>171</v>
      </c>
      <c r="BH60" s="61"/>
      <c r="BI60" s="51" t="s">
        <v>171</v>
      </c>
      <c r="BJ60" s="61"/>
      <c r="BK60" s="52"/>
    </row>
    <row r="61" spans="1:63" s="10" customFormat="1" ht="14" x14ac:dyDescent="0.3">
      <c r="A61" s="11" t="s">
        <v>232</v>
      </c>
      <c r="B61" s="11">
        <v>643</v>
      </c>
      <c r="C61" s="11" t="s">
        <v>229</v>
      </c>
      <c r="D61" s="37">
        <v>2022</v>
      </c>
      <c r="E61" s="45" t="s">
        <v>97</v>
      </c>
      <c r="F61" s="61"/>
      <c r="G61" s="51" t="s">
        <v>97</v>
      </c>
      <c r="H61" s="61"/>
      <c r="I61" s="51" t="s">
        <v>97</v>
      </c>
      <c r="J61" s="61"/>
      <c r="K61" s="51" t="s">
        <v>97</v>
      </c>
      <c r="L61" s="61"/>
      <c r="M61" s="51" t="s">
        <v>97</v>
      </c>
      <c r="N61" s="61"/>
      <c r="O61" s="51" t="s">
        <v>97</v>
      </c>
      <c r="P61" s="61"/>
      <c r="Q61" s="51" t="s">
        <v>97</v>
      </c>
      <c r="R61" s="61"/>
      <c r="S61" s="51" t="s">
        <v>97</v>
      </c>
      <c r="T61" s="61"/>
      <c r="U61" s="51" t="s">
        <v>97</v>
      </c>
      <c r="V61" s="61"/>
      <c r="W61" s="51" t="s">
        <v>97</v>
      </c>
      <c r="X61" s="61"/>
      <c r="Y61" s="51" t="s">
        <v>97</v>
      </c>
      <c r="Z61" s="61"/>
      <c r="AA61" s="51" t="s">
        <v>97</v>
      </c>
      <c r="AB61" s="61"/>
      <c r="AC61" s="51" t="s">
        <v>97</v>
      </c>
      <c r="AD61" s="61"/>
      <c r="AE61" s="51" t="s">
        <v>97</v>
      </c>
      <c r="AF61" s="61"/>
      <c r="AG61" s="94" t="s">
        <v>97</v>
      </c>
      <c r="AH61" s="219"/>
      <c r="AI61" s="220" t="s">
        <v>97</v>
      </c>
      <c r="AJ61" s="61"/>
      <c r="AK61" s="51" t="s">
        <v>97</v>
      </c>
      <c r="AL61" s="61"/>
      <c r="AM61" s="51" t="s">
        <v>97</v>
      </c>
      <c r="AN61" s="61"/>
      <c r="AO61" s="51" t="s">
        <v>97</v>
      </c>
      <c r="AP61" s="61"/>
      <c r="AQ61" s="51" t="s">
        <v>97</v>
      </c>
      <c r="AR61" s="61"/>
      <c r="AS61" s="51" t="s">
        <v>97</v>
      </c>
      <c r="AT61" s="61"/>
      <c r="AU61" s="51" t="s">
        <v>97</v>
      </c>
      <c r="AV61" s="61"/>
      <c r="AW61" s="51" t="s">
        <v>97</v>
      </c>
      <c r="AX61" s="61"/>
      <c r="AY61" s="51" t="s">
        <v>97</v>
      </c>
      <c r="AZ61" s="61"/>
      <c r="BA61" s="51" t="s">
        <v>97</v>
      </c>
      <c r="BB61" s="61"/>
      <c r="BC61" s="51" t="s">
        <v>97</v>
      </c>
      <c r="BD61" s="61"/>
      <c r="BE61" s="51" t="s">
        <v>97</v>
      </c>
      <c r="BF61" s="61"/>
      <c r="BG61" s="51" t="s">
        <v>97</v>
      </c>
      <c r="BH61" s="61"/>
      <c r="BI61" s="51" t="s">
        <v>97</v>
      </c>
      <c r="BJ61" s="61"/>
      <c r="BK61" s="52"/>
    </row>
    <row r="62" spans="1:63" s="10" customFormat="1" ht="14" x14ac:dyDescent="0.3">
      <c r="A62" s="11" t="s">
        <v>375</v>
      </c>
      <c r="B62" s="11">
        <v>1783</v>
      </c>
      <c r="C62" s="11" t="s">
        <v>361</v>
      </c>
      <c r="D62" s="37">
        <v>2022</v>
      </c>
      <c r="E62" s="45" t="s">
        <v>97</v>
      </c>
      <c r="F62" s="61"/>
      <c r="G62" s="51" t="s">
        <v>97</v>
      </c>
      <c r="H62" s="61"/>
      <c r="I62" s="51" t="s">
        <v>97</v>
      </c>
      <c r="J62" s="61"/>
      <c r="K62" s="51" t="s">
        <v>97</v>
      </c>
      <c r="L62" s="61"/>
      <c r="M62" s="51" t="s">
        <v>97</v>
      </c>
      <c r="N62" s="61"/>
      <c r="O62" s="51" t="s">
        <v>97</v>
      </c>
      <c r="P62" s="61"/>
      <c r="Q62" s="51" t="s">
        <v>97</v>
      </c>
      <c r="R62" s="61"/>
      <c r="S62" s="51" t="s">
        <v>97</v>
      </c>
      <c r="T62" s="61"/>
      <c r="U62" s="51" t="s">
        <v>97</v>
      </c>
      <c r="V62" s="61"/>
      <c r="W62" s="51" t="s">
        <v>97</v>
      </c>
      <c r="X62" s="61"/>
      <c r="Y62" s="51" t="s">
        <v>97</v>
      </c>
      <c r="Z62" s="61"/>
      <c r="AA62" s="51" t="s">
        <v>97</v>
      </c>
      <c r="AB62" s="61"/>
      <c r="AC62" s="51" t="s">
        <v>97</v>
      </c>
      <c r="AD62" s="61"/>
      <c r="AE62" s="51" t="s">
        <v>97</v>
      </c>
      <c r="AF62" s="61"/>
      <c r="AG62" s="100" t="s">
        <v>97</v>
      </c>
      <c r="AH62" s="216"/>
      <c r="AI62" s="220" t="s">
        <v>97</v>
      </c>
      <c r="AJ62" s="61"/>
      <c r="AK62" s="51" t="s">
        <v>97</v>
      </c>
      <c r="AL62" s="61"/>
      <c r="AM62" s="51" t="s">
        <v>97</v>
      </c>
      <c r="AN62" s="61"/>
      <c r="AO62" s="51" t="s">
        <v>97</v>
      </c>
      <c r="AP62" s="61"/>
      <c r="AQ62" s="51" t="s">
        <v>97</v>
      </c>
      <c r="AR62" s="61"/>
      <c r="AS62" s="51" t="s">
        <v>97</v>
      </c>
      <c r="AT62" s="61"/>
      <c r="AU62" s="51" t="s">
        <v>97</v>
      </c>
      <c r="AV62" s="61"/>
      <c r="AW62" s="51" t="s">
        <v>97</v>
      </c>
      <c r="AX62" s="61"/>
      <c r="AY62" s="51" t="s">
        <v>97</v>
      </c>
      <c r="AZ62" s="61"/>
      <c r="BA62" s="51" t="s">
        <v>97</v>
      </c>
      <c r="BB62" s="61"/>
      <c r="BC62" s="51" t="s">
        <v>97</v>
      </c>
      <c r="BD62" s="61"/>
      <c r="BE62" s="51" t="s">
        <v>97</v>
      </c>
      <c r="BF62" s="61"/>
      <c r="BG62" s="51" t="s">
        <v>97</v>
      </c>
      <c r="BH62" s="61"/>
      <c r="BI62" s="51" t="s">
        <v>97</v>
      </c>
      <c r="BJ62" s="61"/>
      <c r="BK62" s="52" t="s">
        <v>97</v>
      </c>
    </row>
    <row r="63" spans="1:63" s="10" customFormat="1" ht="14" x14ac:dyDescent="0.3">
      <c r="A63" s="11" t="s">
        <v>381</v>
      </c>
      <c r="B63" s="11">
        <v>1861</v>
      </c>
      <c r="C63" s="11" t="s">
        <v>379</v>
      </c>
      <c r="D63" s="37">
        <v>2022</v>
      </c>
      <c r="E63" s="45" t="s">
        <v>170</v>
      </c>
      <c r="F63" s="61">
        <v>360</v>
      </c>
      <c r="G63" s="51" t="s">
        <v>171</v>
      </c>
      <c r="H63" s="61"/>
      <c r="I63" s="51" t="s">
        <v>170</v>
      </c>
      <c r="J63" s="61">
        <v>312</v>
      </c>
      <c r="K63" s="51" t="s">
        <v>171</v>
      </c>
      <c r="L63" s="61"/>
      <c r="M63" s="51" t="s">
        <v>171</v>
      </c>
      <c r="N63" s="61"/>
      <c r="O63" s="51" t="s">
        <v>170</v>
      </c>
      <c r="P63" s="61">
        <v>1488</v>
      </c>
      <c r="Q63" s="51" t="s">
        <v>171</v>
      </c>
      <c r="R63" s="61"/>
      <c r="S63" s="51" t="s">
        <v>170</v>
      </c>
      <c r="T63" s="61">
        <v>4080</v>
      </c>
      <c r="U63" s="51" t="s">
        <v>171</v>
      </c>
      <c r="V63" s="61"/>
      <c r="W63" s="51" t="s">
        <v>171</v>
      </c>
      <c r="X63" s="61"/>
      <c r="Y63" s="51" t="s">
        <v>170</v>
      </c>
      <c r="Z63" s="61">
        <v>792</v>
      </c>
      <c r="AA63" s="51" t="s">
        <v>171</v>
      </c>
      <c r="AB63" s="61"/>
      <c r="AC63" s="51" t="s">
        <v>171</v>
      </c>
      <c r="AD63" s="61"/>
      <c r="AE63" s="51" t="s">
        <v>171</v>
      </c>
      <c r="AF63" s="61"/>
      <c r="AG63" s="94">
        <v>7032</v>
      </c>
      <c r="AH63" s="219"/>
      <c r="AI63" s="220" t="s">
        <v>171</v>
      </c>
      <c r="AJ63" s="61"/>
      <c r="AK63" s="51" t="s">
        <v>171</v>
      </c>
      <c r="AL63" s="61"/>
      <c r="AM63" s="51" t="s">
        <v>171</v>
      </c>
      <c r="AN63" s="61"/>
      <c r="AO63" s="51" t="s">
        <v>171</v>
      </c>
      <c r="AP63" s="61"/>
      <c r="AQ63" s="51" t="s">
        <v>171</v>
      </c>
      <c r="AR63" s="61"/>
      <c r="AS63" s="51" t="s">
        <v>171</v>
      </c>
      <c r="AT63" s="61"/>
      <c r="AU63" s="51" t="s">
        <v>171</v>
      </c>
      <c r="AV63" s="61"/>
      <c r="AW63" s="51" t="s">
        <v>171</v>
      </c>
      <c r="AX63" s="61"/>
      <c r="AY63" s="51" t="s">
        <v>171</v>
      </c>
      <c r="AZ63" s="61"/>
      <c r="BA63" s="51" t="s">
        <v>171</v>
      </c>
      <c r="BB63" s="61"/>
      <c r="BC63" s="51" t="s">
        <v>171</v>
      </c>
      <c r="BD63" s="61"/>
      <c r="BE63" s="51" t="s">
        <v>171</v>
      </c>
      <c r="BF63" s="61"/>
      <c r="BG63" s="51" t="s">
        <v>171</v>
      </c>
      <c r="BH63" s="61"/>
      <c r="BI63" s="51" t="s">
        <v>171</v>
      </c>
      <c r="BJ63" s="61"/>
      <c r="BK63" s="52"/>
    </row>
    <row r="64" spans="1:63" s="10" customFormat="1" ht="14" x14ac:dyDescent="0.3">
      <c r="A64" s="11" t="s">
        <v>394</v>
      </c>
      <c r="B64" s="11">
        <v>1961</v>
      </c>
      <c r="C64" s="11" t="s">
        <v>391</v>
      </c>
      <c r="D64" s="37">
        <v>2022</v>
      </c>
      <c r="E64" s="45" t="s">
        <v>171</v>
      </c>
      <c r="F64" s="61"/>
      <c r="G64" s="51" t="s">
        <v>171</v>
      </c>
      <c r="H64" s="61"/>
      <c r="I64" s="51" t="s">
        <v>170</v>
      </c>
      <c r="J64" s="61">
        <v>2996</v>
      </c>
      <c r="K64" s="51" t="s">
        <v>170</v>
      </c>
      <c r="L64" s="61">
        <v>456</v>
      </c>
      <c r="M64" s="51" t="s">
        <v>170</v>
      </c>
      <c r="N64" s="61">
        <v>24</v>
      </c>
      <c r="O64" s="51" t="s">
        <v>170</v>
      </c>
      <c r="P64" s="61">
        <v>962</v>
      </c>
      <c r="Q64" s="51" t="s">
        <v>170</v>
      </c>
      <c r="R64" s="61">
        <v>195</v>
      </c>
      <c r="S64" s="51" t="s">
        <v>170</v>
      </c>
      <c r="T64" s="61">
        <v>3912</v>
      </c>
      <c r="U64" s="51" t="s">
        <v>171</v>
      </c>
      <c r="V64" s="61"/>
      <c r="W64" s="51" t="s">
        <v>171</v>
      </c>
      <c r="X64" s="61"/>
      <c r="Y64" s="51" t="s">
        <v>171</v>
      </c>
      <c r="Z64" s="61"/>
      <c r="AA64" s="51" t="s">
        <v>171</v>
      </c>
      <c r="AB64" s="61"/>
      <c r="AC64" s="51" t="s">
        <v>171</v>
      </c>
      <c r="AD64" s="61"/>
      <c r="AE64" s="51" t="s">
        <v>171</v>
      </c>
      <c r="AF64" s="61"/>
      <c r="AG64" s="94">
        <v>8545</v>
      </c>
      <c r="AH64" s="219"/>
      <c r="AI64" s="220" t="s">
        <v>170</v>
      </c>
      <c r="AJ64" s="61">
        <v>137</v>
      </c>
      <c r="AK64" s="51" t="s">
        <v>171</v>
      </c>
      <c r="AL64" s="61"/>
      <c r="AM64" s="51" t="s">
        <v>170</v>
      </c>
      <c r="AN64" s="61">
        <v>33</v>
      </c>
      <c r="AO64" s="51" t="s">
        <v>171</v>
      </c>
      <c r="AP64" s="61"/>
      <c r="AQ64" s="51" t="s">
        <v>171</v>
      </c>
      <c r="AR64" s="61"/>
      <c r="AS64" s="51" t="s">
        <v>170</v>
      </c>
      <c r="AT64" s="61">
        <v>1064</v>
      </c>
      <c r="AU64" s="51" t="s">
        <v>170</v>
      </c>
      <c r="AV64" s="61">
        <v>30</v>
      </c>
      <c r="AW64" s="51" t="s">
        <v>170</v>
      </c>
      <c r="AX64" s="61">
        <v>2</v>
      </c>
      <c r="AY64" s="51" t="s">
        <v>171</v>
      </c>
      <c r="AZ64" s="61"/>
      <c r="BA64" s="51" t="s">
        <v>171</v>
      </c>
      <c r="BB64" s="61"/>
      <c r="BC64" s="51" t="s">
        <v>171</v>
      </c>
      <c r="BD64" s="61"/>
      <c r="BE64" s="51" t="s">
        <v>171</v>
      </c>
      <c r="BF64" s="61"/>
      <c r="BG64" s="51" t="s">
        <v>171</v>
      </c>
      <c r="BH64" s="61"/>
      <c r="BI64" s="51" t="s">
        <v>171</v>
      </c>
      <c r="BJ64" s="61"/>
      <c r="BK64" s="52">
        <v>1266</v>
      </c>
    </row>
    <row r="65" spans="1:63" s="10" customFormat="1" ht="14" x14ac:dyDescent="0.3">
      <c r="A65" s="11" t="s">
        <v>305</v>
      </c>
      <c r="B65" s="11">
        <v>1380</v>
      </c>
      <c r="C65" s="11" t="s">
        <v>304</v>
      </c>
      <c r="D65" s="37">
        <v>2022</v>
      </c>
      <c r="E65" s="45" t="s">
        <v>170</v>
      </c>
      <c r="F65" s="61">
        <v>8802</v>
      </c>
      <c r="G65" s="51" t="s">
        <v>171</v>
      </c>
      <c r="H65" s="61"/>
      <c r="I65" s="51" t="s">
        <v>170</v>
      </c>
      <c r="J65" s="61">
        <v>38448</v>
      </c>
      <c r="K65" s="51" t="s">
        <v>171</v>
      </c>
      <c r="L65" s="61"/>
      <c r="M65" s="51" t="s">
        <v>171</v>
      </c>
      <c r="N65" s="61"/>
      <c r="O65" s="51" t="s">
        <v>170</v>
      </c>
      <c r="P65" s="61">
        <v>25650</v>
      </c>
      <c r="Q65" s="51" t="s">
        <v>170</v>
      </c>
      <c r="R65" s="61">
        <v>14229</v>
      </c>
      <c r="S65" s="51" t="s">
        <v>170</v>
      </c>
      <c r="T65" s="61">
        <v>34452</v>
      </c>
      <c r="U65" s="51" t="s">
        <v>170</v>
      </c>
      <c r="V65" s="61">
        <v>324</v>
      </c>
      <c r="W65" s="51" t="s">
        <v>171</v>
      </c>
      <c r="X65" s="61"/>
      <c r="Y65" s="51" t="s">
        <v>170</v>
      </c>
      <c r="Z65" s="61">
        <v>10152</v>
      </c>
      <c r="AA65" s="51" t="s">
        <v>170</v>
      </c>
      <c r="AB65" s="61">
        <v>351</v>
      </c>
      <c r="AC65" s="51" t="s">
        <v>171</v>
      </c>
      <c r="AD65" s="61"/>
      <c r="AE65" s="51" t="s">
        <v>171</v>
      </c>
      <c r="AF65" s="61"/>
      <c r="AG65" s="100">
        <v>132408</v>
      </c>
      <c r="AH65" s="216"/>
      <c r="AI65" s="220" t="s">
        <v>171</v>
      </c>
      <c r="AJ65" s="61"/>
      <c r="AK65" s="51" t="s">
        <v>171</v>
      </c>
      <c r="AL65" s="61"/>
      <c r="AM65" s="51" t="s">
        <v>171</v>
      </c>
      <c r="AN65" s="61"/>
      <c r="AO65" s="51" t="s">
        <v>171</v>
      </c>
      <c r="AP65" s="61"/>
      <c r="AQ65" s="51" t="s">
        <v>171</v>
      </c>
      <c r="AR65" s="61"/>
      <c r="AS65" s="51" t="s">
        <v>171</v>
      </c>
      <c r="AT65" s="61"/>
      <c r="AU65" s="51" t="s">
        <v>171</v>
      </c>
      <c r="AV65" s="61"/>
      <c r="AW65" s="51" t="s">
        <v>171</v>
      </c>
      <c r="AX65" s="61"/>
      <c r="AY65" s="51" t="s">
        <v>171</v>
      </c>
      <c r="AZ65" s="61"/>
      <c r="BA65" s="51" t="s">
        <v>171</v>
      </c>
      <c r="BB65" s="61"/>
      <c r="BC65" s="51" t="s">
        <v>171</v>
      </c>
      <c r="BD65" s="61"/>
      <c r="BE65" s="51" t="s">
        <v>171</v>
      </c>
      <c r="BF65" s="61"/>
      <c r="BG65" s="51" t="s">
        <v>171</v>
      </c>
      <c r="BH65" s="61"/>
      <c r="BI65" s="51" t="s">
        <v>171</v>
      </c>
      <c r="BJ65" s="61"/>
      <c r="BK65" s="52" t="s">
        <v>97</v>
      </c>
    </row>
    <row r="66" spans="1:63" s="10" customFormat="1" ht="14" x14ac:dyDescent="0.3">
      <c r="A66" s="11" t="s">
        <v>365</v>
      </c>
      <c r="B66" s="11">
        <v>1761</v>
      </c>
      <c r="C66" s="11" t="s">
        <v>361</v>
      </c>
      <c r="D66" s="37">
        <v>2022</v>
      </c>
      <c r="E66" s="45" t="s">
        <v>97</v>
      </c>
      <c r="F66" s="61"/>
      <c r="G66" s="51" t="s">
        <v>97</v>
      </c>
      <c r="H66" s="61"/>
      <c r="I66" s="51" t="s">
        <v>97</v>
      </c>
      <c r="J66" s="61"/>
      <c r="K66" s="51" t="s">
        <v>97</v>
      </c>
      <c r="L66" s="61"/>
      <c r="M66" s="51" t="s">
        <v>97</v>
      </c>
      <c r="N66" s="61"/>
      <c r="O66" s="51" t="s">
        <v>97</v>
      </c>
      <c r="P66" s="61"/>
      <c r="Q66" s="51" t="s">
        <v>97</v>
      </c>
      <c r="R66" s="61"/>
      <c r="S66" s="51" t="s">
        <v>97</v>
      </c>
      <c r="T66" s="61"/>
      <c r="U66" s="51" t="s">
        <v>97</v>
      </c>
      <c r="V66" s="61"/>
      <c r="W66" s="51" t="s">
        <v>97</v>
      </c>
      <c r="X66" s="61"/>
      <c r="Y66" s="51" t="s">
        <v>97</v>
      </c>
      <c r="Z66" s="61"/>
      <c r="AA66" s="51" t="s">
        <v>97</v>
      </c>
      <c r="AB66" s="61"/>
      <c r="AC66" s="51" t="s">
        <v>97</v>
      </c>
      <c r="AD66" s="61"/>
      <c r="AE66" s="51" t="s">
        <v>97</v>
      </c>
      <c r="AF66" s="61"/>
      <c r="AG66" s="94" t="s">
        <v>97</v>
      </c>
      <c r="AH66" s="219"/>
      <c r="AI66" s="220" t="s">
        <v>97</v>
      </c>
      <c r="AJ66" s="61"/>
      <c r="AK66" s="51" t="s">
        <v>97</v>
      </c>
      <c r="AL66" s="61"/>
      <c r="AM66" s="51" t="s">
        <v>97</v>
      </c>
      <c r="AN66" s="61"/>
      <c r="AO66" s="51" t="s">
        <v>97</v>
      </c>
      <c r="AP66" s="61"/>
      <c r="AQ66" s="51" t="s">
        <v>97</v>
      </c>
      <c r="AR66" s="61"/>
      <c r="AS66" s="51" t="s">
        <v>97</v>
      </c>
      <c r="AT66" s="61"/>
      <c r="AU66" s="51" t="s">
        <v>97</v>
      </c>
      <c r="AV66" s="61"/>
      <c r="AW66" s="51" t="s">
        <v>97</v>
      </c>
      <c r="AX66" s="61"/>
      <c r="AY66" s="51" t="s">
        <v>97</v>
      </c>
      <c r="AZ66" s="61"/>
      <c r="BA66" s="51" t="s">
        <v>97</v>
      </c>
      <c r="BB66" s="61"/>
      <c r="BC66" s="51" t="s">
        <v>97</v>
      </c>
      <c r="BD66" s="61"/>
      <c r="BE66" s="51" t="s">
        <v>97</v>
      </c>
      <c r="BF66" s="61"/>
      <c r="BG66" s="51" t="s">
        <v>97</v>
      </c>
      <c r="BH66" s="61"/>
      <c r="BI66" s="51" t="s">
        <v>97</v>
      </c>
      <c r="BJ66" s="61"/>
      <c r="BK66" s="52"/>
    </row>
    <row r="67" spans="1:63" s="10" customFormat="1" ht="14" x14ac:dyDescent="0.3">
      <c r="A67" s="11" t="s">
        <v>180</v>
      </c>
      <c r="B67" s="11">
        <v>136</v>
      </c>
      <c r="C67" s="11" t="s">
        <v>169</v>
      </c>
      <c r="D67" s="37">
        <v>2022</v>
      </c>
      <c r="E67" s="45" t="s">
        <v>170</v>
      </c>
      <c r="F67" s="61">
        <v>56</v>
      </c>
      <c r="G67" s="51" t="s">
        <v>171</v>
      </c>
      <c r="H67" s="61"/>
      <c r="I67" s="51" t="s">
        <v>171</v>
      </c>
      <c r="J67" s="61"/>
      <c r="K67" s="51" t="s">
        <v>171</v>
      </c>
      <c r="L67" s="61"/>
      <c r="M67" s="51" t="s">
        <v>171</v>
      </c>
      <c r="N67" s="61"/>
      <c r="O67" s="51" t="s">
        <v>170</v>
      </c>
      <c r="P67" s="61">
        <v>3840</v>
      </c>
      <c r="Q67" s="51" t="s">
        <v>170</v>
      </c>
      <c r="R67" s="61">
        <v>7290</v>
      </c>
      <c r="S67" s="51" t="s">
        <v>170</v>
      </c>
      <c r="T67" s="61">
        <v>13650</v>
      </c>
      <c r="U67" s="51" t="s">
        <v>171</v>
      </c>
      <c r="V67" s="61"/>
      <c r="W67" s="51" t="s">
        <v>171</v>
      </c>
      <c r="X67" s="61"/>
      <c r="Y67" s="51" t="s">
        <v>171</v>
      </c>
      <c r="Z67" s="61"/>
      <c r="AA67" s="51" t="s">
        <v>171</v>
      </c>
      <c r="AB67" s="61"/>
      <c r="AC67" s="51" t="s">
        <v>171</v>
      </c>
      <c r="AD67" s="61"/>
      <c r="AE67" s="51" t="s">
        <v>171</v>
      </c>
      <c r="AF67" s="61"/>
      <c r="AG67" s="94">
        <v>24836</v>
      </c>
      <c r="AH67" s="219"/>
      <c r="AI67" s="220" t="s">
        <v>170</v>
      </c>
      <c r="AJ67" s="61">
        <v>56</v>
      </c>
      <c r="AK67" s="51" t="s">
        <v>171</v>
      </c>
      <c r="AL67" s="61"/>
      <c r="AM67" s="51" t="s">
        <v>171</v>
      </c>
      <c r="AN67" s="61"/>
      <c r="AO67" s="51" t="s">
        <v>171</v>
      </c>
      <c r="AP67" s="61"/>
      <c r="AQ67" s="51" t="s">
        <v>171</v>
      </c>
      <c r="AR67" s="61"/>
      <c r="AS67" s="51" t="s">
        <v>171</v>
      </c>
      <c r="AT67" s="61"/>
      <c r="AU67" s="51" t="s">
        <v>171</v>
      </c>
      <c r="AV67" s="61"/>
      <c r="AW67" s="51" t="s">
        <v>171</v>
      </c>
      <c r="AX67" s="61"/>
      <c r="AY67" s="51" t="s">
        <v>171</v>
      </c>
      <c r="AZ67" s="61"/>
      <c r="BA67" s="51" t="s">
        <v>171</v>
      </c>
      <c r="BB67" s="61"/>
      <c r="BC67" s="51" t="s">
        <v>171</v>
      </c>
      <c r="BD67" s="61"/>
      <c r="BE67" s="51" t="s">
        <v>171</v>
      </c>
      <c r="BF67" s="61"/>
      <c r="BG67" s="51" t="s">
        <v>171</v>
      </c>
      <c r="BH67" s="61"/>
      <c r="BI67" s="51" t="s">
        <v>171</v>
      </c>
      <c r="BJ67" s="61"/>
      <c r="BK67" s="52">
        <v>56</v>
      </c>
    </row>
    <row r="68" spans="1:63" s="10" customFormat="1" ht="14" x14ac:dyDescent="0.3">
      <c r="A68" s="11" t="s">
        <v>474</v>
      </c>
      <c r="B68" s="11">
        <v>2583</v>
      </c>
      <c r="C68" s="11" t="s">
        <v>462</v>
      </c>
      <c r="D68" s="37">
        <v>2022</v>
      </c>
      <c r="E68" s="45" t="s">
        <v>97</v>
      </c>
      <c r="F68" s="61"/>
      <c r="G68" s="51" t="s">
        <v>97</v>
      </c>
      <c r="H68" s="61"/>
      <c r="I68" s="51" t="s">
        <v>97</v>
      </c>
      <c r="J68" s="61"/>
      <c r="K68" s="51" t="s">
        <v>97</v>
      </c>
      <c r="L68" s="61"/>
      <c r="M68" s="51" t="s">
        <v>97</v>
      </c>
      <c r="N68" s="61"/>
      <c r="O68" s="51" t="s">
        <v>97</v>
      </c>
      <c r="P68" s="61"/>
      <c r="Q68" s="51" t="s">
        <v>97</v>
      </c>
      <c r="R68" s="61"/>
      <c r="S68" s="51" t="s">
        <v>97</v>
      </c>
      <c r="T68" s="61"/>
      <c r="U68" s="51" t="s">
        <v>97</v>
      </c>
      <c r="V68" s="61"/>
      <c r="W68" s="51" t="s">
        <v>97</v>
      </c>
      <c r="X68" s="61"/>
      <c r="Y68" s="51" t="s">
        <v>97</v>
      </c>
      <c r="Z68" s="61"/>
      <c r="AA68" s="51" t="s">
        <v>97</v>
      </c>
      <c r="AB68" s="61"/>
      <c r="AC68" s="51" t="s">
        <v>97</v>
      </c>
      <c r="AD68" s="61"/>
      <c r="AE68" s="51" t="s">
        <v>97</v>
      </c>
      <c r="AF68" s="61"/>
      <c r="AG68" s="94" t="s">
        <v>97</v>
      </c>
      <c r="AH68" s="219"/>
      <c r="AI68" s="220" t="s">
        <v>97</v>
      </c>
      <c r="AJ68" s="61"/>
      <c r="AK68" s="51" t="s">
        <v>97</v>
      </c>
      <c r="AL68" s="61"/>
      <c r="AM68" s="51" t="s">
        <v>97</v>
      </c>
      <c r="AN68" s="61"/>
      <c r="AO68" s="51" t="s">
        <v>97</v>
      </c>
      <c r="AP68" s="61"/>
      <c r="AQ68" s="51" t="s">
        <v>97</v>
      </c>
      <c r="AR68" s="61"/>
      <c r="AS68" s="51" t="s">
        <v>97</v>
      </c>
      <c r="AT68" s="61"/>
      <c r="AU68" s="51" t="s">
        <v>97</v>
      </c>
      <c r="AV68" s="61"/>
      <c r="AW68" s="51" t="s">
        <v>97</v>
      </c>
      <c r="AX68" s="61"/>
      <c r="AY68" s="51" t="s">
        <v>97</v>
      </c>
      <c r="AZ68" s="61"/>
      <c r="BA68" s="51" t="s">
        <v>97</v>
      </c>
      <c r="BB68" s="61"/>
      <c r="BC68" s="51" t="s">
        <v>97</v>
      </c>
      <c r="BD68" s="61"/>
      <c r="BE68" s="51" t="s">
        <v>97</v>
      </c>
      <c r="BF68" s="61"/>
      <c r="BG68" s="51" t="s">
        <v>97</v>
      </c>
      <c r="BH68" s="61"/>
      <c r="BI68" s="51" t="s">
        <v>97</v>
      </c>
      <c r="BJ68" s="61"/>
      <c r="BK68" s="52"/>
    </row>
    <row r="69" spans="1:63" s="10" customFormat="1" ht="14" x14ac:dyDescent="0.3">
      <c r="A69" s="11" t="s">
        <v>200</v>
      </c>
      <c r="B69" s="11">
        <v>331</v>
      </c>
      <c r="C69" s="11" t="s">
        <v>197</v>
      </c>
      <c r="D69" s="37">
        <v>2022</v>
      </c>
      <c r="E69" s="45" t="s">
        <v>97</v>
      </c>
      <c r="F69" s="61"/>
      <c r="G69" s="51" t="s">
        <v>97</v>
      </c>
      <c r="H69" s="61"/>
      <c r="I69" s="51" t="s">
        <v>97</v>
      </c>
      <c r="J69" s="61"/>
      <c r="K69" s="51" t="s">
        <v>97</v>
      </c>
      <c r="L69" s="61"/>
      <c r="M69" s="51" t="s">
        <v>97</v>
      </c>
      <c r="N69" s="61"/>
      <c r="O69" s="51" t="s">
        <v>97</v>
      </c>
      <c r="P69" s="61"/>
      <c r="Q69" s="51" t="s">
        <v>97</v>
      </c>
      <c r="R69" s="61"/>
      <c r="S69" s="51" t="s">
        <v>97</v>
      </c>
      <c r="T69" s="61"/>
      <c r="U69" s="51" t="s">
        <v>97</v>
      </c>
      <c r="V69" s="61"/>
      <c r="W69" s="51" t="s">
        <v>97</v>
      </c>
      <c r="X69" s="61"/>
      <c r="Y69" s="51" t="s">
        <v>97</v>
      </c>
      <c r="Z69" s="61"/>
      <c r="AA69" s="51" t="s">
        <v>97</v>
      </c>
      <c r="AB69" s="61"/>
      <c r="AC69" s="51" t="s">
        <v>97</v>
      </c>
      <c r="AD69" s="61"/>
      <c r="AE69" s="51" t="s">
        <v>97</v>
      </c>
      <c r="AF69" s="61"/>
      <c r="AG69" s="93" t="s">
        <v>97</v>
      </c>
      <c r="AH69" s="215"/>
      <c r="AI69" s="220" t="s">
        <v>97</v>
      </c>
      <c r="AJ69" s="61"/>
      <c r="AK69" s="51" t="s">
        <v>97</v>
      </c>
      <c r="AL69" s="61"/>
      <c r="AM69" s="51" t="s">
        <v>97</v>
      </c>
      <c r="AN69" s="61"/>
      <c r="AO69" s="51" t="s">
        <v>97</v>
      </c>
      <c r="AP69" s="61"/>
      <c r="AQ69" s="51" t="s">
        <v>97</v>
      </c>
      <c r="AR69" s="61"/>
      <c r="AS69" s="51" t="s">
        <v>97</v>
      </c>
      <c r="AT69" s="61"/>
      <c r="AU69" s="51" t="s">
        <v>97</v>
      </c>
      <c r="AV69" s="61"/>
      <c r="AW69" s="51" t="s">
        <v>97</v>
      </c>
      <c r="AX69" s="61"/>
      <c r="AY69" s="51" t="s">
        <v>97</v>
      </c>
      <c r="AZ69" s="61"/>
      <c r="BA69" s="51" t="s">
        <v>97</v>
      </c>
      <c r="BB69" s="61"/>
      <c r="BC69" s="51" t="s">
        <v>97</v>
      </c>
      <c r="BD69" s="61"/>
      <c r="BE69" s="51" t="s">
        <v>97</v>
      </c>
      <c r="BF69" s="61"/>
      <c r="BG69" s="51" t="s">
        <v>97</v>
      </c>
      <c r="BH69" s="61"/>
      <c r="BI69" s="51" t="s">
        <v>97</v>
      </c>
      <c r="BJ69" s="61"/>
      <c r="BK69" s="52"/>
    </row>
    <row r="70" spans="1:63" s="10" customFormat="1" ht="14" x14ac:dyDescent="0.3">
      <c r="A70" s="11" t="s">
        <v>414</v>
      </c>
      <c r="B70" s="11">
        <v>2083</v>
      </c>
      <c r="C70" s="11" t="s">
        <v>402</v>
      </c>
      <c r="D70" s="37">
        <v>2022</v>
      </c>
      <c r="E70" s="45" t="s">
        <v>171</v>
      </c>
      <c r="F70" s="61"/>
      <c r="G70" s="51" t="s">
        <v>171</v>
      </c>
      <c r="H70" s="61"/>
      <c r="I70" s="51" t="s">
        <v>170</v>
      </c>
      <c r="J70" s="61">
        <v>1108</v>
      </c>
      <c r="K70" s="51" t="s">
        <v>171</v>
      </c>
      <c r="L70" s="61"/>
      <c r="M70" s="51" t="s">
        <v>171</v>
      </c>
      <c r="N70" s="61"/>
      <c r="O70" s="51" t="s">
        <v>170</v>
      </c>
      <c r="P70" s="61">
        <v>7221</v>
      </c>
      <c r="Q70" s="51" t="s">
        <v>170</v>
      </c>
      <c r="R70" s="61">
        <v>589</v>
      </c>
      <c r="S70" s="51" t="s">
        <v>170</v>
      </c>
      <c r="T70" s="61">
        <v>9080</v>
      </c>
      <c r="U70" s="51" t="s">
        <v>171</v>
      </c>
      <c r="V70" s="61"/>
      <c r="W70" s="51" t="s">
        <v>171</v>
      </c>
      <c r="X70" s="61"/>
      <c r="Y70" s="51" t="s">
        <v>171</v>
      </c>
      <c r="Z70" s="61"/>
      <c r="AA70" s="51" t="s">
        <v>170</v>
      </c>
      <c r="AB70" s="61">
        <v>207</v>
      </c>
      <c r="AC70" s="51" t="s">
        <v>170</v>
      </c>
      <c r="AD70" s="61">
        <v>116</v>
      </c>
      <c r="AE70" s="51" t="s">
        <v>171</v>
      </c>
      <c r="AF70" s="61"/>
      <c r="AG70" s="94">
        <v>18321</v>
      </c>
      <c r="AH70" s="219"/>
      <c r="AI70" s="220" t="s">
        <v>171</v>
      </c>
      <c r="AJ70" s="61"/>
      <c r="AK70" s="51" t="s">
        <v>171</v>
      </c>
      <c r="AL70" s="61"/>
      <c r="AM70" s="51" t="s">
        <v>171</v>
      </c>
      <c r="AN70" s="61"/>
      <c r="AO70" s="51" t="s">
        <v>171</v>
      </c>
      <c r="AP70" s="61"/>
      <c r="AQ70" s="51" t="s">
        <v>171</v>
      </c>
      <c r="AR70" s="61"/>
      <c r="AS70" s="51" t="s">
        <v>171</v>
      </c>
      <c r="AT70" s="61"/>
      <c r="AU70" s="51" t="s">
        <v>171</v>
      </c>
      <c r="AV70" s="61"/>
      <c r="AW70" s="51" t="s">
        <v>171</v>
      </c>
      <c r="AX70" s="61"/>
      <c r="AY70" s="51" t="s">
        <v>171</v>
      </c>
      <c r="AZ70" s="61"/>
      <c r="BA70" s="51" t="s">
        <v>171</v>
      </c>
      <c r="BB70" s="61"/>
      <c r="BC70" s="51" t="s">
        <v>171</v>
      </c>
      <c r="BD70" s="61"/>
      <c r="BE70" s="51" t="s">
        <v>171</v>
      </c>
      <c r="BF70" s="61"/>
      <c r="BG70" s="51" t="s">
        <v>171</v>
      </c>
      <c r="BH70" s="61"/>
      <c r="BI70" s="51" t="s">
        <v>171</v>
      </c>
      <c r="BJ70" s="61"/>
      <c r="BK70" s="52"/>
    </row>
    <row r="71" spans="1:63" s="10" customFormat="1" ht="14" x14ac:dyDescent="0.3">
      <c r="A71" s="11" t="s">
        <v>294</v>
      </c>
      <c r="B71" s="11">
        <v>1283</v>
      </c>
      <c r="C71" s="11" t="s">
        <v>270</v>
      </c>
      <c r="D71" s="37">
        <v>2022</v>
      </c>
      <c r="E71" s="45" t="s">
        <v>170</v>
      </c>
      <c r="F71" s="61">
        <v>678</v>
      </c>
      <c r="G71" s="51" t="s">
        <v>170</v>
      </c>
      <c r="H71" s="61">
        <v>349</v>
      </c>
      <c r="I71" s="51" t="s">
        <v>170</v>
      </c>
      <c r="J71" s="61">
        <v>2012</v>
      </c>
      <c r="K71" s="51" t="s">
        <v>170</v>
      </c>
      <c r="L71" s="61">
        <v>362</v>
      </c>
      <c r="M71" s="51" t="s">
        <v>171</v>
      </c>
      <c r="N71" s="61"/>
      <c r="O71" s="51" t="s">
        <v>170</v>
      </c>
      <c r="P71" s="61">
        <v>4565</v>
      </c>
      <c r="Q71" s="51" t="s">
        <v>170</v>
      </c>
      <c r="R71" s="61">
        <v>10718</v>
      </c>
      <c r="S71" s="51" t="s">
        <v>170</v>
      </c>
      <c r="T71" s="61">
        <v>28795</v>
      </c>
      <c r="U71" s="51" t="s">
        <v>171</v>
      </c>
      <c r="V71" s="61"/>
      <c r="W71" s="51" t="s">
        <v>171</v>
      </c>
      <c r="X71" s="61"/>
      <c r="Y71" s="51" t="s">
        <v>170</v>
      </c>
      <c r="Z71" s="61">
        <v>808</v>
      </c>
      <c r="AA71" s="51" t="s">
        <v>171</v>
      </c>
      <c r="AB71" s="61"/>
      <c r="AC71" s="51" t="s">
        <v>171</v>
      </c>
      <c r="AD71" s="61"/>
      <c r="AE71" s="51" t="s">
        <v>170</v>
      </c>
      <c r="AF71" s="61">
        <v>22</v>
      </c>
      <c r="AG71" s="94">
        <v>48309</v>
      </c>
      <c r="AH71" s="219"/>
      <c r="AI71" s="220" t="s">
        <v>170</v>
      </c>
      <c r="AJ71" s="61">
        <v>220</v>
      </c>
      <c r="AK71" s="51" t="s">
        <v>171</v>
      </c>
      <c r="AL71" s="61"/>
      <c r="AM71" s="51" t="s">
        <v>170</v>
      </c>
      <c r="AN71" s="61">
        <v>234</v>
      </c>
      <c r="AO71" s="51" t="s">
        <v>171</v>
      </c>
      <c r="AP71" s="61"/>
      <c r="AQ71" s="51" t="s">
        <v>170</v>
      </c>
      <c r="AR71" s="61">
        <v>27</v>
      </c>
      <c r="AS71" s="51" t="s">
        <v>170</v>
      </c>
      <c r="AT71" s="61">
        <v>20</v>
      </c>
      <c r="AU71" s="51" t="s">
        <v>170</v>
      </c>
      <c r="AV71" s="61">
        <v>527</v>
      </c>
      <c r="AW71" s="51" t="s">
        <v>171</v>
      </c>
      <c r="AX71" s="61"/>
      <c r="AY71" s="51" t="s">
        <v>171</v>
      </c>
      <c r="AZ71" s="61"/>
      <c r="BA71" s="51" t="s">
        <v>171</v>
      </c>
      <c r="BB71" s="61"/>
      <c r="BC71" s="51" t="s">
        <v>170</v>
      </c>
      <c r="BD71" s="61">
        <v>197</v>
      </c>
      <c r="BE71" s="51" t="s">
        <v>171</v>
      </c>
      <c r="BF71" s="61"/>
      <c r="BG71" s="51" t="s">
        <v>171</v>
      </c>
      <c r="BH71" s="61"/>
      <c r="BI71" s="51" t="s">
        <v>171</v>
      </c>
      <c r="BJ71" s="61"/>
      <c r="BK71" s="52">
        <v>1225</v>
      </c>
    </row>
    <row r="72" spans="1:63" s="10" customFormat="1" ht="14" x14ac:dyDescent="0.3">
      <c r="A72" s="11" t="s">
        <v>336</v>
      </c>
      <c r="B72" s="11">
        <v>1466</v>
      </c>
      <c r="C72" s="11" t="s">
        <v>311</v>
      </c>
      <c r="D72" s="37">
        <v>2022</v>
      </c>
      <c r="E72" s="45" t="s">
        <v>170</v>
      </c>
      <c r="F72" s="61">
        <v>915</v>
      </c>
      <c r="G72" s="51" t="s">
        <v>171</v>
      </c>
      <c r="H72" s="61"/>
      <c r="I72" s="51" t="s">
        <v>170</v>
      </c>
      <c r="J72" s="61">
        <v>700</v>
      </c>
      <c r="K72" s="51" t="s">
        <v>171</v>
      </c>
      <c r="L72" s="61"/>
      <c r="M72" s="51" t="s">
        <v>171</v>
      </c>
      <c r="N72" s="61"/>
      <c r="O72" s="51" t="s">
        <v>170</v>
      </c>
      <c r="P72" s="61">
        <v>2373</v>
      </c>
      <c r="Q72" s="51" t="s">
        <v>170</v>
      </c>
      <c r="R72" s="61">
        <v>245</v>
      </c>
      <c r="S72" s="51" t="s">
        <v>170</v>
      </c>
      <c r="T72" s="61">
        <v>2935</v>
      </c>
      <c r="U72" s="51" t="s">
        <v>171</v>
      </c>
      <c r="V72" s="61"/>
      <c r="W72" s="51" t="s">
        <v>171</v>
      </c>
      <c r="X72" s="61"/>
      <c r="Y72" s="51" t="s">
        <v>171</v>
      </c>
      <c r="Z72" s="61"/>
      <c r="AA72" s="51" t="s">
        <v>171</v>
      </c>
      <c r="AB72" s="61"/>
      <c r="AC72" s="51" t="s">
        <v>171</v>
      </c>
      <c r="AD72" s="61"/>
      <c r="AE72" s="51" t="s">
        <v>171</v>
      </c>
      <c r="AF72" s="61"/>
      <c r="AG72" s="93">
        <v>7168</v>
      </c>
      <c r="AH72" s="215"/>
      <c r="AI72" s="220" t="s">
        <v>171</v>
      </c>
      <c r="AJ72" s="61"/>
      <c r="AK72" s="51" t="s">
        <v>171</v>
      </c>
      <c r="AL72" s="61"/>
      <c r="AM72" s="51" t="s">
        <v>171</v>
      </c>
      <c r="AN72" s="61"/>
      <c r="AO72" s="51" t="s">
        <v>171</v>
      </c>
      <c r="AP72" s="61"/>
      <c r="AQ72" s="51" t="s">
        <v>171</v>
      </c>
      <c r="AR72" s="61"/>
      <c r="AS72" s="51" t="s">
        <v>171</v>
      </c>
      <c r="AT72" s="61"/>
      <c r="AU72" s="51" t="s">
        <v>171</v>
      </c>
      <c r="AV72" s="61"/>
      <c r="AW72" s="51" t="s">
        <v>171</v>
      </c>
      <c r="AX72" s="61"/>
      <c r="AY72" s="51" t="s">
        <v>171</v>
      </c>
      <c r="AZ72" s="61"/>
      <c r="BA72" s="51" t="s">
        <v>171</v>
      </c>
      <c r="BB72" s="61"/>
      <c r="BC72" s="51" t="s">
        <v>171</v>
      </c>
      <c r="BD72" s="61"/>
      <c r="BE72" s="51" t="s">
        <v>171</v>
      </c>
      <c r="BF72" s="61"/>
      <c r="BG72" s="51" t="s">
        <v>171</v>
      </c>
      <c r="BH72" s="61"/>
      <c r="BI72" s="51" t="s">
        <v>171</v>
      </c>
      <c r="BJ72" s="61"/>
      <c r="BK72" s="52"/>
    </row>
    <row r="73" spans="1:63" s="10" customFormat="1" ht="14" x14ac:dyDescent="0.3">
      <c r="A73" s="11" t="s">
        <v>357</v>
      </c>
      <c r="B73" s="11">
        <v>1497</v>
      </c>
      <c r="C73" s="11" t="s">
        <v>311</v>
      </c>
      <c r="D73" s="37">
        <v>2022</v>
      </c>
      <c r="E73" s="45" t="s">
        <v>170</v>
      </c>
      <c r="F73" s="61">
        <v>252</v>
      </c>
      <c r="G73" s="51" t="s">
        <v>171</v>
      </c>
      <c r="H73" s="61"/>
      <c r="I73" s="51" t="s">
        <v>170</v>
      </c>
      <c r="J73" s="61">
        <v>1050</v>
      </c>
      <c r="K73" s="51" t="s">
        <v>170</v>
      </c>
      <c r="L73" s="61">
        <v>48</v>
      </c>
      <c r="M73" s="51" t="s">
        <v>170</v>
      </c>
      <c r="N73" s="61">
        <v>48</v>
      </c>
      <c r="O73" s="51" t="s">
        <v>170</v>
      </c>
      <c r="P73" s="61">
        <v>1852</v>
      </c>
      <c r="Q73" s="51" t="s">
        <v>170</v>
      </c>
      <c r="R73" s="61">
        <v>200</v>
      </c>
      <c r="S73" s="51" t="s">
        <v>170</v>
      </c>
      <c r="T73" s="61">
        <v>3744</v>
      </c>
      <c r="U73" s="51" t="s">
        <v>171</v>
      </c>
      <c r="V73" s="61"/>
      <c r="W73" s="51" t="s">
        <v>171</v>
      </c>
      <c r="X73" s="61"/>
      <c r="Y73" s="51" t="s">
        <v>171</v>
      </c>
      <c r="Z73" s="61"/>
      <c r="AA73" s="51" t="s">
        <v>170</v>
      </c>
      <c r="AB73" s="61">
        <v>240</v>
      </c>
      <c r="AC73" s="51" t="s">
        <v>171</v>
      </c>
      <c r="AD73" s="61"/>
      <c r="AE73" s="51" t="s">
        <v>171</v>
      </c>
      <c r="AF73" s="61"/>
      <c r="AG73" s="93">
        <v>7434</v>
      </c>
      <c r="AH73" s="215"/>
      <c r="AI73" s="220" t="s">
        <v>171</v>
      </c>
      <c r="AJ73" s="61"/>
      <c r="AK73" s="51" t="s">
        <v>171</v>
      </c>
      <c r="AL73" s="61"/>
      <c r="AM73" s="51" t="s">
        <v>171</v>
      </c>
      <c r="AN73" s="61"/>
      <c r="AO73" s="51" t="s">
        <v>170</v>
      </c>
      <c r="AP73" s="61">
        <v>35</v>
      </c>
      <c r="AQ73" s="51" t="s">
        <v>171</v>
      </c>
      <c r="AR73" s="61"/>
      <c r="AS73" s="51" t="s">
        <v>171</v>
      </c>
      <c r="AT73" s="61"/>
      <c r="AU73" s="51" t="s">
        <v>171</v>
      </c>
      <c r="AV73" s="61"/>
      <c r="AW73" s="51" t="s">
        <v>171</v>
      </c>
      <c r="AX73" s="61"/>
      <c r="AY73" s="51" t="s">
        <v>171</v>
      </c>
      <c r="AZ73" s="61"/>
      <c r="BA73" s="51" t="s">
        <v>171</v>
      </c>
      <c r="BB73" s="61"/>
      <c r="BC73" s="51" t="s">
        <v>171</v>
      </c>
      <c r="BD73" s="61"/>
      <c r="BE73" s="51" t="s">
        <v>171</v>
      </c>
      <c r="BF73" s="61"/>
      <c r="BG73" s="51" t="s">
        <v>171</v>
      </c>
      <c r="BH73" s="61"/>
      <c r="BI73" s="51" t="s">
        <v>171</v>
      </c>
      <c r="BJ73" s="61"/>
      <c r="BK73" s="52">
        <v>35</v>
      </c>
    </row>
    <row r="74" spans="1:63" s="10" customFormat="1" ht="14" x14ac:dyDescent="0.3">
      <c r="A74" s="11" t="s">
        <v>419</v>
      </c>
      <c r="B74" s="11">
        <v>2104</v>
      </c>
      <c r="C74" s="11" t="s">
        <v>418</v>
      </c>
      <c r="D74" s="37">
        <v>2022</v>
      </c>
      <c r="E74" s="45" t="s">
        <v>97</v>
      </c>
      <c r="F74" s="61"/>
      <c r="G74" s="51" t="s">
        <v>97</v>
      </c>
      <c r="H74" s="61"/>
      <c r="I74" s="51" t="s">
        <v>97</v>
      </c>
      <c r="J74" s="61"/>
      <c r="K74" s="51" t="s">
        <v>97</v>
      </c>
      <c r="L74" s="61"/>
      <c r="M74" s="51" t="s">
        <v>97</v>
      </c>
      <c r="N74" s="61"/>
      <c r="O74" s="51" t="s">
        <v>97</v>
      </c>
      <c r="P74" s="61"/>
      <c r="Q74" s="51" t="s">
        <v>97</v>
      </c>
      <c r="R74" s="61"/>
      <c r="S74" s="51" t="s">
        <v>97</v>
      </c>
      <c r="T74" s="61"/>
      <c r="U74" s="51" t="s">
        <v>97</v>
      </c>
      <c r="V74" s="61"/>
      <c r="W74" s="51" t="s">
        <v>97</v>
      </c>
      <c r="X74" s="61"/>
      <c r="Y74" s="51" t="s">
        <v>97</v>
      </c>
      <c r="Z74" s="61"/>
      <c r="AA74" s="51" t="s">
        <v>97</v>
      </c>
      <c r="AB74" s="61"/>
      <c r="AC74" s="51" t="s">
        <v>97</v>
      </c>
      <c r="AD74" s="61"/>
      <c r="AE74" s="51" t="s">
        <v>97</v>
      </c>
      <c r="AF74" s="61"/>
      <c r="AG74" s="94" t="s">
        <v>97</v>
      </c>
      <c r="AH74" s="219"/>
      <c r="AI74" s="220" t="s">
        <v>97</v>
      </c>
      <c r="AJ74" s="61"/>
      <c r="AK74" s="51" t="s">
        <v>97</v>
      </c>
      <c r="AL74" s="61"/>
      <c r="AM74" s="51" t="s">
        <v>97</v>
      </c>
      <c r="AN74" s="61"/>
      <c r="AO74" s="51" t="s">
        <v>97</v>
      </c>
      <c r="AP74" s="61"/>
      <c r="AQ74" s="51" t="s">
        <v>97</v>
      </c>
      <c r="AR74" s="61"/>
      <c r="AS74" s="51" t="s">
        <v>97</v>
      </c>
      <c r="AT74" s="61"/>
      <c r="AU74" s="51" t="s">
        <v>97</v>
      </c>
      <c r="AV74" s="61"/>
      <c r="AW74" s="51" t="s">
        <v>97</v>
      </c>
      <c r="AX74" s="61"/>
      <c r="AY74" s="51" t="s">
        <v>97</v>
      </c>
      <c r="AZ74" s="61"/>
      <c r="BA74" s="51" t="s">
        <v>97</v>
      </c>
      <c r="BB74" s="61"/>
      <c r="BC74" s="51" t="s">
        <v>97</v>
      </c>
      <c r="BD74" s="61"/>
      <c r="BE74" s="51" t="s">
        <v>97</v>
      </c>
      <c r="BF74" s="61"/>
      <c r="BG74" s="51" t="s">
        <v>97</v>
      </c>
      <c r="BH74" s="61"/>
      <c r="BI74" s="51" t="s">
        <v>97</v>
      </c>
      <c r="BJ74" s="61"/>
      <c r="BK74" s="52"/>
    </row>
    <row r="75" spans="1:63" s="10" customFormat="1" ht="14" x14ac:dyDescent="0.3">
      <c r="A75" s="11" t="s">
        <v>177</v>
      </c>
      <c r="B75" s="11">
        <v>126</v>
      </c>
      <c r="C75" s="11" t="s">
        <v>169</v>
      </c>
      <c r="D75" s="37">
        <v>2022</v>
      </c>
      <c r="E75" s="45" t="s">
        <v>171</v>
      </c>
      <c r="F75" s="61"/>
      <c r="G75" s="51" t="s">
        <v>170</v>
      </c>
      <c r="H75" s="61">
        <v>1846</v>
      </c>
      <c r="I75" s="51" t="s">
        <v>170</v>
      </c>
      <c r="J75" s="61">
        <v>3016</v>
      </c>
      <c r="K75" s="51" t="s">
        <v>171</v>
      </c>
      <c r="L75" s="61"/>
      <c r="M75" s="51" t="s">
        <v>171</v>
      </c>
      <c r="N75" s="61"/>
      <c r="O75" s="51" t="s">
        <v>170</v>
      </c>
      <c r="P75" s="61">
        <v>6240</v>
      </c>
      <c r="Q75" s="51" t="s">
        <v>170</v>
      </c>
      <c r="R75" s="61">
        <v>9698</v>
      </c>
      <c r="S75" s="51" t="s">
        <v>170</v>
      </c>
      <c r="T75" s="61">
        <v>10426</v>
      </c>
      <c r="U75" s="51" t="s">
        <v>171</v>
      </c>
      <c r="V75" s="61"/>
      <c r="W75" s="51" t="s">
        <v>171</v>
      </c>
      <c r="X75" s="61"/>
      <c r="Y75" s="51" t="s">
        <v>170</v>
      </c>
      <c r="Z75" s="61">
        <v>1456</v>
      </c>
      <c r="AA75" s="51" t="s">
        <v>170</v>
      </c>
      <c r="AB75" s="61">
        <v>728</v>
      </c>
      <c r="AC75" s="51" t="s">
        <v>171</v>
      </c>
      <c r="AD75" s="61"/>
      <c r="AE75" s="51" t="s">
        <v>171</v>
      </c>
      <c r="AF75" s="61"/>
      <c r="AG75" s="94">
        <v>33410</v>
      </c>
      <c r="AH75" s="219"/>
      <c r="AI75" s="220" t="s">
        <v>171</v>
      </c>
      <c r="AJ75" s="61"/>
      <c r="AK75" s="51" t="s">
        <v>171</v>
      </c>
      <c r="AL75" s="61"/>
      <c r="AM75" s="51" t="s">
        <v>170</v>
      </c>
      <c r="AN75" s="61">
        <v>135</v>
      </c>
      <c r="AO75" s="51" t="s">
        <v>171</v>
      </c>
      <c r="AP75" s="61"/>
      <c r="AQ75" s="51" t="s">
        <v>171</v>
      </c>
      <c r="AR75" s="61"/>
      <c r="AS75" s="51" t="s">
        <v>170</v>
      </c>
      <c r="AT75" s="61">
        <v>135</v>
      </c>
      <c r="AU75" s="51" t="s">
        <v>170</v>
      </c>
      <c r="AV75" s="61">
        <v>135</v>
      </c>
      <c r="AW75" s="51" t="s">
        <v>170</v>
      </c>
      <c r="AX75" s="61">
        <v>135</v>
      </c>
      <c r="AY75" s="51" t="s">
        <v>171</v>
      </c>
      <c r="AZ75" s="61"/>
      <c r="BA75" s="51" t="s">
        <v>171</v>
      </c>
      <c r="BB75" s="61"/>
      <c r="BC75" s="51" t="s">
        <v>170</v>
      </c>
      <c r="BD75" s="61">
        <v>135</v>
      </c>
      <c r="BE75" s="51" t="s">
        <v>171</v>
      </c>
      <c r="BF75" s="61"/>
      <c r="BG75" s="51" t="s">
        <v>171</v>
      </c>
      <c r="BH75" s="61"/>
      <c r="BI75" s="51" t="s">
        <v>171</v>
      </c>
      <c r="BJ75" s="61"/>
      <c r="BK75" s="52">
        <v>675</v>
      </c>
    </row>
    <row r="76" spans="1:63" s="10" customFormat="1" ht="14" x14ac:dyDescent="0.3">
      <c r="A76" s="11" t="s">
        <v>427</v>
      </c>
      <c r="B76" s="11">
        <v>2184</v>
      </c>
      <c r="C76" s="11" t="s">
        <v>418</v>
      </c>
      <c r="D76" s="37">
        <v>2022</v>
      </c>
      <c r="E76" s="45" t="s">
        <v>170</v>
      </c>
      <c r="F76" s="61">
        <v>1504</v>
      </c>
      <c r="G76" s="51" t="s">
        <v>171</v>
      </c>
      <c r="H76" s="61"/>
      <c r="I76" s="51" t="s">
        <v>170</v>
      </c>
      <c r="J76" s="61">
        <v>3908</v>
      </c>
      <c r="K76" s="51" t="s">
        <v>171</v>
      </c>
      <c r="L76" s="61"/>
      <c r="M76" s="51" t="s">
        <v>171</v>
      </c>
      <c r="N76" s="61"/>
      <c r="O76" s="51" t="s">
        <v>170</v>
      </c>
      <c r="P76" s="61">
        <v>1936</v>
      </c>
      <c r="Q76" s="51" t="s">
        <v>170</v>
      </c>
      <c r="R76" s="61" t="s">
        <v>97</v>
      </c>
      <c r="S76" s="51" t="s">
        <v>170</v>
      </c>
      <c r="T76" s="61">
        <v>1732</v>
      </c>
      <c r="U76" s="51" t="s">
        <v>171</v>
      </c>
      <c r="V76" s="61"/>
      <c r="W76" s="51" t="s">
        <v>171</v>
      </c>
      <c r="X76" s="61"/>
      <c r="Y76" s="51" t="s">
        <v>170</v>
      </c>
      <c r="Z76" s="61">
        <v>1833</v>
      </c>
      <c r="AA76" s="51" t="s">
        <v>171</v>
      </c>
      <c r="AB76" s="61"/>
      <c r="AC76" s="51" t="s">
        <v>171</v>
      </c>
      <c r="AD76" s="61"/>
      <c r="AE76" s="51" t="s">
        <v>171</v>
      </c>
      <c r="AF76" s="61"/>
      <c r="AG76" s="94">
        <v>10913</v>
      </c>
      <c r="AH76" s="219"/>
      <c r="AI76" s="220" t="s">
        <v>171</v>
      </c>
      <c r="AJ76" s="61"/>
      <c r="AK76" s="51" t="s">
        <v>171</v>
      </c>
      <c r="AL76" s="61"/>
      <c r="AM76" s="51" t="s">
        <v>171</v>
      </c>
      <c r="AN76" s="61"/>
      <c r="AO76" s="51" t="s">
        <v>171</v>
      </c>
      <c r="AP76" s="61"/>
      <c r="AQ76" s="51" t="s">
        <v>171</v>
      </c>
      <c r="AR76" s="61"/>
      <c r="AS76" s="51" t="s">
        <v>171</v>
      </c>
      <c r="AT76" s="61"/>
      <c r="AU76" s="51" t="s">
        <v>171</v>
      </c>
      <c r="AV76" s="61"/>
      <c r="AW76" s="51" t="s">
        <v>171</v>
      </c>
      <c r="AX76" s="61"/>
      <c r="AY76" s="51" t="s">
        <v>171</v>
      </c>
      <c r="AZ76" s="61"/>
      <c r="BA76" s="51" t="s">
        <v>171</v>
      </c>
      <c r="BB76" s="61"/>
      <c r="BC76" s="51" t="s">
        <v>171</v>
      </c>
      <c r="BD76" s="61"/>
      <c r="BE76" s="51" t="s">
        <v>171</v>
      </c>
      <c r="BF76" s="61"/>
      <c r="BG76" s="51" t="s">
        <v>171</v>
      </c>
      <c r="BH76" s="61"/>
      <c r="BI76" s="51" t="s">
        <v>171</v>
      </c>
      <c r="BJ76" s="61"/>
      <c r="BK76" s="52"/>
    </row>
    <row r="77" spans="1:63" s="10" customFormat="1" ht="14" x14ac:dyDescent="0.3">
      <c r="A77" s="11" t="s">
        <v>254</v>
      </c>
      <c r="B77" s="11">
        <v>860</v>
      </c>
      <c r="C77" s="11" t="s">
        <v>251</v>
      </c>
      <c r="D77" s="37">
        <v>2022</v>
      </c>
      <c r="E77" s="45" t="s">
        <v>97</v>
      </c>
      <c r="F77" s="61"/>
      <c r="G77" s="51" t="s">
        <v>97</v>
      </c>
      <c r="H77" s="61"/>
      <c r="I77" s="51" t="s">
        <v>97</v>
      </c>
      <c r="J77" s="61"/>
      <c r="K77" s="51" t="s">
        <v>97</v>
      </c>
      <c r="L77" s="61"/>
      <c r="M77" s="51" t="s">
        <v>97</v>
      </c>
      <c r="N77" s="61"/>
      <c r="O77" s="51" t="s">
        <v>97</v>
      </c>
      <c r="P77" s="61"/>
      <c r="Q77" s="51" t="s">
        <v>97</v>
      </c>
      <c r="R77" s="61"/>
      <c r="S77" s="51" t="s">
        <v>97</v>
      </c>
      <c r="T77" s="61"/>
      <c r="U77" s="51" t="s">
        <v>97</v>
      </c>
      <c r="V77" s="61"/>
      <c r="W77" s="51" t="s">
        <v>97</v>
      </c>
      <c r="X77" s="61"/>
      <c r="Y77" s="51" t="s">
        <v>97</v>
      </c>
      <c r="Z77" s="61"/>
      <c r="AA77" s="51" t="s">
        <v>97</v>
      </c>
      <c r="AB77" s="61"/>
      <c r="AC77" s="51" t="s">
        <v>97</v>
      </c>
      <c r="AD77" s="61"/>
      <c r="AE77" s="51" t="s">
        <v>97</v>
      </c>
      <c r="AF77" s="61"/>
      <c r="AG77" s="100" t="s">
        <v>97</v>
      </c>
      <c r="AH77" s="216"/>
      <c r="AI77" s="220" t="s">
        <v>97</v>
      </c>
      <c r="AJ77" s="61"/>
      <c r="AK77" s="51" t="s">
        <v>97</v>
      </c>
      <c r="AL77" s="61"/>
      <c r="AM77" s="51" t="s">
        <v>97</v>
      </c>
      <c r="AN77" s="61"/>
      <c r="AO77" s="51" t="s">
        <v>97</v>
      </c>
      <c r="AP77" s="61"/>
      <c r="AQ77" s="51" t="s">
        <v>97</v>
      </c>
      <c r="AR77" s="61"/>
      <c r="AS77" s="51" t="s">
        <v>97</v>
      </c>
      <c r="AT77" s="61"/>
      <c r="AU77" s="51" t="s">
        <v>97</v>
      </c>
      <c r="AV77" s="61"/>
      <c r="AW77" s="51" t="s">
        <v>97</v>
      </c>
      <c r="AX77" s="61"/>
      <c r="AY77" s="51" t="s">
        <v>97</v>
      </c>
      <c r="AZ77" s="61"/>
      <c r="BA77" s="51" t="s">
        <v>97</v>
      </c>
      <c r="BB77" s="61"/>
      <c r="BC77" s="51" t="s">
        <v>97</v>
      </c>
      <c r="BD77" s="61"/>
      <c r="BE77" s="51" t="s">
        <v>97</v>
      </c>
      <c r="BF77" s="61"/>
      <c r="BG77" s="51" t="s">
        <v>97</v>
      </c>
      <c r="BH77" s="61"/>
      <c r="BI77" s="51" t="s">
        <v>97</v>
      </c>
      <c r="BJ77" s="61"/>
      <c r="BK77" s="52" t="s">
        <v>97</v>
      </c>
    </row>
    <row r="78" spans="1:63" s="10" customFormat="1" ht="14" x14ac:dyDescent="0.3">
      <c r="A78" s="11" t="s">
        <v>303</v>
      </c>
      <c r="B78" s="11">
        <v>1315</v>
      </c>
      <c r="C78" s="11" t="s">
        <v>304</v>
      </c>
      <c r="D78" s="37">
        <v>2022</v>
      </c>
      <c r="E78" s="45" t="s">
        <v>170</v>
      </c>
      <c r="F78" s="61">
        <v>1500</v>
      </c>
      <c r="G78" s="51" t="s">
        <v>171</v>
      </c>
      <c r="H78" s="61"/>
      <c r="I78" s="51" t="s">
        <v>170</v>
      </c>
      <c r="J78" s="61">
        <v>1500</v>
      </c>
      <c r="K78" s="51" t="s">
        <v>171</v>
      </c>
      <c r="L78" s="61"/>
      <c r="M78" s="51" t="s">
        <v>171</v>
      </c>
      <c r="N78" s="61"/>
      <c r="O78" s="51" t="s">
        <v>170</v>
      </c>
      <c r="P78" s="61">
        <v>260</v>
      </c>
      <c r="Q78" s="51" t="s">
        <v>170</v>
      </c>
      <c r="R78" s="61">
        <v>900</v>
      </c>
      <c r="S78" s="51" t="s">
        <v>170</v>
      </c>
      <c r="T78" s="61">
        <v>5400</v>
      </c>
      <c r="U78" s="51" t="s">
        <v>171</v>
      </c>
      <c r="V78" s="61"/>
      <c r="W78" s="51" t="s">
        <v>171</v>
      </c>
      <c r="X78" s="61"/>
      <c r="Y78" s="51" t="s">
        <v>170</v>
      </c>
      <c r="Z78" s="61">
        <v>105</v>
      </c>
      <c r="AA78" s="51" t="s">
        <v>171</v>
      </c>
      <c r="AB78" s="61"/>
      <c r="AC78" s="51" t="s">
        <v>171</v>
      </c>
      <c r="AD78" s="61"/>
      <c r="AE78" s="51" t="s">
        <v>171</v>
      </c>
      <c r="AF78" s="61"/>
      <c r="AG78" s="94">
        <v>9665</v>
      </c>
      <c r="AH78" s="219"/>
      <c r="AI78" s="220" t="s">
        <v>171</v>
      </c>
      <c r="AJ78" s="61"/>
      <c r="AK78" s="51" t="s">
        <v>171</v>
      </c>
      <c r="AL78" s="61"/>
      <c r="AM78" s="51" t="s">
        <v>171</v>
      </c>
      <c r="AN78" s="61"/>
      <c r="AO78" s="51" t="s">
        <v>171</v>
      </c>
      <c r="AP78" s="61"/>
      <c r="AQ78" s="51" t="s">
        <v>171</v>
      </c>
      <c r="AR78" s="61"/>
      <c r="AS78" s="51" t="s">
        <v>170</v>
      </c>
      <c r="AT78" s="61">
        <v>6</v>
      </c>
      <c r="AU78" s="51" t="s">
        <v>170</v>
      </c>
      <c r="AV78" s="61">
        <v>8</v>
      </c>
      <c r="AW78" s="51" t="s">
        <v>171</v>
      </c>
      <c r="AX78" s="61"/>
      <c r="AY78" s="51" t="s">
        <v>171</v>
      </c>
      <c r="AZ78" s="61"/>
      <c r="BA78" s="51" t="s">
        <v>171</v>
      </c>
      <c r="BB78" s="61"/>
      <c r="BC78" s="51" t="s">
        <v>171</v>
      </c>
      <c r="BD78" s="61"/>
      <c r="BE78" s="51" t="s">
        <v>171</v>
      </c>
      <c r="BF78" s="61"/>
      <c r="BG78" s="51" t="s">
        <v>171</v>
      </c>
      <c r="BH78" s="61"/>
      <c r="BI78" s="51" t="s">
        <v>171</v>
      </c>
      <c r="BJ78" s="61"/>
      <c r="BK78" s="52">
        <v>14</v>
      </c>
    </row>
    <row r="79" spans="1:63" s="10" customFormat="1" ht="14" x14ac:dyDescent="0.3">
      <c r="A79" s="11" t="s">
        <v>196</v>
      </c>
      <c r="B79" s="11">
        <v>305</v>
      </c>
      <c r="C79" s="11" t="s">
        <v>197</v>
      </c>
      <c r="D79" s="37">
        <v>2022</v>
      </c>
      <c r="E79" s="45" t="s">
        <v>171</v>
      </c>
      <c r="F79" s="61"/>
      <c r="G79" s="51" t="s">
        <v>170</v>
      </c>
      <c r="H79" s="61">
        <v>600</v>
      </c>
      <c r="I79" s="51" t="s">
        <v>170</v>
      </c>
      <c r="J79" s="61">
        <v>1060</v>
      </c>
      <c r="K79" s="51" t="s">
        <v>170</v>
      </c>
      <c r="L79" s="61">
        <v>480</v>
      </c>
      <c r="M79" s="51" t="s">
        <v>171</v>
      </c>
      <c r="N79" s="61"/>
      <c r="O79" s="51" t="s">
        <v>170</v>
      </c>
      <c r="P79" s="61">
        <v>3640</v>
      </c>
      <c r="Q79" s="51" t="s">
        <v>170</v>
      </c>
      <c r="R79" s="61">
        <v>4284</v>
      </c>
      <c r="S79" s="51" t="s">
        <v>170</v>
      </c>
      <c r="T79" s="61">
        <v>6417</v>
      </c>
      <c r="U79" s="51" t="s">
        <v>171</v>
      </c>
      <c r="V79" s="61"/>
      <c r="W79" s="51" t="s">
        <v>171</v>
      </c>
      <c r="X79" s="61"/>
      <c r="Y79" s="51" t="s">
        <v>170</v>
      </c>
      <c r="Z79" s="61">
        <v>300</v>
      </c>
      <c r="AA79" s="51" t="s">
        <v>170</v>
      </c>
      <c r="AB79" s="61">
        <v>336</v>
      </c>
      <c r="AC79" s="51" t="s">
        <v>171</v>
      </c>
      <c r="AD79" s="61"/>
      <c r="AE79" s="51" t="s">
        <v>171</v>
      </c>
      <c r="AF79" s="61"/>
      <c r="AG79" s="94">
        <v>17117</v>
      </c>
      <c r="AH79" s="219"/>
      <c r="AI79" s="220" t="s">
        <v>171</v>
      </c>
      <c r="AJ79" s="61"/>
      <c r="AK79" s="51" t="s">
        <v>170</v>
      </c>
      <c r="AL79" s="61">
        <v>360</v>
      </c>
      <c r="AM79" s="51" t="s">
        <v>171</v>
      </c>
      <c r="AN79" s="61"/>
      <c r="AO79" s="51" t="s">
        <v>171</v>
      </c>
      <c r="AP79" s="61"/>
      <c r="AQ79" s="51" t="s">
        <v>171</v>
      </c>
      <c r="AR79" s="61"/>
      <c r="AS79" s="51" t="s">
        <v>170</v>
      </c>
      <c r="AT79" s="61">
        <v>420</v>
      </c>
      <c r="AU79" s="51" t="s">
        <v>171</v>
      </c>
      <c r="AV79" s="61"/>
      <c r="AW79" s="51" t="s">
        <v>171</v>
      </c>
      <c r="AX79" s="61"/>
      <c r="AY79" s="51" t="s">
        <v>171</v>
      </c>
      <c r="AZ79" s="61"/>
      <c r="BA79" s="51" t="s">
        <v>171</v>
      </c>
      <c r="BB79" s="61"/>
      <c r="BC79" s="51" t="s">
        <v>171</v>
      </c>
      <c r="BD79" s="61"/>
      <c r="BE79" s="51" t="s">
        <v>170</v>
      </c>
      <c r="BF79" s="61">
        <v>48</v>
      </c>
      <c r="BG79" s="51" t="s">
        <v>171</v>
      </c>
      <c r="BH79" s="61"/>
      <c r="BI79" s="51" t="s">
        <v>171</v>
      </c>
      <c r="BJ79" s="61"/>
      <c r="BK79" s="52">
        <v>828</v>
      </c>
    </row>
    <row r="80" spans="1:63" s="10" customFormat="1" ht="14" x14ac:dyDescent="0.3">
      <c r="A80" s="11" t="s">
        <v>383</v>
      </c>
      <c r="B80" s="11">
        <v>1863</v>
      </c>
      <c r="C80" s="11" t="s">
        <v>379</v>
      </c>
      <c r="D80" s="37">
        <v>2022</v>
      </c>
      <c r="E80" s="45" t="s">
        <v>170</v>
      </c>
      <c r="F80" s="61">
        <v>688</v>
      </c>
      <c r="G80" s="51" t="s">
        <v>171</v>
      </c>
      <c r="H80" s="61"/>
      <c r="I80" s="51" t="s">
        <v>170</v>
      </c>
      <c r="J80" s="61">
        <v>4043</v>
      </c>
      <c r="K80" s="51" t="s">
        <v>170</v>
      </c>
      <c r="L80" s="61">
        <v>115</v>
      </c>
      <c r="M80" s="51" t="s">
        <v>171</v>
      </c>
      <c r="N80" s="61"/>
      <c r="O80" s="51" t="s">
        <v>170</v>
      </c>
      <c r="P80" s="61">
        <v>1393</v>
      </c>
      <c r="Q80" s="51" t="s">
        <v>170</v>
      </c>
      <c r="R80" s="61">
        <v>89</v>
      </c>
      <c r="S80" s="51" t="s">
        <v>170</v>
      </c>
      <c r="T80" s="61">
        <v>2279</v>
      </c>
      <c r="U80" s="51" t="s">
        <v>171</v>
      </c>
      <c r="V80" s="61"/>
      <c r="W80" s="51" t="s">
        <v>171</v>
      </c>
      <c r="X80" s="61"/>
      <c r="Y80" s="51" t="s">
        <v>170</v>
      </c>
      <c r="Z80" s="61">
        <v>313</v>
      </c>
      <c r="AA80" s="51" t="s">
        <v>171</v>
      </c>
      <c r="AB80" s="61"/>
      <c r="AC80" s="51" t="s">
        <v>170</v>
      </c>
      <c r="AD80" s="61">
        <v>657</v>
      </c>
      <c r="AE80" s="51" t="s">
        <v>171</v>
      </c>
      <c r="AF80" s="61"/>
      <c r="AG80" s="94">
        <v>9577</v>
      </c>
      <c r="AH80" s="219"/>
      <c r="AI80" s="220" t="s">
        <v>171</v>
      </c>
      <c r="AJ80" s="61"/>
      <c r="AK80" s="51" t="s">
        <v>171</v>
      </c>
      <c r="AL80" s="61"/>
      <c r="AM80" s="51" t="s">
        <v>171</v>
      </c>
      <c r="AN80" s="61"/>
      <c r="AO80" s="51" t="s">
        <v>171</v>
      </c>
      <c r="AP80" s="61"/>
      <c r="AQ80" s="51" t="s">
        <v>171</v>
      </c>
      <c r="AR80" s="61"/>
      <c r="AS80" s="51" t="s">
        <v>171</v>
      </c>
      <c r="AT80" s="61"/>
      <c r="AU80" s="51" t="s">
        <v>171</v>
      </c>
      <c r="AV80" s="61"/>
      <c r="AW80" s="51" t="s">
        <v>171</v>
      </c>
      <c r="AX80" s="61"/>
      <c r="AY80" s="51" t="s">
        <v>171</v>
      </c>
      <c r="AZ80" s="61"/>
      <c r="BA80" s="51" t="s">
        <v>171</v>
      </c>
      <c r="BB80" s="61"/>
      <c r="BC80" s="51" t="s">
        <v>171</v>
      </c>
      <c r="BD80" s="61"/>
      <c r="BE80" s="51" t="s">
        <v>171</v>
      </c>
      <c r="BF80" s="61"/>
      <c r="BG80" s="51" t="s">
        <v>170</v>
      </c>
      <c r="BH80" s="61">
        <v>657</v>
      </c>
      <c r="BI80" s="51" t="s">
        <v>171</v>
      </c>
      <c r="BJ80" s="61"/>
      <c r="BK80" s="52">
        <v>657</v>
      </c>
    </row>
    <row r="81" spans="1:63" s="10" customFormat="1" ht="14" x14ac:dyDescent="0.3">
      <c r="A81" s="11" t="s">
        <v>443</v>
      </c>
      <c r="B81" s="11">
        <v>2361</v>
      </c>
      <c r="C81" s="11" t="s">
        <v>437</v>
      </c>
      <c r="D81" s="37">
        <v>2022</v>
      </c>
      <c r="E81" s="45" t="s">
        <v>97</v>
      </c>
      <c r="F81" s="61"/>
      <c r="G81" s="51" t="s">
        <v>97</v>
      </c>
      <c r="H81" s="61"/>
      <c r="I81" s="51" t="s">
        <v>97</v>
      </c>
      <c r="J81" s="61"/>
      <c r="K81" s="51" t="s">
        <v>97</v>
      </c>
      <c r="L81" s="61"/>
      <c r="M81" s="51" t="s">
        <v>97</v>
      </c>
      <c r="N81" s="61"/>
      <c r="O81" s="51" t="s">
        <v>97</v>
      </c>
      <c r="P81" s="61"/>
      <c r="Q81" s="51" t="s">
        <v>97</v>
      </c>
      <c r="R81" s="61"/>
      <c r="S81" s="51" t="s">
        <v>97</v>
      </c>
      <c r="T81" s="61"/>
      <c r="U81" s="51" t="s">
        <v>97</v>
      </c>
      <c r="V81" s="61"/>
      <c r="W81" s="51" t="s">
        <v>97</v>
      </c>
      <c r="X81" s="61"/>
      <c r="Y81" s="51" t="s">
        <v>97</v>
      </c>
      <c r="Z81" s="61"/>
      <c r="AA81" s="51" t="s">
        <v>97</v>
      </c>
      <c r="AB81" s="61"/>
      <c r="AC81" s="51" t="s">
        <v>97</v>
      </c>
      <c r="AD81" s="61"/>
      <c r="AE81" s="51" t="s">
        <v>97</v>
      </c>
      <c r="AF81" s="61"/>
      <c r="AG81" s="100" t="s">
        <v>97</v>
      </c>
      <c r="AH81" s="216"/>
      <c r="AI81" s="220" t="s">
        <v>97</v>
      </c>
      <c r="AJ81" s="61"/>
      <c r="AK81" s="51" t="s">
        <v>97</v>
      </c>
      <c r="AL81" s="61"/>
      <c r="AM81" s="51" t="s">
        <v>97</v>
      </c>
      <c r="AN81" s="61"/>
      <c r="AO81" s="51" t="s">
        <v>97</v>
      </c>
      <c r="AP81" s="61"/>
      <c r="AQ81" s="51" t="s">
        <v>97</v>
      </c>
      <c r="AR81" s="61"/>
      <c r="AS81" s="51" t="s">
        <v>97</v>
      </c>
      <c r="AT81" s="61"/>
      <c r="AU81" s="51" t="s">
        <v>97</v>
      </c>
      <c r="AV81" s="61"/>
      <c r="AW81" s="51" t="s">
        <v>97</v>
      </c>
      <c r="AX81" s="61"/>
      <c r="AY81" s="51" t="s">
        <v>97</v>
      </c>
      <c r="AZ81" s="61"/>
      <c r="BA81" s="51" t="s">
        <v>97</v>
      </c>
      <c r="BB81" s="61"/>
      <c r="BC81" s="51" t="s">
        <v>97</v>
      </c>
      <c r="BD81" s="61"/>
      <c r="BE81" s="51" t="s">
        <v>97</v>
      </c>
      <c r="BF81" s="61"/>
      <c r="BG81" s="51" t="s">
        <v>97</v>
      </c>
      <c r="BH81" s="61"/>
      <c r="BI81" s="51" t="s">
        <v>97</v>
      </c>
      <c r="BJ81" s="61"/>
      <c r="BK81" s="52" t="s">
        <v>97</v>
      </c>
    </row>
    <row r="82" spans="1:63" s="10" customFormat="1" ht="14" x14ac:dyDescent="0.3">
      <c r="A82" s="11" t="s">
        <v>431</v>
      </c>
      <c r="B82" s="11">
        <v>2280</v>
      </c>
      <c r="C82" s="11" t="s">
        <v>429</v>
      </c>
      <c r="D82" s="37">
        <v>2022</v>
      </c>
      <c r="E82" s="45" t="s">
        <v>170</v>
      </c>
      <c r="F82" s="61">
        <v>1800</v>
      </c>
      <c r="G82" s="51" t="s">
        <v>171</v>
      </c>
      <c r="H82" s="61"/>
      <c r="I82" s="51" t="s">
        <v>170</v>
      </c>
      <c r="J82" s="61">
        <v>2205</v>
      </c>
      <c r="K82" s="51" t="s">
        <v>171</v>
      </c>
      <c r="L82" s="61"/>
      <c r="M82" s="51" t="s">
        <v>171</v>
      </c>
      <c r="N82" s="61"/>
      <c r="O82" s="51" t="s">
        <v>170</v>
      </c>
      <c r="P82" s="61">
        <v>4395</v>
      </c>
      <c r="Q82" s="51" t="s">
        <v>170</v>
      </c>
      <c r="R82" s="61">
        <v>2790</v>
      </c>
      <c r="S82" s="51" t="s">
        <v>170</v>
      </c>
      <c r="T82" s="61">
        <v>9690</v>
      </c>
      <c r="U82" s="51" t="s">
        <v>171</v>
      </c>
      <c r="V82" s="61"/>
      <c r="W82" s="51" t="s">
        <v>171</v>
      </c>
      <c r="X82" s="61"/>
      <c r="Y82" s="51" t="s">
        <v>170</v>
      </c>
      <c r="Z82" s="61">
        <v>1830</v>
      </c>
      <c r="AA82" s="51" t="s">
        <v>170</v>
      </c>
      <c r="AB82" s="61">
        <v>105</v>
      </c>
      <c r="AC82" s="51" t="s">
        <v>170</v>
      </c>
      <c r="AD82" s="61">
        <v>150</v>
      </c>
      <c r="AE82" s="51" t="s">
        <v>171</v>
      </c>
      <c r="AF82" s="61"/>
      <c r="AG82" s="94">
        <v>22965</v>
      </c>
      <c r="AH82" s="219"/>
      <c r="AI82" s="220" t="s">
        <v>170</v>
      </c>
      <c r="AJ82" s="61">
        <v>42</v>
      </c>
      <c r="AK82" s="51" t="s">
        <v>171</v>
      </c>
      <c r="AL82" s="61"/>
      <c r="AM82" s="51" t="s">
        <v>171</v>
      </c>
      <c r="AN82" s="61"/>
      <c r="AO82" s="51" t="s">
        <v>171</v>
      </c>
      <c r="AP82" s="61"/>
      <c r="AQ82" s="51" t="s">
        <v>171</v>
      </c>
      <c r="AR82" s="61"/>
      <c r="AS82" s="51" t="s">
        <v>170</v>
      </c>
      <c r="AT82" s="61">
        <v>740</v>
      </c>
      <c r="AU82" s="51" t="s">
        <v>171</v>
      </c>
      <c r="AV82" s="61"/>
      <c r="AW82" s="51" t="s">
        <v>170</v>
      </c>
      <c r="AX82" s="61">
        <v>12</v>
      </c>
      <c r="AY82" s="51" t="s">
        <v>171</v>
      </c>
      <c r="AZ82" s="61"/>
      <c r="BA82" s="51" t="s">
        <v>171</v>
      </c>
      <c r="BB82" s="61"/>
      <c r="BC82" s="51" t="s">
        <v>170</v>
      </c>
      <c r="BD82" s="61">
        <v>300</v>
      </c>
      <c r="BE82" s="51" t="s">
        <v>171</v>
      </c>
      <c r="BF82" s="61"/>
      <c r="BG82" s="51" t="s">
        <v>170</v>
      </c>
      <c r="BH82" s="61">
        <v>80</v>
      </c>
      <c r="BI82" s="51" t="s">
        <v>171</v>
      </c>
      <c r="BJ82" s="61"/>
      <c r="BK82" s="52">
        <v>1174</v>
      </c>
    </row>
    <row r="83" spans="1:63" s="10" customFormat="1" ht="14" x14ac:dyDescent="0.3">
      <c r="A83" s="11" t="s">
        <v>310</v>
      </c>
      <c r="B83" s="11">
        <v>1401</v>
      </c>
      <c r="C83" s="11" t="s">
        <v>311</v>
      </c>
      <c r="D83" s="37">
        <v>2022</v>
      </c>
      <c r="E83" s="45" t="s">
        <v>170</v>
      </c>
      <c r="F83" s="61">
        <v>3285</v>
      </c>
      <c r="G83" s="51" t="s">
        <v>170</v>
      </c>
      <c r="H83" s="61">
        <v>225</v>
      </c>
      <c r="I83" s="51" t="s">
        <v>170</v>
      </c>
      <c r="J83" s="61">
        <v>3045</v>
      </c>
      <c r="K83" s="51" t="s">
        <v>171</v>
      </c>
      <c r="L83" s="61"/>
      <c r="M83" s="51" t="s">
        <v>171</v>
      </c>
      <c r="N83" s="61"/>
      <c r="O83" s="51" t="s">
        <v>170</v>
      </c>
      <c r="P83" s="61">
        <v>29205</v>
      </c>
      <c r="Q83" s="51" t="s">
        <v>170</v>
      </c>
      <c r="R83" s="61">
        <v>12075</v>
      </c>
      <c r="S83" s="51" t="s">
        <v>170</v>
      </c>
      <c r="T83" s="61">
        <v>17115</v>
      </c>
      <c r="U83" s="51" t="s">
        <v>171</v>
      </c>
      <c r="V83" s="61"/>
      <c r="W83" s="51" t="s">
        <v>171</v>
      </c>
      <c r="X83" s="61"/>
      <c r="Y83" s="51" t="s">
        <v>170</v>
      </c>
      <c r="Z83" s="61">
        <v>3495</v>
      </c>
      <c r="AA83" s="51" t="s">
        <v>170</v>
      </c>
      <c r="AB83" s="61">
        <v>465</v>
      </c>
      <c r="AC83" s="51" t="s">
        <v>171</v>
      </c>
      <c r="AD83" s="61"/>
      <c r="AE83" s="51" t="s">
        <v>170</v>
      </c>
      <c r="AF83" s="61">
        <v>2310</v>
      </c>
      <c r="AG83" s="94">
        <v>71220</v>
      </c>
      <c r="AH83" s="219"/>
      <c r="AI83" s="220" t="s">
        <v>170</v>
      </c>
      <c r="AJ83" s="61">
        <v>110</v>
      </c>
      <c r="AK83" s="51" t="s">
        <v>170</v>
      </c>
      <c r="AL83" s="61">
        <v>186</v>
      </c>
      <c r="AM83" s="51" t="s">
        <v>170</v>
      </c>
      <c r="AN83" s="61">
        <v>55</v>
      </c>
      <c r="AO83" s="51" t="s">
        <v>171</v>
      </c>
      <c r="AP83" s="61"/>
      <c r="AQ83" s="51" t="s">
        <v>171</v>
      </c>
      <c r="AR83" s="61"/>
      <c r="AS83" s="51" t="s">
        <v>170</v>
      </c>
      <c r="AT83" s="61">
        <v>45</v>
      </c>
      <c r="AU83" s="51" t="s">
        <v>171</v>
      </c>
      <c r="AV83" s="61"/>
      <c r="AW83" s="51" t="s">
        <v>171</v>
      </c>
      <c r="AX83" s="61"/>
      <c r="AY83" s="51" t="s">
        <v>171</v>
      </c>
      <c r="AZ83" s="61"/>
      <c r="BA83" s="51" t="s">
        <v>171</v>
      </c>
      <c r="BB83" s="61"/>
      <c r="BC83" s="51" t="s">
        <v>170</v>
      </c>
      <c r="BD83" s="61">
        <v>48</v>
      </c>
      <c r="BE83" s="51" t="s">
        <v>171</v>
      </c>
      <c r="BF83" s="61"/>
      <c r="BG83" s="51" t="s">
        <v>171</v>
      </c>
      <c r="BH83" s="61"/>
      <c r="BI83" s="51" t="s">
        <v>170</v>
      </c>
      <c r="BJ83" s="61">
        <v>30</v>
      </c>
      <c r="BK83" s="52">
        <v>474</v>
      </c>
    </row>
    <row r="84" spans="1:63" s="10" customFormat="1" ht="14" x14ac:dyDescent="0.3">
      <c r="A84" s="11" t="s">
        <v>302</v>
      </c>
      <c r="B84" s="11">
        <v>1293</v>
      </c>
      <c r="C84" s="11" t="s">
        <v>270</v>
      </c>
      <c r="D84" s="37">
        <v>2022</v>
      </c>
      <c r="E84" s="45" t="s">
        <v>170</v>
      </c>
      <c r="F84" s="61">
        <v>2394</v>
      </c>
      <c r="G84" s="51" t="s">
        <v>171</v>
      </c>
      <c r="H84" s="61"/>
      <c r="I84" s="51" t="s">
        <v>171</v>
      </c>
      <c r="J84" s="61"/>
      <c r="K84" s="51" t="s">
        <v>171</v>
      </c>
      <c r="L84" s="61"/>
      <c r="M84" s="51" t="s">
        <v>171</v>
      </c>
      <c r="N84" s="61"/>
      <c r="O84" s="51" t="s">
        <v>170</v>
      </c>
      <c r="P84" s="61">
        <v>5038</v>
      </c>
      <c r="Q84" s="51" t="s">
        <v>170</v>
      </c>
      <c r="R84" s="61">
        <v>1069</v>
      </c>
      <c r="S84" s="51" t="s">
        <v>170</v>
      </c>
      <c r="T84" s="61">
        <v>19489</v>
      </c>
      <c r="U84" s="51" t="s">
        <v>171</v>
      </c>
      <c r="V84" s="61"/>
      <c r="W84" s="51" t="s">
        <v>171</v>
      </c>
      <c r="X84" s="61"/>
      <c r="Y84" s="51" t="s">
        <v>171</v>
      </c>
      <c r="Z84" s="61"/>
      <c r="AA84" s="51" t="s">
        <v>170</v>
      </c>
      <c r="AB84" s="61">
        <v>265</v>
      </c>
      <c r="AC84" s="51" t="s">
        <v>171</v>
      </c>
      <c r="AD84" s="61"/>
      <c r="AE84" s="51" t="s">
        <v>171</v>
      </c>
      <c r="AF84" s="61"/>
      <c r="AG84" s="93">
        <v>28255</v>
      </c>
      <c r="AH84" s="215"/>
      <c r="AI84" s="220" t="s">
        <v>171</v>
      </c>
      <c r="AJ84" s="61"/>
      <c r="AK84" s="51" t="s">
        <v>171</v>
      </c>
      <c r="AL84" s="61"/>
      <c r="AM84" s="51" t="s">
        <v>171</v>
      </c>
      <c r="AN84" s="61"/>
      <c r="AO84" s="51" t="s">
        <v>171</v>
      </c>
      <c r="AP84" s="61"/>
      <c r="AQ84" s="51" t="s">
        <v>171</v>
      </c>
      <c r="AR84" s="61"/>
      <c r="AS84" s="51" t="s">
        <v>170</v>
      </c>
      <c r="AT84" s="61">
        <v>240</v>
      </c>
      <c r="AU84" s="51" t="s">
        <v>171</v>
      </c>
      <c r="AV84" s="61"/>
      <c r="AW84" s="51" t="s">
        <v>171</v>
      </c>
      <c r="AX84" s="61"/>
      <c r="AY84" s="51" t="s">
        <v>171</v>
      </c>
      <c r="AZ84" s="61"/>
      <c r="BA84" s="51" t="s">
        <v>171</v>
      </c>
      <c r="BB84" s="61"/>
      <c r="BC84" s="51" t="s">
        <v>171</v>
      </c>
      <c r="BD84" s="61"/>
      <c r="BE84" s="51" t="s">
        <v>171</v>
      </c>
      <c r="BF84" s="61"/>
      <c r="BG84" s="51" t="s">
        <v>171</v>
      </c>
      <c r="BH84" s="61"/>
      <c r="BI84" s="51" t="s">
        <v>171</v>
      </c>
      <c r="BJ84" s="61"/>
      <c r="BK84" s="52">
        <v>240</v>
      </c>
    </row>
    <row r="85" spans="1:63" s="10" customFormat="1" ht="14" x14ac:dyDescent="0.3">
      <c r="A85" s="11" t="s">
        <v>295</v>
      </c>
      <c r="B85" s="11">
        <v>1284</v>
      </c>
      <c r="C85" s="11" t="s">
        <v>270</v>
      </c>
      <c r="D85" s="37">
        <v>2022</v>
      </c>
      <c r="E85" s="45" t="s">
        <v>170</v>
      </c>
      <c r="F85" s="61">
        <v>783</v>
      </c>
      <c r="G85" s="51" t="s">
        <v>171</v>
      </c>
      <c r="H85" s="61"/>
      <c r="I85" s="51" t="s">
        <v>170</v>
      </c>
      <c r="J85" s="61">
        <v>1564</v>
      </c>
      <c r="K85" s="51" t="s">
        <v>171</v>
      </c>
      <c r="L85" s="61"/>
      <c r="M85" s="51" t="s">
        <v>171</v>
      </c>
      <c r="N85" s="61"/>
      <c r="O85" s="51" t="s">
        <v>170</v>
      </c>
      <c r="P85" s="61">
        <v>4118</v>
      </c>
      <c r="Q85" s="51" t="s">
        <v>170</v>
      </c>
      <c r="R85" s="61">
        <v>841</v>
      </c>
      <c r="S85" s="51" t="s">
        <v>170</v>
      </c>
      <c r="T85" s="61">
        <v>11606</v>
      </c>
      <c r="U85" s="51" t="s">
        <v>171</v>
      </c>
      <c r="V85" s="61"/>
      <c r="W85" s="51" t="s">
        <v>171</v>
      </c>
      <c r="X85" s="61"/>
      <c r="Y85" s="51" t="s">
        <v>170</v>
      </c>
      <c r="Z85" s="61">
        <v>2301</v>
      </c>
      <c r="AA85" s="51" t="s">
        <v>170</v>
      </c>
      <c r="AB85" s="61">
        <v>460</v>
      </c>
      <c r="AC85" s="51" t="s">
        <v>170</v>
      </c>
      <c r="AD85" s="61">
        <v>200</v>
      </c>
      <c r="AE85" s="51" t="s">
        <v>170</v>
      </c>
      <c r="AF85" s="61">
        <v>443</v>
      </c>
      <c r="AG85" s="93">
        <v>22316</v>
      </c>
      <c r="AH85" s="215"/>
      <c r="AI85" s="220" t="s">
        <v>171</v>
      </c>
      <c r="AJ85" s="61"/>
      <c r="AK85" s="51" t="s">
        <v>171</v>
      </c>
      <c r="AL85" s="61"/>
      <c r="AM85" s="51" t="s">
        <v>170</v>
      </c>
      <c r="AN85" s="61">
        <v>50</v>
      </c>
      <c r="AO85" s="51" t="s">
        <v>170</v>
      </c>
      <c r="AP85" s="61">
        <v>80</v>
      </c>
      <c r="AQ85" s="51" t="s">
        <v>170</v>
      </c>
      <c r="AR85" s="61">
        <v>80</v>
      </c>
      <c r="AS85" s="51" t="s">
        <v>171</v>
      </c>
      <c r="AT85" s="61"/>
      <c r="AU85" s="51" t="s">
        <v>171</v>
      </c>
      <c r="AV85" s="61"/>
      <c r="AW85" s="51" t="s">
        <v>171</v>
      </c>
      <c r="AX85" s="61"/>
      <c r="AY85" s="51" t="s">
        <v>171</v>
      </c>
      <c r="AZ85" s="61"/>
      <c r="BA85" s="51" t="s">
        <v>171</v>
      </c>
      <c r="BB85" s="61"/>
      <c r="BC85" s="51" t="s">
        <v>171</v>
      </c>
      <c r="BD85" s="61"/>
      <c r="BE85" s="51" t="s">
        <v>171</v>
      </c>
      <c r="BF85" s="61"/>
      <c r="BG85" s="51" t="s">
        <v>170</v>
      </c>
      <c r="BH85" s="61">
        <v>48</v>
      </c>
      <c r="BI85" s="51" t="s">
        <v>171</v>
      </c>
      <c r="BJ85" s="61"/>
      <c r="BK85" s="52">
        <v>258</v>
      </c>
    </row>
    <row r="86" spans="1:63" s="10" customFormat="1" ht="14" x14ac:dyDescent="0.3">
      <c r="A86" s="11" t="s">
        <v>250</v>
      </c>
      <c r="B86" s="11">
        <v>821</v>
      </c>
      <c r="C86" s="11" t="s">
        <v>251</v>
      </c>
      <c r="D86" s="37">
        <v>2022</v>
      </c>
      <c r="E86" s="45" t="s">
        <v>97</v>
      </c>
      <c r="F86" s="61"/>
      <c r="G86" s="51" t="s">
        <v>97</v>
      </c>
      <c r="H86" s="61"/>
      <c r="I86" s="51" t="s">
        <v>97</v>
      </c>
      <c r="J86" s="61"/>
      <c r="K86" s="51" t="s">
        <v>97</v>
      </c>
      <c r="L86" s="61"/>
      <c r="M86" s="51" t="s">
        <v>97</v>
      </c>
      <c r="N86" s="61"/>
      <c r="O86" s="51" t="s">
        <v>97</v>
      </c>
      <c r="P86" s="61"/>
      <c r="Q86" s="51" t="s">
        <v>97</v>
      </c>
      <c r="R86" s="61"/>
      <c r="S86" s="51" t="s">
        <v>97</v>
      </c>
      <c r="T86" s="61"/>
      <c r="U86" s="51" t="s">
        <v>97</v>
      </c>
      <c r="V86" s="61"/>
      <c r="W86" s="51" t="s">
        <v>97</v>
      </c>
      <c r="X86" s="61"/>
      <c r="Y86" s="51" t="s">
        <v>97</v>
      </c>
      <c r="Z86" s="61"/>
      <c r="AA86" s="51" t="s">
        <v>97</v>
      </c>
      <c r="AB86" s="61"/>
      <c r="AC86" s="51" t="s">
        <v>97</v>
      </c>
      <c r="AD86" s="61"/>
      <c r="AE86" s="51" t="s">
        <v>97</v>
      </c>
      <c r="AF86" s="61"/>
      <c r="AG86" s="100" t="s">
        <v>97</v>
      </c>
      <c r="AH86" s="216"/>
      <c r="AI86" s="220" t="s">
        <v>97</v>
      </c>
      <c r="AJ86" s="61"/>
      <c r="AK86" s="51" t="s">
        <v>97</v>
      </c>
      <c r="AL86" s="61"/>
      <c r="AM86" s="51" t="s">
        <v>97</v>
      </c>
      <c r="AN86" s="61"/>
      <c r="AO86" s="51" t="s">
        <v>97</v>
      </c>
      <c r="AP86" s="61"/>
      <c r="AQ86" s="51" t="s">
        <v>97</v>
      </c>
      <c r="AR86" s="61"/>
      <c r="AS86" s="51" t="s">
        <v>97</v>
      </c>
      <c r="AT86" s="61"/>
      <c r="AU86" s="51" t="s">
        <v>97</v>
      </c>
      <c r="AV86" s="61"/>
      <c r="AW86" s="51" t="s">
        <v>97</v>
      </c>
      <c r="AX86" s="61"/>
      <c r="AY86" s="51" t="s">
        <v>97</v>
      </c>
      <c r="AZ86" s="61"/>
      <c r="BA86" s="51" t="s">
        <v>97</v>
      </c>
      <c r="BB86" s="61"/>
      <c r="BC86" s="51" t="s">
        <v>97</v>
      </c>
      <c r="BD86" s="61"/>
      <c r="BE86" s="51" t="s">
        <v>97</v>
      </c>
      <c r="BF86" s="61"/>
      <c r="BG86" s="51" t="s">
        <v>97</v>
      </c>
      <c r="BH86" s="61"/>
      <c r="BI86" s="51" t="s">
        <v>97</v>
      </c>
      <c r="BJ86" s="61"/>
      <c r="BK86" s="52" t="s">
        <v>97</v>
      </c>
    </row>
    <row r="87" spans="1:63" s="10" customFormat="1" ht="14" x14ac:dyDescent="0.3">
      <c r="A87" s="11" t="s">
        <v>282</v>
      </c>
      <c r="B87" s="11">
        <v>1266</v>
      </c>
      <c r="C87" s="11" t="s">
        <v>270</v>
      </c>
      <c r="D87" s="37">
        <v>2022</v>
      </c>
      <c r="E87" s="45" t="s">
        <v>170</v>
      </c>
      <c r="F87" s="61">
        <v>27</v>
      </c>
      <c r="G87" s="51" t="s">
        <v>171</v>
      </c>
      <c r="H87" s="61"/>
      <c r="I87" s="51" t="s">
        <v>170</v>
      </c>
      <c r="J87" s="61">
        <v>27</v>
      </c>
      <c r="K87" s="51" t="s">
        <v>170</v>
      </c>
      <c r="L87" s="61">
        <v>27</v>
      </c>
      <c r="M87" s="51" t="s">
        <v>171</v>
      </c>
      <c r="N87" s="61"/>
      <c r="O87" s="51" t="s">
        <v>170</v>
      </c>
      <c r="P87" s="61">
        <v>20</v>
      </c>
      <c r="Q87" s="51" t="s">
        <v>170</v>
      </c>
      <c r="R87" s="61">
        <v>27</v>
      </c>
      <c r="S87" s="51" t="s">
        <v>170</v>
      </c>
      <c r="T87" s="61">
        <v>27</v>
      </c>
      <c r="U87" s="51" t="s">
        <v>171</v>
      </c>
      <c r="V87" s="61"/>
      <c r="W87" s="51" t="s">
        <v>171</v>
      </c>
      <c r="X87" s="61"/>
      <c r="Y87" s="51" t="s">
        <v>170</v>
      </c>
      <c r="Z87" s="61">
        <v>27</v>
      </c>
      <c r="AA87" s="51" t="s">
        <v>171</v>
      </c>
      <c r="AB87" s="61"/>
      <c r="AC87" s="51" t="s">
        <v>171</v>
      </c>
      <c r="AD87" s="61"/>
      <c r="AE87" s="51" t="s">
        <v>170</v>
      </c>
      <c r="AF87" s="61">
        <v>15</v>
      </c>
      <c r="AG87" s="100">
        <v>197</v>
      </c>
      <c r="AH87" s="216"/>
      <c r="AI87" s="220" t="s">
        <v>171</v>
      </c>
      <c r="AJ87" s="61"/>
      <c r="AK87" s="51" t="s">
        <v>171</v>
      </c>
      <c r="AL87" s="61"/>
      <c r="AM87" s="51" t="s">
        <v>171</v>
      </c>
      <c r="AN87" s="61"/>
      <c r="AO87" s="51" t="s">
        <v>171</v>
      </c>
      <c r="AP87" s="61"/>
      <c r="AQ87" s="51" t="s">
        <v>171</v>
      </c>
      <c r="AR87" s="61"/>
      <c r="AS87" s="51" t="s">
        <v>171</v>
      </c>
      <c r="AT87" s="61"/>
      <c r="AU87" s="51" t="s">
        <v>171</v>
      </c>
      <c r="AV87" s="61"/>
      <c r="AW87" s="51" t="s">
        <v>171</v>
      </c>
      <c r="AX87" s="61"/>
      <c r="AY87" s="51" t="s">
        <v>171</v>
      </c>
      <c r="AZ87" s="61"/>
      <c r="BA87" s="51" t="s">
        <v>171</v>
      </c>
      <c r="BB87" s="61"/>
      <c r="BC87" s="51" t="s">
        <v>171</v>
      </c>
      <c r="BD87" s="61"/>
      <c r="BE87" s="51" t="s">
        <v>171</v>
      </c>
      <c r="BF87" s="61"/>
      <c r="BG87" s="51" t="s">
        <v>171</v>
      </c>
      <c r="BH87" s="61"/>
      <c r="BI87" s="51" t="s">
        <v>171</v>
      </c>
      <c r="BJ87" s="61"/>
      <c r="BK87" s="52" t="s">
        <v>97</v>
      </c>
    </row>
    <row r="88" spans="1:63" s="10" customFormat="1" ht="14" x14ac:dyDescent="0.3">
      <c r="A88" s="11" t="s">
        <v>283</v>
      </c>
      <c r="B88" s="11">
        <v>1267</v>
      </c>
      <c r="C88" s="11" t="s">
        <v>270</v>
      </c>
      <c r="D88" s="37">
        <v>2022</v>
      </c>
      <c r="E88" s="45" t="s">
        <v>170</v>
      </c>
      <c r="F88" s="61">
        <v>1354</v>
      </c>
      <c r="G88" s="51" t="s">
        <v>171</v>
      </c>
      <c r="H88" s="61"/>
      <c r="I88" s="51" t="s">
        <v>171</v>
      </c>
      <c r="J88" s="61"/>
      <c r="K88" s="51" t="s">
        <v>171</v>
      </c>
      <c r="L88" s="61"/>
      <c r="M88" s="51" t="s">
        <v>171</v>
      </c>
      <c r="N88" s="61"/>
      <c r="O88" s="51" t="s">
        <v>170</v>
      </c>
      <c r="P88" s="61">
        <v>6763</v>
      </c>
      <c r="Q88" s="51" t="s">
        <v>170</v>
      </c>
      <c r="R88" s="61">
        <v>1839</v>
      </c>
      <c r="S88" s="51" t="s">
        <v>170</v>
      </c>
      <c r="T88" s="61">
        <v>7278</v>
      </c>
      <c r="U88" s="51" t="s">
        <v>170</v>
      </c>
      <c r="V88" s="61">
        <v>20</v>
      </c>
      <c r="W88" s="51" t="s">
        <v>171</v>
      </c>
      <c r="X88" s="61"/>
      <c r="Y88" s="51" t="s">
        <v>170</v>
      </c>
      <c r="Z88" s="61">
        <v>1484</v>
      </c>
      <c r="AA88" s="51" t="s">
        <v>171</v>
      </c>
      <c r="AB88" s="61"/>
      <c r="AC88" s="51" t="s">
        <v>170</v>
      </c>
      <c r="AD88" s="61">
        <v>1711</v>
      </c>
      <c r="AE88" s="51" t="s">
        <v>171</v>
      </c>
      <c r="AF88" s="61"/>
      <c r="AG88" s="94">
        <v>20449</v>
      </c>
      <c r="AH88" s="219"/>
      <c r="AI88" s="220" t="s">
        <v>171</v>
      </c>
      <c r="AJ88" s="61"/>
      <c r="AK88" s="51" t="s">
        <v>171</v>
      </c>
      <c r="AL88" s="61"/>
      <c r="AM88" s="51" t="s">
        <v>171</v>
      </c>
      <c r="AN88" s="61"/>
      <c r="AO88" s="51" t="s">
        <v>171</v>
      </c>
      <c r="AP88" s="61"/>
      <c r="AQ88" s="51" t="s">
        <v>171</v>
      </c>
      <c r="AR88" s="61"/>
      <c r="AS88" s="51" t="s">
        <v>171</v>
      </c>
      <c r="AT88" s="61"/>
      <c r="AU88" s="51" t="s">
        <v>170</v>
      </c>
      <c r="AV88" s="61">
        <v>20</v>
      </c>
      <c r="AW88" s="51" t="s">
        <v>171</v>
      </c>
      <c r="AX88" s="61"/>
      <c r="AY88" s="51" t="s">
        <v>171</v>
      </c>
      <c r="AZ88" s="61"/>
      <c r="BA88" s="51" t="s">
        <v>171</v>
      </c>
      <c r="BB88" s="61"/>
      <c r="BC88" s="51" t="s">
        <v>171</v>
      </c>
      <c r="BD88" s="61"/>
      <c r="BE88" s="51" t="s">
        <v>171</v>
      </c>
      <c r="BF88" s="61"/>
      <c r="BG88" s="51" t="s">
        <v>171</v>
      </c>
      <c r="BH88" s="61"/>
      <c r="BI88" s="51" t="s">
        <v>171</v>
      </c>
      <c r="BJ88" s="61"/>
      <c r="BK88" s="52">
        <v>20</v>
      </c>
    </row>
    <row r="89" spans="1:63" s="10" customFormat="1" ht="14" x14ac:dyDescent="0.3">
      <c r="A89" s="11" t="s">
        <v>464</v>
      </c>
      <c r="B89" s="11">
        <v>2510</v>
      </c>
      <c r="C89" s="11" t="s">
        <v>462</v>
      </c>
      <c r="D89" s="37">
        <v>2022</v>
      </c>
      <c r="E89" s="45" t="s">
        <v>171</v>
      </c>
      <c r="F89" s="61"/>
      <c r="G89" s="51" t="s">
        <v>171</v>
      </c>
      <c r="H89" s="61"/>
      <c r="I89" s="51" t="s">
        <v>171</v>
      </c>
      <c r="J89" s="61"/>
      <c r="K89" s="51" t="s">
        <v>171</v>
      </c>
      <c r="L89" s="61"/>
      <c r="M89" s="51" t="s">
        <v>171</v>
      </c>
      <c r="N89" s="61"/>
      <c r="O89" s="51" t="s">
        <v>170</v>
      </c>
      <c r="P89" s="61">
        <v>294</v>
      </c>
      <c r="Q89" s="51" t="s">
        <v>170</v>
      </c>
      <c r="R89" s="61">
        <v>280</v>
      </c>
      <c r="S89" s="51" t="s">
        <v>170</v>
      </c>
      <c r="T89" s="61">
        <v>144</v>
      </c>
      <c r="U89" s="51" t="s">
        <v>171</v>
      </c>
      <c r="V89" s="61"/>
      <c r="W89" s="51" t="s">
        <v>170</v>
      </c>
      <c r="X89" s="61">
        <v>535</v>
      </c>
      <c r="Y89" s="51" t="s">
        <v>170</v>
      </c>
      <c r="Z89" s="61">
        <v>34</v>
      </c>
      <c r="AA89" s="51" t="s">
        <v>171</v>
      </c>
      <c r="AB89" s="61"/>
      <c r="AC89" s="51" t="s">
        <v>171</v>
      </c>
      <c r="AD89" s="61"/>
      <c r="AE89" s="51" t="s">
        <v>170</v>
      </c>
      <c r="AF89" s="61">
        <v>1160</v>
      </c>
      <c r="AG89" s="94">
        <v>2447</v>
      </c>
      <c r="AH89" s="219"/>
      <c r="AI89" s="220" t="s">
        <v>171</v>
      </c>
      <c r="AJ89" s="61"/>
      <c r="AK89" s="51" t="s">
        <v>171</v>
      </c>
      <c r="AL89" s="61"/>
      <c r="AM89" s="51" t="s">
        <v>171</v>
      </c>
      <c r="AN89" s="61"/>
      <c r="AO89" s="51" t="s">
        <v>171</v>
      </c>
      <c r="AP89" s="61"/>
      <c r="AQ89" s="51" t="s">
        <v>171</v>
      </c>
      <c r="AR89" s="61"/>
      <c r="AS89" s="51" t="s">
        <v>171</v>
      </c>
      <c r="AT89" s="61"/>
      <c r="AU89" s="51" t="s">
        <v>171</v>
      </c>
      <c r="AV89" s="61"/>
      <c r="AW89" s="51" t="s">
        <v>170</v>
      </c>
      <c r="AX89" s="61">
        <v>33</v>
      </c>
      <c r="AY89" s="51" t="s">
        <v>171</v>
      </c>
      <c r="AZ89" s="61"/>
      <c r="BA89" s="51" t="s">
        <v>171</v>
      </c>
      <c r="BB89" s="61"/>
      <c r="BC89" s="51" t="s">
        <v>171</v>
      </c>
      <c r="BD89" s="61"/>
      <c r="BE89" s="51" t="s">
        <v>171</v>
      </c>
      <c r="BF89" s="61"/>
      <c r="BG89" s="51" t="s">
        <v>171</v>
      </c>
      <c r="BH89" s="61"/>
      <c r="BI89" s="51" t="s">
        <v>171</v>
      </c>
      <c r="BJ89" s="61"/>
      <c r="BK89" s="52">
        <v>33</v>
      </c>
    </row>
    <row r="90" spans="1:63" s="10" customFormat="1" ht="14" x14ac:dyDescent="0.3">
      <c r="A90" s="11" t="s">
        <v>175</v>
      </c>
      <c r="B90" s="11">
        <v>123</v>
      </c>
      <c r="C90" s="11" t="s">
        <v>169</v>
      </c>
      <c r="D90" s="37">
        <v>2022</v>
      </c>
      <c r="E90" s="45" t="s">
        <v>170</v>
      </c>
      <c r="F90" s="61">
        <v>2964</v>
      </c>
      <c r="G90" s="51" t="s">
        <v>170</v>
      </c>
      <c r="H90" s="61">
        <v>3324</v>
      </c>
      <c r="I90" s="51" t="s">
        <v>170</v>
      </c>
      <c r="J90" s="61">
        <v>5352</v>
      </c>
      <c r="K90" s="51" t="s">
        <v>170</v>
      </c>
      <c r="L90" s="61">
        <v>660</v>
      </c>
      <c r="M90" s="51" t="s">
        <v>171</v>
      </c>
      <c r="N90" s="61"/>
      <c r="O90" s="51" t="s">
        <v>170</v>
      </c>
      <c r="P90" s="61">
        <v>3444</v>
      </c>
      <c r="Q90" s="51" t="s">
        <v>170</v>
      </c>
      <c r="R90" s="61">
        <v>1020</v>
      </c>
      <c r="S90" s="51" t="s">
        <v>170</v>
      </c>
      <c r="T90" s="61">
        <v>16476</v>
      </c>
      <c r="U90" s="51" t="s">
        <v>171</v>
      </c>
      <c r="V90" s="61"/>
      <c r="W90" s="51" t="s">
        <v>171</v>
      </c>
      <c r="X90" s="61"/>
      <c r="Y90" s="51" t="s">
        <v>170</v>
      </c>
      <c r="Z90" s="61">
        <v>2316</v>
      </c>
      <c r="AA90" s="51" t="s">
        <v>171</v>
      </c>
      <c r="AB90" s="61"/>
      <c r="AC90" s="51" t="s">
        <v>170</v>
      </c>
      <c r="AD90" s="61">
        <v>504</v>
      </c>
      <c r="AE90" s="51" t="s">
        <v>170</v>
      </c>
      <c r="AF90" s="61">
        <v>660</v>
      </c>
      <c r="AG90" s="94">
        <v>36720</v>
      </c>
      <c r="AH90" s="219"/>
      <c r="AI90" s="220" t="s">
        <v>171</v>
      </c>
      <c r="AJ90" s="61"/>
      <c r="AK90" s="51" t="s">
        <v>170</v>
      </c>
      <c r="AL90" s="61">
        <v>114</v>
      </c>
      <c r="AM90" s="51" t="s">
        <v>171</v>
      </c>
      <c r="AN90" s="61"/>
      <c r="AO90" s="51" t="s">
        <v>171</v>
      </c>
      <c r="AP90" s="61"/>
      <c r="AQ90" s="51" t="s">
        <v>171</v>
      </c>
      <c r="AR90" s="61"/>
      <c r="AS90" s="51" t="s">
        <v>170</v>
      </c>
      <c r="AT90" s="61">
        <v>990</v>
      </c>
      <c r="AU90" s="51" t="s">
        <v>171</v>
      </c>
      <c r="AV90" s="61"/>
      <c r="AW90" s="51" t="s">
        <v>171</v>
      </c>
      <c r="AX90" s="61"/>
      <c r="AY90" s="51" t="s">
        <v>171</v>
      </c>
      <c r="AZ90" s="61"/>
      <c r="BA90" s="51" t="s">
        <v>171</v>
      </c>
      <c r="BB90" s="61"/>
      <c r="BC90" s="51" t="s">
        <v>171</v>
      </c>
      <c r="BD90" s="61"/>
      <c r="BE90" s="51" t="s">
        <v>171</v>
      </c>
      <c r="BF90" s="61"/>
      <c r="BG90" s="51" t="s">
        <v>171</v>
      </c>
      <c r="BH90" s="61"/>
      <c r="BI90" s="51" t="s">
        <v>171</v>
      </c>
      <c r="BJ90" s="61"/>
      <c r="BK90" s="52">
        <v>1104</v>
      </c>
    </row>
    <row r="91" spans="1:63" s="10" customFormat="1" ht="14" x14ac:dyDescent="0.3">
      <c r="A91" s="11" t="s">
        <v>144</v>
      </c>
      <c r="B91" s="11">
        <v>680</v>
      </c>
      <c r="C91" s="11" t="s">
        <v>229</v>
      </c>
      <c r="D91" s="37">
        <v>2022</v>
      </c>
      <c r="E91" s="45" t="s">
        <v>170</v>
      </c>
      <c r="F91" s="61">
        <v>10950</v>
      </c>
      <c r="G91" s="51" t="s">
        <v>171</v>
      </c>
      <c r="H91" s="61"/>
      <c r="I91" s="51" t="s">
        <v>170</v>
      </c>
      <c r="J91" s="61">
        <v>10740</v>
      </c>
      <c r="K91" s="51" t="s">
        <v>170</v>
      </c>
      <c r="L91" s="61">
        <v>2250</v>
      </c>
      <c r="M91" s="51" t="s">
        <v>171</v>
      </c>
      <c r="N91" s="61"/>
      <c r="O91" s="51" t="s">
        <v>170</v>
      </c>
      <c r="P91" s="61">
        <v>11790</v>
      </c>
      <c r="Q91" s="51" t="s">
        <v>170</v>
      </c>
      <c r="R91" s="61">
        <v>15273</v>
      </c>
      <c r="S91" s="51" t="s">
        <v>170</v>
      </c>
      <c r="T91" s="61">
        <v>35637</v>
      </c>
      <c r="U91" s="51" t="s">
        <v>171</v>
      </c>
      <c r="V91" s="61"/>
      <c r="W91" s="51" t="s">
        <v>171</v>
      </c>
      <c r="X91" s="61"/>
      <c r="Y91" s="51" t="s">
        <v>170</v>
      </c>
      <c r="Z91" s="61">
        <v>7530</v>
      </c>
      <c r="AA91" s="51" t="s">
        <v>171</v>
      </c>
      <c r="AB91" s="61"/>
      <c r="AC91" s="51" t="s">
        <v>170</v>
      </c>
      <c r="AD91" s="61">
        <v>900</v>
      </c>
      <c r="AE91" s="51" t="s">
        <v>171</v>
      </c>
      <c r="AF91" s="61"/>
      <c r="AG91" s="93">
        <v>95070</v>
      </c>
      <c r="AH91" s="215"/>
      <c r="AI91" s="220" t="s">
        <v>171</v>
      </c>
      <c r="AJ91" s="61"/>
      <c r="AK91" s="51" t="s">
        <v>171</v>
      </c>
      <c r="AL91" s="61"/>
      <c r="AM91" s="51" t="s">
        <v>171</v>
      </c>
      <c r="AN91" s="61"/>
      <c r="AO91" s="51" t="s">
        <v>171</v>
      </c>
      <c r="AP91" s="61"/>
      <c r="AQ91" s="51" t="s">
        <v>171</v>
      </c>
      <c r="AR91" s="61"/>
      <c r="AS91" s="51" t="s">
        <v>171</v>
      </c>
      <c r="AT91" s="61"/>
      <c r="AU91" s="51" t="s">
        <v>171</v>
      </c>
      <c r="AV91" s="61"/>
      <c r="AW91" s="51" t="s">
        <v>171</v>
      </c>
      <c r="AX91" s="61"/>
      <c r="AY91" s="51" t="s">
        <v>171</v>
      </c>
      <c r="AZ91" s="61"/>
      <c r="BA91" s="51" t="s">
        <v>171</v>
      </c>
      <c r="BB91" s="61"/>
      <c r="BC91" s="51" t="s">
        <v>171</v>
      </c>
      <c r="BD91" s="61"/>
      <c r="BE91" s="51" t="s">
        <v>171</v>
      </c>
      <c r="BF91" s="61"/>
      <c r="BG91" s="51" t="s">
        <v>171</v>
      </c>
      <c r="BH91" s="61"/>
      <c r="BI91" s="51" t="s">
        <v>171</v>
      </c>
      <c r="BJ91" s="61"/>
      <c r="BK91" s="52"/>
    </row>
    <row r="92" spans="1:63" s="10" customFormat="1" ht="14" x14ac:dyDescent="0.3">
      <c r="A92" s="11" t="s">
        <v>466</v>
      </c>
      <c r="B92" s="11">
        <v>2514</v>
      </c>
      <c r="C92" s="11" t="s">
        <v>462</v>
      </c>
      <c r="D92" s="37">
        <v>2022</v>
      </c>
      <c r="E92" s="45" t="s">
        <v>170</v>
      </c>
      <c r="F92" s="61">
        <v>540</v>
      </c>
      <c r="G92" s="51" t="s">
        <v>171</v>
      </c>
      <c r="H92" s="61"/>
      <c r="I92" s="51" t="s">
        <v>170</v>
      </c>
      <c r="J92" s="61">
        <v>3000</v>
      </c>
      <c r="K92" s="51" t="s">
        <v>171</v>
      </c>
      <c r="L92" s="61"/>
      <c r="M92" s="51" t="s">
        <v>171</v>
      </c>
      <c r="N92" s="61"/>
      <c r="O92" s="51" t="s">
        <v>170</v>
      </c>
      <c r="P92" s="61">
        <v>840</v>
      </c>
      <c r="Q92" s="51" t="s">
        <v>170</v>
      </c>
      <c r="R92" s="61">
        <v>600</v>
      </c>
      <c r="S92" s="51" t="s">
        <v>170</v>
      </c>
      <c r="T92" s="61">
        <v>5250</v>
      </c>
      <c r="U92" s="51" t="s">
        <v>171</v>
      </c>
      <c r="V92" s="61"/>
      <c r="W92" s="51" t="s">
        <v>171</v>
      </c>
      <c r="X92" s="61"/>
      <c r="Y92" s="51" t="s">
        <v>170</v>
      </c>
      <c r="Z92" s="61">
        <v>840</v>
      </c>
      <c r="AA92" s="51" t="s">
        <v>171</v>
      </c>
      <c r="AB92" s="61"/>
      <c r="AC92" s="51" t="s">
        <v>171</v>
      </c>
      <c r="AD92" s="61"/>
      <c r="AE92" s="51" t="s">
        <v>170</v>
      </c>
      <c r="AF92" s="61">
        <v>360</v>
      </c>
      <c r="AG92" s="94">
        <v>11430</v>
      </c>
      <c r="AH92" s="219"/>
      <c r="AI92" s="220" t="s">
        <v>170</v>
      </c>
      <c r="AJ92" s="61">
        <v>40</v>
      </c>
      <c r="AK92" s="51" t="s">
        <v>171</v>
      </c>
      <c r="AL92" s="61"/>
      <c r="AM92" s="51" t="s">
        <v>171</v>
      </c>
      <c r="AN92" s="61"/>
      <c r="AO92" s="51" t="s">
        <v>170</v>
      </c>
      <c r="AP92" s="61">
        <v>40</v>
      </c>
      <c r="AQ92" s="51" t="s">
        <v>171</v>
      </c>
      <c r="AR92" s="61"/>
      <c r="AS92" s="51" t="s">
        <v>171</v>
      </c>
      <c r="AT92" s="61"/>
      <c r="AU92" s="51" t="s">
        <v>171</v>
      </c>
      <c r="AV92" s="61"/>
      <c r="AW92" s="51" t="s">
        <v>171</v>
      </c>
      <c r="AX92" s="61"/>
      <c r="AY92" s="51" t="s">
        <v>171</v>
      </c>
      <c r="AZ92" s="61"/>
      <c r="BA92" s="51" t="s">
        <v>171</v>
      </c>
      <c r="BB92" s="61"/>
      <c r="BC92" s="51" t="s">
        <v>171</v>
      </c>
      <c r="BD92" s="61"/>
      <c r="BE92" s="51" t="s">
        <v>171</v>
      </c>
      <c r="BF92" s="61"/>
      <c r="BG92" s="51" t="s">
        <v>171</v>
      </c>
      <c r="BH92" s="61"/>
      <c r="BI92" s="51" t="s">
        <v>171</v>
      </c>
      <c r="BJ92" s="61"/>
      <c r="BK92" s="52">
        <v>80</v>
      </c>
    </row>
    <row r="93" spans="1:63" s="10" customFormat="1" ht="14" x14ac:dyDescent="0.3">
      <c r="A93" s="11" t="s">
        <v>145</v>
      </c>
      <c r="B93" s="11">
        <v>880</v>
      </c>
      <c r="C93" s="11" t="s">
        <v>251</v>
      </c>
      <c r="D93" s="37">
        <v>2022</v>
      </c>
      <c r="E93" s="45" t="s">
        <v>170</v>
      </c>
      <c r="F93" s="61">
        <v>930</v>
      </c>
      <c r="G93" s="51" t="s">
        <v>170</v>
      </c>
      <c r="H93" s="61">
        <v>3335</v>
      </c>
      <c r="I93" s="51" t="s">
        <v>170</v>
      </c>
      <c r="J93" s="61">
        <v>3116</v>
      </c>
      <c r="K93" s="51" t="s">
        <v>170</v>
      </c>
      <c r="L93" s="61">
        <v>238</v>
      </c>
      <c r="M93" s="51" t="s">
        <v>171</v>
      </c>
      <c r="N93" s="61"/>
      <c r="O93" s="51" t="s">
        <v>170</v>
      </c>
      <c r="P93" s="61">
        <v>4686</v>
      </c>
      <c r="Q93" s="51" t="s">
        <v>170</v>
      </c>
      <c r="R93" s="61">
        <v>1332</v>
      </c>
      <c r="S93" s="51" t="s">
        <v>170</v>
      </c>
      <c r="T93" s="61">
        <v>20400</v>
      </c>
      <c r="U93" s="51" t="s">
        <v>171</v>
      </c>
      <c r="V93" s="61"/>
      <c r="W93" s="51" t="s">
        <v>170</v>
      </c>
      <c r="X93" s="61">
        <v>117</v>
      </c>
      <c r="Y93" s="51" t="s">
        <v>170</v>
      </c>
      <c r="Z93" s="61">
        <v>3848</v>
      </c>
      <c r="AA93" s="51" t="s">
        <v>170</v>
      </c>
      <c r="AB93" s="61">
        <v>497</v>
      </c>
      <c r="AC93" s="51" t="s">
        <v>171</v>
      </c>
      <c r="AD93" s="61"/>
      <c r="AE93" s="51" t="s">
        <v>170</v>
      </c>
      <c r="AF93" s="61">
        <v>3710</v>
      </c>
      <c r="AG93" s="94">
        <v>42209</v>
      </c>
      <c r="AH93" s="219"/>
      <c r="AI93" s="220" t="s">
        <v>170</v>
      </c>
      <c r="AJ93" s="61">
        <v>9</v>
      </c>
      <c r="AK93" s="51" t="s">
        <v>170</v>
      </c>
      <c r="AL93" s="61">
        <v>29</v>
      </c>
      <c r="AM93" s="51" t="s">
        <v>170</v>
      </c>
      <c r="AN93" s="61">
        <v>22</v>
      </c>
      <c r="AO93" s="51" t="s">
        <v>170</v>
      </c>
      <c r="AP93" s="61">
        <v>4</v>
      </c>
      <c r="AQ93" s="51" t="s">
        <v>171</v>
      </c>
      <c r="AR93" s="61"/>
      <c r="AS93" s="51" t="s">
        <v>170</v>
      </c>
      <c r="AT93" s="61">
        <v>120</v>
      </c>
      <c r="AU93" s="51" t="s">
        <v>170</v>
      </c>
      <c r="AV93" s="61">
        <v>27</v>
      </c>
      <c r="AW93" s="51" t="s">
        <v>171</v>
      </c>
      <c r="AX93" s="61"/>
      <c r="AY93" s="51" t="s">
        <v>171</v>
      </c>
      <c r="AZ93" s="61"/>
      <c r="BA93" s="51" t="s">
        <v>171</v>
      </c>
      <c r="BB93" s="61"/>
      <c r="BC93" s="51" t="s">
        <v>170</v>
      </c>
      <c r="BD93" s="61">
        <v>120</v>
      </c>
      <c r="BE93" s="51" t="s">
        <v>171</v>
      </c>
      <c r="BF93" s="61"/>
      <c r="BG93" s="51" t="s">
        <v>171</v>
      </c>
      <c r="BH93" s="61"/>
      <c r="BI93" s="51" t="s">
        <v>170</v>
      </c>
      <c r="BJ93" s="61">
        <v>123</v>
      </c>
      <c r="BK93" s="52">
        <v>454</v>
      </c>
    </row>
    <row r="94" spans="1:63" s="10" customFormat="1" ht="14" x14ac:dyDescent="0.3">
      <c r="A94" s="11" t="s">
        <v>328</v>
      </c>
      <c r="B94" s="11">
        <v>1446</v>
      </c>
      <c r="C94" s="11" t="s">
        <v>311</v>
      </c>
      <c r="D94" s="37">
        <v>2022</v>
      </c>
      <c r="E94" s="45" t="s">
        <v>171</v>
      </c>
      <c r="F94" s="61"/>
      <c r="G94" s="51" t="s">
        <v>171</v>
      </c>
      <c r="H94" s="61"/>
      <c r="I94" s="51" t="s">
        <v>171</v>
      </c>
      <c r="J94" s="61"/>
      <c r="K94" s="51" t="s">
        <v>171</v>
      </c>
      <c r="L94" s="61"/>
      <c r="M94" s="51" t="s">
        <v>171</v>
      </c>
      <c r="N94" s="61"/>
      <c r="O94" s="51" t="s">
        <v>171</v>
      </c>
      <c r="P94" s="61"/>
      <c r="Q94" s="51" t="s">
        <v>171</v>
      </c>
      <c r="R94" s="61"/>
      <c r="S94" s="51" t="s">
        <v>170</v>
      </c>
      <c r="T94" s="61">
        <v>300</v>
      </c>
      <c r="U94" s="51" t="s">
        <v>171</v>
      </c>
      <c r="V94" s="61"/>
      <c r="W94" s="51" t="s">
        <v>171</v>
      </c>
      <c r="X94" s="61"/>
      <c r="Y94" s="51" t="s">
        <v>171</v>
      </c>
      <c r="Z94" s="61"/>
      <c r="AA94" s="51" t="s">
        <v>171</v>
      </c>
      <c r="AB94" s="61"/>
      <c r="AC94" s="51" t="s">
        <v>171</v>
      </c>
      <c r="AD94" s="61"/>
      <c r="AE94" s="51" t="s">
        <v>171</v>
      </c>
      <c r="AF94" s="61"/>
      <c r="AG94" s="94">
        <v>300</v>
      </c>
      <c r="AH94" s="219"/>
      <c r="AI94" s="220" t="s">
        <v>171</v>
      </c>
      <c r="AJ94" s="61"/>
      <c r="AK94" s="51" t="s">
        <v>171</v>
      </c>
      <c r="AL94" s="61"/>
      <c r="AM94" s="51" t="s">
        <v>171</v>
      </c>
      <c r="AN94" s="61"/>
      <c r="AO94" s="51" t="s">
        <v>171</v>
      </c>
      <c r="AP94" s="61"/>
      <c r="AQ94" s="51" t="s">
        <v>171</v>
      </c>
      <c r="AR94" s="61"/>
      <c r="AS94" s="51" t="s">
        <v>171</v>
      </c>
      <c r="AT94" s="61"/>
      <c r="AU94" s="51" t="s">
        <v>171</v>
      </c>
      <c r="AV94" s="61"/>
      <c r="AW94" s="51" t="s">
        <v>171</v>
      </c>
      <c r="AX94" s="61"/>
      <c r="AY94" s="51" t="s">
        <v>171</v>
      </c>
      <c r="AZ94" s="61"/>
      <c r="BA94" s="51" t="s">
        <v>171</v>
      </c>
      <c r="BB94" s="61"/>
      <c r="BC94" s="51" t="s">
        <v>171</v>
      </c>
      <c r="BD94" s="61"/>
      <c r="BE94" s="51" t="s">
        <v>171</v>
      </c>
      <c r="BF94" s="61"/>
      <c r="BG94" s="51" t="s">
        <v>171</v>
      </c>
      <c r="BH94" s="61"/>
      <c r="BI94" s="51" t="s">
        <v>171</v>
      </c>
      <c r="BJ94" s="61"/>
      <c r="BK94" s="52"/>
    </row>
    <row r="95" spans="1:63" s="10" customFormat="1" ht="14" x14ac:dyDescent="0.3">
      <c r="A95" s="11" t="s">
        <v>267</v>
      </c>
      <c r="B95" s="11">
        <v>1082</v>
      </c>
      <c r="C95" s="11" t="s">
        <v>264</v>
      </c>
      <c r="D95" s="37">
        <v>2022</v>
      </c>
      <c r="E95" s="45" t="s">
        <v>97</v>
      </c>
      <c r="F95" s="61"/>
      <c r="G95" s="51" t="s">
        <v>97</v>
      </c>
      <c r="H95" s="61"/>
      <c r="I95" s="51" t="s">
        <v>97</v>
      </c>
      <c r="J95" s="61"/>
      <c r="K95" s="51" t="s">
        <v>97</v>
      </c>
      <c r="L95" s="61"/>
      <c r="M95" s="51" t="s">
        <v>97</v>
      </c>
      <c r="N95" s="61"/>
      <c r="O95" s="51" t="s">
        <v>97</v>
      </c>
      <c r="P95" s="61"/>
      <c r="Q95" s="51" t="s">
        <v>97</v>
      </c>
      <c r="R95" s="61"/>
      <c r="S95" s="51" t="s">
        <v>97</v>
      </c>
      <c r="T95" s="61"/>
      <c r="U95" s="51" t="s">
        <v>97</v>
      </c>
      <c r="V95" s="61"/>
      <c r="W95" s="51" t="s">
        <v>97</v>
      </c>
      <c r="X95" s="61"/>
      <c r="Y95" s="51" t="s">
        <v>97</v>
      </c>
      <c r="Z95" s="61"/>
      <c r="AA95" s="51" t="s">
        <v>97</v>
      </c>
      <c r="AB95" s="61"/>
      <c r="AC95" s="51" t="s">
        <v>97</v>
      </c>
      <c r="AD95" s="61"/>
      <c r="AE95" s="51" t="s">
        <v>97</v>
      </c>
      <c r="AF95" s="61"/>
      <c r="AG95" s="94" t="s">
        <v>97</v>
      </c>
      <c r="AH95" s="219"/>
      <c r="AI95" s="220" t="s">
        <v>97</v>
      </c>
      <c r="AJ95" s="61"/>
      <c r="AK95" s="51" t="s">
        <v>97</v>
      </c>
      <c r="AL95" s="61"/>
      <c r="AM95" s="51" t="s">
        <v>97</v>
      </c>
      <c r="AN95" s="61"/>
      <c r="AO95" s="51" t="s">
        <v>97</v>
      </c>
      <c r="AP95" s="61"/>
      <c r="AQ95" s="51" t="s">
        <v>97</v>
      </c>
      <c r="AR95" s="61"/>
      <c r="AS95" s="51" t="s">
        <v>97</v>
      </c>
      <c r="AT95" s="61"/>
      <c r="AU95" s="51" t="s">
        <v>97</v>
      </c>
      <c r="AV95" s="61"/>
      <c r="AW95" s="51" t="s">
        <v>97</v>
      </c>
      <c r="AX95" s="61"/>
      <c r="AY95" s="51" t="s">
        <v>97</v>
      </c>
      <c r="AZ95" s="61"/>
      <c r="BA95" s="51" t="s">
        <v>97</v>
      </c>
      <c r="BB95" s="61"/>
      <c r="BC95" s="51" t="s">
        <v>97</v>
      </c>
      <c r="BD95" s="61"/>
      <c r="BE95" s="51" t="s">
        <v>97</v>
      </c>
      <c r="BF95" s="61"/>
      <c r="BG95" s="51" t="s">
        <v>97</v>
      </c>
      <c r="BH95" s="61"/>
      <c r="BI95" s="51" t="s">
        <v>97</v>
      </c>
      <c r="BJ95" s="61"/>
      <c r="BK95" s="52"/>
    </row>
    <row r="96" spans="1:63" s="10" customFormat="1" ht="14" x14ac:dyDescent="0.3">
      <c r="A96" s="11" t="s">
        <v>387</v>
      </c>
      <c r="B96" s="11">
        <v>1883</v>
      </c>
      <c r="C96" s="11" t="s">
        <v>379</v>
      </c>
      <c r="D96" s="37">
        <v>2022</v>
      </c>
      <c r="E96" s="45" t="s">
        <v>170</v>
      </c>
      <c r="F96" s="61">
        <v>3751</v>
      </c>
      <c r="G96" s="51" t="s">
        <v>171</v>
      </c>
      <c r="H96" s="61"/>
      <c r="I96" s="51" t="s">
        <v>170</v>
      </c>
      <c r="J96" s="61">
        <v>7645</v>
      </c>
      <c r="K96" s="51" t="s">
        <v>171</v>
      </c>
      <c r="L96" s="61"/>
      <c r="M96" s="51" t="s">
        <v>171</v>
      </c>
      <c r="N96" s="61"/>
      <c r="O96" s="51" t="s">
        <v>170</v>
      </c>
      <c r="P96" s="61">
        <v>9659</v>
      </c>
      <c r="Q96" s="51" t="s">
        <v>170</v>
      </c>
      <c r="R96" s="61">
        <v>2686</v>
      </c>
      <c r="S96" s="51" t="s">
        <v>170</v>
      </c>
      <c r="T96" s="61">
        <v>9620</v>
      </c>
      <c r="U96" s="51" t="s">
        <v>171</v>
      </c>
      <c r="V96" s="61"/>
      <c r="W96" s="51" t="s">
        <v>171</v>
      </c>
      <c r="X96" s="61"/>
      <c r="Y96" s="51" t="s">
        <v>170</v>
      </c>
      <c r="Z96" s="61">
        <v>2747</v>
      </c>
      <c r="AA96" s="51" t="s">
        <v>171</v>
      </c>
      <c r="AB96" s="61"/>
      <c r="AC96" s="51" t="s">
        <v>170</v>
      </c>
      <c r="AD96" s="61">
        <v>510</v>
      </c>
      <c r="AE96" s="51" t="s">
        <v>171</v>
      </c>
      <c r="AF96" s="61"/>
      <c r="AG96" s="94">
        <v>36618</v>
      </c>
      <c r="AH96" s="219"/>
      <c r="AI96" s="220" t="s">
        <v>170</v>
      </c>
      <c r="AJ96" s="61">
        <v>15</v>
      </c>
      <c r="AK96" s="51" t="s">
        <v>171</v>
      </c>
      <c r="AL96" s="61"/>
      <c r="AM96" s="51" t="s">
        <v>170</v>
      </c>
      <c r="AN96" s="61">
        <v>30</v>
      </c>
      <c r="AO96" s="51" t="s">
        <v>171</v>
      </c>
      <c r="AP96" s="61"/>
      <c r="AQ96" s="51" t="s">
        <v>171</v>
      </c>
      <c r="AR96" s="61"/>
      <c r="AS96" s="51" t="s">
        <v>170</v>
      </c>
      <c r="AT96" s="61">
        <v>12</v>
      </c>
      <c r="AU96" s="51" t="s">
        <v>171</v>
      </c>
      <c r="AV96" s="61"/>
      <c r="AW96" s="51" t="s">
        <v>171</v>
      </c>
      <c r="AX96" s="61"/>
      <c r="AY96" s="51" t="s">
        <v>171</v>
      </c>
      <c r="AZ96" s="61"/>
      <c r="BA96" s="51" t="s">
        <v>171</v>
      </c>
      <c r="BB96" s="61"/>
      <c r="BC96" s="51" t="s">
        <v>170</v>
      </c>
      <c r="BD96" s="61">
        <v>10</v>
      </c>
      <c r="BE96" s="51" t="s">
        <v>171</v>
      </c>
      <c r="BF96" s="61"/>
      <c r="BG96" s="51" t="s">
        <v>171</v>
      </c>
      <c r="BH96" s="61"/>
      <c r="BI96" s="51" t="s">
        <v>171</v>
      </c>
      <c r="BJ96" s="61"/>
      <c r="BK96" s="52">
        <v>67</v>
      </c>
    </row>
    <row r="97" spans="1:63" s="10" customFormat="1" ht="14" x14ac:dyDescent="0.3">
      <c r="A97" s="11" t="s">
        <v>265</v>
      </c>
      <c r="B97" s="11">
        <v>1080</v>
      </c>
      <c r="C97" s="11" t="s">
        <v>264</v>
      </c>
      <c r="D97" s="37">
        <v>2022</v>
      </c>
      <c r="E97" s="45" t="s">
        <v>97</v>
      </c>
      <c r="F97" s="61"/>
      <c r="G97" s="51" t="s">
        <v>97</v>
      </c>
      <c r="H97" s="61"/>
      <c r="I97" s="51" t="s">
        <v>97</v>
      </c>
      <c r="J97" s="61"/>
      <c r="K97" s="51" t="s">
        <v>97</v>
      </c>
      <c r="L97" s="61"/>
      <c r="M97" s="51" t="s">
        <v>97</v>
      </c>
      <c r="N97" s="61"/>
      <c r="O97" s="51" t="s">
        <v>97</v>
      </c>
      <c r="P97" s="61"/>
      <c r="Q97" s="51" t="s">
        <v>97</v>
      </c>
      <c r="R97" s="61"/>
      <c r="S97" s="51" t="s">
        <v>97</v>
      </c>
      <c r="T97" s="61"/>
      <c r="U97" s="51" t="s">
        <v>97</v>
      </c>
      <c r="V97" s="61"/>
      <c r="W97" s="51" t="s">
        <v>97</v>
      </c>
      <c r="X97" s="61"/>
      <c r="Y97" s="51" t="s">
        <v>97</v>
      </c>
      <c r="Z97" s="61"/>
      <c r="AA97" s="51" t="s">
        <v>97</v>
      </c>
      <c r="AB97" s="61"/>
      <c r="AC97" s="51" t="s">
        <v>97</v>
      </c>
      <c r="AD97" s="61"/>
      <c r="AE97" s="51" t="s">
        <v>97</v>
      </c>
      <c r="AF97" s="61"/>
      <c r="AG97" s="100" t="s">
        <v>97</v>
      </c>
      <c r="AH97" s="216"/>
      <c r="AI97" s="220" t="s">
        <v>97</v>
      </c>
      <c r="AJ97" s="61"/>
      <c r="AK97" s="51" t="s">
        <v>97</v>
      </c>
      <c r="AL97" s="61"/>
      <c r="AM97" s="51" t="s">
        <v>97</v>
      </c>
      <c r="AN97" s="61"/>
      <c r="AO97" s="51" t="s">
        <v>97</v>
      </c>
      <c r="AP97" s="61"/>
      <c r="AQ97" s="51" t="s">
        <v>97</v>
      </c>
      <c r="AR97" s="61"/>
      <c r="AS97" s="51" t="s">
        <v>97</v>
      </c>
      <c r="AT97" s="61"/>
      <c r="AU97" s="51" t="s">
        <v>97</v>
      </c>
      <c r="AV97" s="61"/>
      <c r="AW97" s="51" t="s">
        <v>97</v>
      </c>
      <c r="AX97" s="61"/>
      <c r="AY97" s="51" t="s">
        <v>97</v>
      </c>
      <c r="AZ97" s="61"/>
      <c r="BA97" s="51" t="s">
        <v>97</v>
      </c>
      <c r="BB97" s="61"/>
      <c r="BC97" s="51" t="s">
        <v>97</v>
      </c>
      <c r="BD97" s="61"/>
      <c r="BE97" s="51" t="s">
        <v>97</v>
      </c>
      <c r="BF97" s="61"/>
      <c r="BG97" s="51" t="s">
        <v>97</v>
      </c>
      <c r="BH97" s="61"/>
      <c r="BI97" s="51" t="s">
        <v>97</v>
      </c>
      <c r="BJ97" s="61"/>
      <c r="BK97" s="52" t="s">
        <v>97</v>
      </c>
    </row>
    <row r="98" spans="1:63" s="10" customFormat="1" ht="14" x14ac:dyDescent="0.3">
      <c r="A98" s="11" t="s">
        <v>372</v>
      </c>
      <c r="B98" s="11">
        <v>1780</v>
      </c>
      <c r="C98" s="11" t="s">
        <v>361</v>
      </c>
      <c r="D98" s="37">
        <v>2022</v>
      </c>
      <c r="E98" s="45" t="s">
        <v>170</v>
      </c>
      <c r="F98" s="61">
        <v>3950</v>
      </c>
      <c r="G98" s="51" t="s">
        <v>171</v>
      </c>
      <c r="H98" s="61"/>
      <c r="I98" s="51" t="s">
        <v>170</v>
      </c>
      <c r="J98" s="61">
        <v>7040</v>
      </c>
      <c r="K98" s="51" t="s">
        <v>171</v>
      </c>
      <c r="L98" s="61"/>
      <c r="M98" s="51" t="s">
        <v>170</v>
      </c>
      <c r="N98" s="61">
        <v>300</v>
      </c>
      <c r="O98" s="51" t="s">
        <v>170</v>
      </c>
      <c r="P98" s="61">
        <v>13300</v>
      </c>
      <c r="Q98" s="51" t="s">
        <v>170</v>
      </c>
      <c r="R98" s="61">
        <v>3360</v>
      </c>
      <c r="S98" s="51" t="s">
        <v>170</v>
      </c>
      <c r="T98" s="61">
        <v>34620</v>
      </c>
      <c r="U98" s="51" t="s">
        <v>171</v>
      </c>
      <c r="V98" s="61"/>
      <c r="W98" s="51" t="s">
        <v>171</v>
      </c>
      <c r="X98" s="61"/>
      <c r="Y98" s="51" t="s">
        <v>170</v>
      </c>
      <c r="Z98" s="61">
        <v>5150</v>
      </c>
      <c r="AA98" s="51" t="s">
        <v>170</v>
      </c>
      <c r="AB98" s="61">
        <v>1600</v>
      </c>
      <c r="AC98" s="51" t="s">
        <v>171</v>
      </c>
      <c r="AD98" s="61"/>
      <c r="AE98" s="51" t="s">
        <v>170</v>
      </c>
      <c r="AF98" s="61">
        <v>96</v>
      </c>
      <c r="AG98" s="94">
        <v>69416</v>
      </c>
      <c r="AH98" s="219"/>
      <c r="AI98" s="220" t="s">
        <v>171</v>
      </c>
      <c r="AJ98" s="61"/>
      <c r="AK98" s="51" t="s">
        <v>171</v>
      </c>
      <c r="AL98" s="61"/>
      <c r="AM98" s="51" t="s">
        <v>171</v>
      </c>
      <c r="AN98" s="61"/>
      <c r="AO98" s="51" t="s">
        <v>171</v>
      </c>
      <c r="AP98" s="61"/>
      <c r="AQ98" s="51" t="s">
        <v>171</v>
      </c>
      <c r="AR98" s="61"/>
      <c r="AS98" s="51" t="s">
        <v>171</v>
      </c>
      <c r="AT98" s="61"/>
      <c r="AU98" s="51" t="s">
        <v>171</v>
      </c>
      <c r="AV98" s="61"/>
      <c r="AW98" s="51" t="s">
        <v>171</v>
      </c>
      <c r="AX98" s="61"/>
      <c r="AY98" s="51" t="s">
        <v>171</v>
      </c>
      <c r="AZ98" s="61"/>
      <c r="BA98" s="51" t="s">
        <v>171</v>
      </c>
      <c r="BB98" s="61"/>
      <c r="BC98" s="51" t="s">
        <v>171</v>
      </c>
      <c r="BD98" s="61"/>
      <c r="BE98" s="51" t="s">
        <v>171</v>
      </c>
      <c r="BF98" s="61"/>
      <c r="BG98" s="51" t="s">
        <v>171</v>
      </c>
      <c r="BH98" s="61"/>
      <c r="BI98" s="51" t="s">
        <v>171</v>
      </c>
      <c r="BJ98" s="61"/>
      <c r="BK98" s="52"/>
    </row>
    <row r="99" spans="1:63" s="10" customFormat="1" ht="14" x14ac:dyDescent="0.3">
      <c r="A99" s="11" t="s">
        <v>210</v>
      </c>
      <c r="B99" s="11">
        <v>483</v>
      </c>
      <c r="C99" s="11" t="s">
        <v>205</v>
      </c>
      <c r="D99" s="37">
        <v>2022</v>
      </c>
      <c r="E99" s="45" t="s">
        <v>170</v>
      </c>
      <c r="F99" s="61">
        <v>924</v>
      </c>
      <c r="G99" s="51" t="s">
        <v>171</v>
      </c>
      <c r="H99" s="61"/>
      <c r="I99" s="51" t="s">
        <v>171</v>
      </c>
      <c r="J99" s="61"/>
      <c r="K99" s="51" t="s">
        <v>171</v>
      </c>
      <c r="L99" s="61"/>
      <c r="M99" s="51" t="s">
        <v>171</v>
      </c>
      <c r="N99" s="61"/>
      <c r="O99" s="51" t="s">
        <v>170</v>
      </c>
      <c r="P99" s="61">
        <v>3234</v>
      </c>
      <c r="Q99" s="51" t="s">
        <v>171</v>
      </c>
      <c r="R99" s="61"/>
      <c r="S99" s="51" t="s">
        <v>170</v>
      </c>
      <c r="T99" s="61">
        <v>10640</v>
      </c>
      <c r="U99" s="51" t="s">
        <v>170</v>
      </c>
      <c r="V99" s="61">
        <v>112</v>
      </c>
      <c r="W99" s="51" t="s">
        <v>170</v>
      </c>
      <c r="X99" s="61">
        <v>266</v>
      </c>
      <c r="Y99" s="51" t="s">
        <v>170</v>
      </c>
      <c r="Z99" s="61">
        <v>1064</v>
      </c>
      <c r="AA99" s="51" t="s">
        <v>170</v>
      </c>
      <c r="AB99" s="61">
        <v>406</v>
      </c>
      <c r="AC99" s="51" t="s">
        <v>170</v>
      </c>
      <c r="AD99" s="61">
        <v>1484</v>
      </c>
      <c r="AE99" s="51" t="s">
        <v>171</v>
      </c>
      <c r="AF99" s="61"/>
      <c r="AG99" s="94">
        <v>18130</v>
      </c>
      <c r="AH99" s="219"/>
      <c r="AI99" s="220" t="s">
        <v>170</v>
      </c>
      <c r="AJ99" s="61">
        <v>16</v>
      </c>
      <c r="AK99" s="51" t="s">
        <v>171</v>
      </c>
      <c r="AL99" s="61"/>
      <c r="AM99" s="51" t="s">
        <v>171</v>
      </c>
      <c r="AN99" s="61"/>
      <c r="AO99" s="51" t="s">
        <v>170</v>
      </c>
      <c r="AP99" s="61">
        <v>16</v>
      </c>
      <c r="AQ99" s="51" t="s">
        <v>171</v>
      </c>
      <c r="AR99" s="61"/>
      <c r="AS99" s="51" t="s">
        <v>171</v>
      </c>
      <c r="AT99" s="61"/>
      <c r="AU99" s="51" t="s">
        <v>171</v>
      </c>
      <c r="AV99" s="61"/>
      <c r="AW99" s="51" t="s">
        <v>171</v>
      </c>
      <c r="AX99" s="61"/>
      <c r="AY99" s="51" t="s">
        <v>171</v>
      </c>
      <c r="AZ99" s="61"/>
      <c r="BA99" s="51" t="s">
        <v>171</v>
      </c>
      <c r="BB99" s="61"/>
      <c r="BC99" s="51" t="s">
        <v>171</v>
      </c>
      <c r="BD99" s="61"/>
      <c r="BE99" s="51" t="s">
        <v>171</v>
      </c>
      <c r="BF99" s="61"/>
      <c r="BG99" s="51" t="s">
        <v>171</v>
      </c>
      <c r="BH99" s="61"/>
      <c r="BI99" s="51" t="s">
        <v>171</v>
      </c>
      <c r="BJ99" s="61"/>
      <c r="BK99" s="52">
        <v>32</v>
      </c>
    </row>
    <row r="100" spans="1:63" s="10" customFormat="1" ht="14" x14ac:dyDescent="0.3">
      <c r="A100" s="11" t="s">
        <v>360</v>
      </c>
      <c r="B100" s="11">
        <v>1715</v>
      </c>
      <c r="C100" s="11" t="s">
        <v>361</v>
      </c>
      <c r="D100" s="37">
        <v>2022</v>
      </c>
      <c r="E100" s="45" t="s">
        <v>97</v>
      </c>
      <c r="F100" s="61"/>
      <c r="G100" s="51" t="s">
        <v>97</v>
      </c>
      <c r="H100" s="61"/>
      <c r="I100" s="51" t="s">
        <v>97</v>
      </c>
      <c r="J100" s="61"/>
      <c r="K100" s="51" t="s">
        <v>97</v>
      </c>
      <c r="L100" s="61"/>
      <c r="M100" s="51" t="s">
        <v>97</v>
      </c>
      <c r="N100" s="61"/>
      <c r="O100" s="51" t="s">
        <v>97</v>
      </c>
      <c r="P100" s="61"/>
      <c r="Q100" s="51" t="s">
        <v>97</v>
      </c>
      <c r="R100" s="61"/>
      <c r="S100" s="51" t="s">
        <v>97</v>
      </c>
      <c r="T100" s="61"/>
      <c r="U100" s="51" t="s">
        <v>97</v>
      </c>
      <c r="V100" s="61"/>
      <c r="W100" s="51" t="s">
        <v>97</v>
      </c>
      <c r="X100" s="61"/>
      <c r="Y100" s="51" t="s">
        <v>97</v>
      </c>
      <c r="Z100" s="61"/>
      <c r="AA100" s="51" t="s">
        <v>97</v>
      </c>
      <c r="AB100" s="61"/>
      <c r="AC100" s="51" t="s">
        <v>97</v>
      </c>
      <c r="AD100" s="61"/>
      <c r="AE100" s="51" t="s">
        <v>97</v>
      </c>
      <c r="AF100" s="61"/>
      <c r="AG100" s="100" t="s">
        <v>97</v>
      </c>
      <c r="AH100" s="216"/>
      <c r="AI100" s="220" t="s">
        <v>97</v>
      </c>
      <c r="AJ100" s="61"/>
      <c r="AK100" s="51" t="s">
        <v>97</v>
      </c>
      <c r="AL100" s="61"/>
      <c r="AM100" s="51" t="s">
        <v>97</v>
      </c>
      <c r="AN100" s="61"/>
      <c r="AO100" s="51" t="s">
        <v>97</v>
      </c>
      <c r="AP100" s="61"/>
      <c r="AQ100" s="51" t="s">
        <v>97</v>
      </c>
      <c r="AR100" s="61"/>
      <c r="AS100" s="51" t="s">
        <v>97</v>
      </c>
      <c r="AT100" s="61"/>
      <c r="AU100" s="51" t="s">
        <v>97</v>
      </c>
      <c r="AV100" s="61"/>
      <c r="AW100" s="51" t="s">
        <v>97</v>
      </c>
      <c r="AX100" s="61"/>
      <c r="AY100" s="51" t="s">
        <v>97</v>
      </c>
      <c r="AZ100" s="61"/>
      <c r="BA100" s="51" t="s">
        <v>97</v>
      </c>
      <c r="BB100" s="61"/>
      <c r="BC100" s="51" t="s">
        <v>97</v>
      </c>
      <c r="BD100" s="61"/>
      <c r="BE100" s="51" t="s">
        <v>97</v>
      </c>
      <c r="BF100" s="61"/>
      <c r="BG100" s="51" t="s">
        <v>97</v>
      </c>
      <c r="BH100" s="61"/>
      <c r="BI100" s="51" t="s">
        <v>97</v>
      </c>
      <c r="BJ100" s="61"/>
      <c r="BK100" s="52" t="s">
        <v>97</v>
      </c>
    </row>
    <row r="101" spans="1:63" s="10" customFormat="1" ht="14" x14ac:dyDescent="0.3">
      <c r="A101" s="11" t="s">
        <v>217</v>
      </c>
      <c r="B101" s="11">
        <v>513</v>
      </c>
      <c r="C101" s="11" t="s">
        <v>215</v>
      </c>
      <c r="D101" s="37">
        <v>2022</v>
      </c>
      <c r="E101" s="45" t="s">
        <v>171</v>
      </c>
      <c r="F101" s="61"/>
      <c r="G101" s="51" t="s">
        <v>171</v>
      </c>
      <c r="H101" s="61"/>
      <c r="I101" s="51" t="s">
        <v>171</v>
      </c>
      <c r="J101" s="61"/>
      <c r="K101" s="51" t="s">
        <v>171</v>
      </c>
      <c r="L101" s="61"/>
      <c r="M101" s="51" t="s">
        <v>171</v>
      </c>
      <c r="N101" s="61"/>
      <c r="O101" s="51" t="s">
        <v>170</v>
      </c>
      <c r="P101" s="61">
        <v>5390</v>
      </c>
      <c r="Q101" s="51" t="s">
        <v>170</v>
      </c>
      <c r="R101" s="61">
        <v>1225</v>
      </c>
      <c r="S101" s="51" t="s">
        <v>170</v>
      </c>
      <c r="T101" s="61">
        <v>4970</v>
      </c>
      <c r="U101" s="51" t="s">
        <v>171</v>
      </c>
      <c r="V101" s="61"/>
      <c r="W101" s="51" t="s">
        <v>171</v>
      </c>
      <c r="X101" s="61"/>
      <c r="Y101" s="51" t="s">
        <v>170</v>
      </c>
      <c r="Z101" s="61">
        <v>840</v>
      </c>
      <c r="AA101" s="51" t="s">
        <v>171</v>
      </c>
      <c r="AB101" s="61"/>
      <c r="AC101" s="51" t="s">
        <v>171</v>
      </c>
      <c r="AD101" s="61"/>
      <c r="AE101" s="51" t="s">
        <v>171</v>
      </c>
      <c r="AF101" s="61"/>
      <c r="AG101" s="94">
        <v>12425</v>
      </c>
      <c r="AH101" s="219"/>
      <c r="AI101" s="220" t="s">
        <v>171</v>
      </c>
      <c r="AJ101" s="61"/>
      <c r="AK101" s="51" t="s">
        <v>171</v>
      </c>
      <c r="AL101" s="61"/>
      <c r="AM101" s="51" t="s">
        <v>171</v>
      </c>
      <c r="AN101" s="61"/>
      <c r="AO101" s="51" t="s">
        <v>171</v>
      </c>
      <c r="AP101" s="61"/>
      <c r="AQ101" s="51" t="s">
        <v>171</v>
      </c>
      <c r="AR101" s="61"/>
      <c r="AS101" s="51" t="s">
        <v>171</v>
      </c>
      <c r="AT101" s="61"/>
      <c r="AU101" s="51" t="s">
        <v>171</v>
      </c>
      <c r="AV101" s="61"/>
      <c r="AW101" s="51" t="s">
        <v>171</v>
      </c>
      <c r="AX101" s="61"/>
      <c r="AY101" s="51" t="s">
        <v>171</v>
      </c>
      <c r="AZ101" s="61"/>
      <c r="BA101" s="51" t="s">
        <v>171</v>
      </c>
      <c r="BB101" s="61"/>
      <c r="BC101" s="51" t="s">
        <v>171</v>
      </c>
      <c r="BD101" s="61"/>
      <c r="BE101" s="51" t="s">
        <v>171</v>
      </c>
      <c r="BF101" s="61"/>
      <c r="BG101" s="51" t="s">
        <v>171</v>
      </c>
      <c r="BH101" s="61"/>
      <c r="BI101" s="51" t="s">
        <v>171</v>
      </c>
      <c r="BJ101" s="61"/>
      <c r="BK101" s="52"/>
    </row>
    <row r="102" spans="1:63" s="10" customFormat="1" ht="14" x14ac:dyDescent="0.3">
      <c r="A102" s="11" t="s">
        <v>475</v>
      </c>
      <c r="B102" s="11">
        <v>2584</v>
      </c>
      <c r="C102" s="11" t="s">
        <v>462</v>
      </c>
      <c r="D102" s="37">
        <v>2022</v>
      </c>
      <c r="E102" s="45" t="s">
        <v>170</v>
      </c>
      <c r="F102" s="61">
        <v>1622</v>
      </c>
      <c r="G102" s="51" t="s">
        <v>171</v>
      </c>
      <c r="H102" s="61"/>
      <c r="I102" s="51" t="s">
        <v>170</v>
      </c>
      <c r="J102" s="61">
        <v>4527</v>
      </c>
      <c r="K102" s="51" t="s">
        <v>170</v>
      </c>
      <c r="L102" s="61">
        <v>471</v>
      </c>
      <c r="M102" s="51" t="s">
        <v>171</v>
      </c>
      <c r="N102" s="61"/>
      <c r="O102" s="51" t="s">
        <v>170</v>
      </c>
      <c r="P102" s="61">
        <v>2447</v>
      </c>
      <c r="Q102" s="51" t="s">
        <v>171</v>
      </c>
      <c r="R102" s="61"/>
      <c r="S102" s="51" t="s">
        <v>170</v>
      </c>
      <c r="T102" s="61">
        <v>5763</v>
      </c>
      <c r="U102" s="51" t="s">
        <v>171</v>
      </c>
      <c r="V102" s="61"/>
      <c r="W102" s="51" t="s">
        <v>171</v>
      </c>
      <c r="X102" s="61"/>
      <c r="Y102" s="51" t="s">
        <v>170</v>
      </c>
      <c r="Z102" s="61">
        <v>868</v>
      </c>
      <c r="AA102" s="51" t="s">
        <v>171</v>
      </c>
      <c r="AB102" s="61"/>
      <c r="AC102" s="51" t="s">
        <v>171</v>
      </c>
      <c r="AD102" s="61"/>
      <c r="AE102" s="51" t="s">
        <v>170</v>
      </c>
      <c r="AF102" s="61">
        <v>622</v>
      </c>
      <c r="AG102" s="94">
        <v>16320</v>
      </c>
      <c r="AH102" s="219"/>
      <c r="AI102" s="220" t="s">
        <v>171</v>
      </c>
      <c r="AJ102" s="61"/>
      <c r="AK102" s="51" t="s">
        <v>171</v>
      </c>
      <c r="AL102" s="61"/>
      <c r="AM102" s="51" t="s">
        <v>171</v>
      </c>
      <c r="AN102" s="61"/>
      <c r="AO102" s="51" t="s">
        <v>170</v>
      </c>
      <c r="AP102" s="61">
        <v>30</v>
      </c>
      <c r="AQ102" s="51" t="s">
        <v>171</v>
      </c>
      <c r="AR102" s="61"/>
      <c r="AS102" s="51" t="s">
        <v>171</v>
      </c>
      <c r="AT102" s="61"/>
      <c r="AU102" s="51" t="s">
        <v>171</v>
      </c>
      <c r="AV102" s="61"/>
      <c r="AW102" s="51" t="s">
        <v>171</v>
      </c>
      <c r="AX102" s="61"/>
      <c r="AY102" s="51" t="s">
        <v>171</v>
      </c>
      <c r="AZ102" s="61"/>
      <c r="BA102" s="51" t="s">
        <v>171</v>
      </c>
      <c r="BB102" s="61"/>
      <c r="BC102" s="51" t="s">
        <v>171</v>
      </c>
      <c r="BD102" s="61"/>
      <c r="BE102" s="51" t="s">
        <v>171</v>
      </c>
      <c r="BF102" s="61"/>
      <c r="BG102" s="51" t="s">
        <v>171</v>
      </c>
      <c r="BH102" s="61"/>
      <c r="BI102" s="51" t="s">
        <v>170</v>
      </c>
      <c r="BJ102" s="61">
        <v>30</v>
      </c>
      <c r="BK102" s="52">
        <v>60</v>
      </c>
    </row>
    <row r="103" spans="1:63" s="10" customFormat="1" ht="14" x14ac:dyDescent="0.3">
      <c r="A103" s="11" t="s">
        <v>288</v>
      </c>
      <c r="B103" s="11">
        <v>1276</v>
      </c>
      <c r="C103" s="11" t="s">
        <v>270</v>
      </c>
      <c r="D103" s="37">
        <v>2022</v>
      </c>
      <c r="E103" s="45" t="s">
        <v>171</v>
      </c>
      <c r="F103" s="61"/>
      <c r="G103" s="51" t="s">
        <v>171</v>
      </c>
      <c r="H103" s="61"/>
      <c r="I103" s="51" t="s">
        <v>171</v>
      </c>
      <c r="J103" s="61"/>
      <c r="K103" s="51" t="s">
        <v>170</v>
      </c>
      <c r="L103" s="61">
        <v>226</v>
      </c>
      <c r="M103" s="51" t="s">
        <v>171</v>
      </c>
      <c r="N103" s="61"/>
      <c r="O103" s="51" t="s">
        <v>170</v>
      </c>
      <c r="P103" s="61">
        <v>1651</v>
      </c>
      <c r="Q103" s="51" t="s">
        <v>170</v>
      </c>
      <c r="R103" s="61">
        <v>66</v>
      </c>
      <c r="S103" s="51" t="s">
        <v>170</v>
      </c>
      <c r="T103" s="61">
        <v>5759</v>
      </c>
      <c r="U103" s="51" t="s">
        <v>171</v>
      </c>
      <c r="V103" s="61"/>
      <c r="W103" s="51" t="s">
        <v>171</v>
      </c>
      <c r="X103" s="61"/>
      <c r="Y103" s="51" t="s">
        <v>171</v>
      </c>
      <c r="Z103" s="61"/>
      <c r="AA103" s="51" t="s">
        <v>171</v>
      </c>
      <c r="AB103" s="61"/>
      <c r="AC103" s="51" t="s">
        <v>171</v>
      </c>
      <c r="AD103" s="61"/>
      <c r="AE103" s="51" t="s">
        <v>171</v>
      </c>
      <c r="AF103" s="61"/>
      <c r="AG103" s="94">
        <v>7702</v>
      </c>
      <c r="AH103" s="219"/>
      <c r="AI103" s="220" t="s">
        <v>170</v>
      </c>
      <c r="AJ103" s="61">
        <v>107</v>
      </c>
      <c r="AK103" s="51" t="s">
        <v>171</v>
      </c>
      <c r="AL103" s="61"/>
      <c r="AM103" s="51" t="s">
        <v>171</v>
      </c>
      <c r="AN103" s="61"/>
      <c r="AO103" s="51" t="s">
        <v>171</v>
      </c>
      <c r="AP103" s="61"/>
      <c r="AQ103" s="51" t="s">
        <v>171</v>
      </c>
      <c r="AR103" s="61"/>
      <c r="AS103" s="51" t="s">
        <v>171</v>
      </c>
      <c r="AT103" s="61"/>
      <c r="AU103" s="51" t="s">
        <v>171</v>
      </c>
      <c r="AV103" s="61"/>
      <c r="AW103" s="51" t="s">
        <v>171</v>
      </c>
      <c r="AX103" s="61"/>
      <c r="AY103" s="51" t="s">
        <v>171</v>
      </c>
      <c r="AZ103" s="61"/>
      <c r="BA103" s="51" t="s">
        <v>171</v>
      </c>
      <c r="BB103" s="61"/>
      <c r="BC103" s="51" t="s">
        <v>170</v>
      </c>
      <c r="BD103" s="61">
        <v>146</v>
      </c>
      <c r="BE103" s="51" t="s">
        <v>171</v>
      </c>
      <c r="BF103" s="61"/>
      <c r="BG103" s="51" t="s">
        <v>170</v>
      </c>
      <c r="BH103" s="61">
        <v>60</v>
      </c>
      <c r="BI103" s="51" t="s">
        <v>171</v>
      </c>
      <c r="BJ103" s="61"/>
      <c r="BK103" s="52">
        <v>313</v>
      </c>
    </row>
    <row r="104" spans="1:63" s="10" customFormat="1" ht="14" x14ac:dyDescent="0.3">
      <c r="A104" s="11" t="s">
        <v>199</v>
      </c>
      <c r="B104" s="11">
        <v>330</v>
      </c>
      <c r="C104" s="11" t="s">
        <v>197</v>
      </c>
      <c r="D104" s="37">
        <v>2022</v>
      </c>
      <c r="E104" s="45" t="s">
        <v>170</v>
      </c>
      <c r="F104" s="61">
        <v>80</v>
      </c>
      <c r="G104" s="51" t="s">
        <v>170</v>
      </c>
      <c r="H104" s="61">
        <v>598</v>
      </c>
      <c r="I104" s="51" t="s">
        <v>170</v>
      </c>
      <c r="J104" s="61">
        <v>4758</v>
      </c>
      <c r="K104" s="51" t="s">
        <v>171</v>
      </c>
      <c r="L104" s="61"/>
      <c r="M104" s="51" t="s">
        <v>171</v>
      </c>
      <c r="N104" s="61"/>
      <c r="O104" s="51" t="s">
        <v>170</v>
      </c>
      <c r="P104" s="61">
        <v>1972</v>
      </c>
      <c r="Q104" s="51" t="s">
        <v>170</v>
      </c>
      <c r="R104" s="61">
        <v>520</v>
      </c>
      <c r="S104" s="51" t="s">
        <v>170</v>
      </c>
      <c r="T104" s="61">
        <v>5622</v>
      </c>
      <c r="U104" s="51" t="s">
        <v>171</v>
      </c>
      <c r="V104" s="61"/>
      <c r="W104" s="51" t="s">
        <v>171</v>
      </c>
      <c r="X104" s="61"/>
      <c r="Y104" s="51" t="s">
        <v>170</v>
      </c>
      <c r="Z104" s="61">
        <v>598</v>
      </c>
      <c r="AA104" s="51" t="s">
        <v>170</v>
      </c>
      <c r="AB104" s="61">
        <v>442</v>
      </c>
      <c r="AC104" s="51" t="s">
        <v>170</v>
      </c>
      <c r="AD104" s="61">
        <v>680</v>
      </c>
      <c r="AE104" s="51" t="s">
        <v>171</v>
      </c>
      <c r="AF104" s="61"/>
      <c r="AG104" s="93">
        <v>15270</v>
      </c>
      <c r="AH104" s="215"/>
      <c r="AI104" s="220" t="s">
        <v>171</v>
      </c>
      <c r="AJ104" s="61"/>
      <c r="AK104" s="51" t="s">
        <v>171</v>
      </c>
      <c r="AL104" s="61"/>
      <c r="AM104" s="51" t="s">
        <v>170</v>
      </c>
      <c r="AN104" s="61">
        <v>60</v>
      </c>
      <c r="AO104" s="51" t="s">
        <v>170</v>
      </c>
      <c r="AP104" s="61">
        <v>46</v>
      </c>
      <c r="AQ104" s="51" t="s">
        <v>171</v>
      </c>
      <c r="AR104" s="61"/>
      <c r="AS104" s="51" t="s">
        <v>170</v>
      </c>
      <c r="AT104" s="61">
        <v>45</v>
      </c>
      <c r="AU104" s="51" t="s">
        <v>170</v>
      </c>
      <c r="AV104" s="61">
        <v>12</v>
      </c>
      <c r="AW104" s="51" t="s">
        <v>171</v>
      </c>
      <c r="AX104" s="61"/>
      <c r="AY104" s="51" t="s">
        <v>171</v>
      </c>
      <c r="AZ104" s="61"/>
      <c r="BA104" s="51" t="s">
        <v>170</v>
      </c>
      <c r="BB104" s="61">
        <v>54</v>
      </c>
      <c r="BC104" s="51" t="s">
        <v>171</v>
      </c>
      <c r="BD104" s="61"/>
      <c r="BE104" s="51" t="s">
        <v>171</v>
      </c>
      <c r="BF104" s="61"/>
      <c r="BG104" s="51" t="s">
        <v>171</v>
      </c>
      <c r="BH104" s="61"/>
      <c r="BI104" s="51" t="s">
        <v>171</v>
      </c>
      <c r="BJ104" s="61"/>
      <c r="BK104" s="52">
        <v>217</v>
      </c>
    </row>
    <row r="105" spans="1:63" s="10" customFormat="1" ht="14" x14ac:dyDescent="0.3">
      <c r="A105" s="11" t="s">
        <v>433</v>
      </c>
      <c r="B105" s="11">
        <v>2282</v>
      </c>
      <c r="C105" s="11" t="s">
        <v>429</v>
      </c>
      <c r="D105" s="37">
        <v>2022</v>
      </c>
      <c r="E105" s="45" t="s">
        <v>170</v>
      </c>
      <c r="F105" s="61">
        <v>150</v>
      </c>
      <c r="G105" s="51" t="s">
        <v>171</v>
      </c>
      <c r="H105" s="61"/>
      <c r="I105" s="51" t="s">
        <v>170</v>
      </c>
      <c r="J105" s="61">
        <v>950</v>
      </c>
      <c r="K105" s="51" t="s">
        <v>171</v>
      </c>
      <c r="L105" s="61"/>
      <c r="M105" s="51" t="s">
        <v>170</v>
      </c>
      <c r="N105" s="61">
        <v>50</v>
      </c>
      <c r="O105" s="51" t="s">
        <v>170</v>
      </c>
      <c r="P105" s="61">
        <v>800</v>
      </c>
      <c r="Q105" s="51" t="s">
        <v>170</v>
      </c>
      <c r="R105" s="61">
        <v>3500</v>
      </c>
      <c r="S105" s="51" t="s">
        <v>170</v>
      </c>
      <c r="T105" s="61">
        <v>4000</v>
      </c>
      <c r="U105" s="51" t="s">
        <v>171</v>
      </c>
      <c r="V105" s="61"/>
      <c r="W105" s="51" t="s">
        <v>171</v>
      </c>
      <c r="X105" s="61"/>
      <c r="Y105" s="51" t="s">
        <v>171</v>
      </c>
      <c r="Z105" s="61"/>
      <c r="AA105" s="51" t="s">
        <v>170</v>
      </c>
      <c r="AB105" s="61">
        <v>500</v>
      </c>
      <c r="AC105" s="51" t="s">
        <v>171</v>
      </c>
      <c r="AD105" s="61"/>
      <c r="AE105" s="51" t="s">
        <v>171</v>
      </c>
      <c r="AF105" s="61"/>
      <c r="AG105" s="100">
        <v>9950</v>
      </c>
      <c r="AH105" s="216"/>
      <c r="AI105" s="220" t="s">
        <v>170</v>
      </c>
      <c r="AJ105" s="61">
        <v>10</v>
      </c>
      <c r="AK105" s="51" t="s">
        <v>171</v>
      </c>
      <c r="AL105" s="61"/>
      <c r="AM105" s="51" t="s">
        <v>171</v>
      </c>
      <c r="AN105" s="61"/>
      <c r="AO105" s="51" t="s">
        <v>171</v>
      </c>
      <c r="AP105" s="61"/>
      <c r="AQ105" s="51" t="s">
        <v>171</v>
      </c>
      <c r="AR105" s="61"/>
      <c r="AS105" s="51" t="s">
        <v>170</v>
      </c>
      <c r="AT105" s="61">
        <v>50</v>
      </c>
      <c r="AU105" s="51" t="s">
        <v>171</v>
      </c>
      <c r="AV105" s="61"/>
      <c r="AW105" s="51" t="s">
        <v>171</v>
      </c>
      <c r="AX105" s="61"/>
      <c r="AY105" s="51" t="s">
        <v>171</v>
      </c>
      <c r="AZ105" s="61"/>
      <c r="BA105" s="51" t="s">
        <v>171</v>
      </c>
      <c r="BB105" s="61"/>
      <c r="BC105" s="51" t="s">
        <v>171</v>
      </c>
      <c r="BD105" s="61"/>
      <c r="BE105" s="51" t="s">
        <v>171</v>
      </c>
      <c r="BF105" s="61"/>
      <c r="BG105" s="51" t="s">
        <v>171</v>
      </c>
      <c r="BH105" s="61"/>
      <c r="BI105" s="51" t="s">
        <v>171</v>
      </c>
      <c r="BJ105" s="61"/>
      <c r="BK105" s="52">
        <v>60</v>
      </c>
    </row>
    <row r="106" spans="1:63" s="10" customFormat="1" ht="14" x14ac:dyDescent="0.3">
      <c r="A106" s="11" t="s">
        <v>299</v>
      </c>
      <c r="B106" s="11">
        <v>1290</v>
      </c>
      <c r="C106" s="11" t="s">
        <v>270</v>
      </c>
      <c r="D106" s="37">
        <v>2022</v>
      </c>
      <c r="E106" s="45" t="s">
        <v>97</v>
      </c>
      <c r="F106" s="61"/>
      <c r="G106" s="51" t="s">
        <v>97</v>
      </c>
      <c r="H106" s="61"/>
      <c r="I106" s="51" t="s">
        <v>97</v>
      </c>
      <c r="J106" s="61"/>
      <c r="K106" s="51" t="s">
        <v>97</v>
      </c>
      <c r="L106" s="61"/>
      <c r="M106" s="51" t="s">
        <v>97</v>
      </c>
      <c r="N106" s="61"/>
      <c r="O106" s="51" t="s">
        <v>97</v>
      </c>
      <c r="P106" s="61"/>
      <c r="Q106" s="51" t="s">
        <v>97</v>
      </c>
      <c r="R106" s="61"/>
      <c r="S106" s="51" t="s">
        <v>97</v>
      </c>
      <c r="T106" s="61"/>
      <c r="U106" s="51" t="s">
        <v>97</v>
      </c>
      <c r="V106" s="61"/>
      <c r="W106" s="51" t="s">
        <v>97</v>
      </c>
      <c r="X106" s="61"/>
      <c r="Y106" s="51" t="s">
        <v>97</v>
      </c>
      <c r="Z106" s="61"/>
      <c r="AA106" s="51" t="s">
        <v>97</v>
      </c>
      <c r="AB106" s="61"/>
      <c r="AC106" s="51" t="s">
        <v>97</v>
      </c>
      <c r="AD106" s="61"/>
      <c r="AE106" s="51" t="s">
        <v>97</v>
      </c>
      <c r="AF106" s="61"/>
      <c r="AG106" s="100" t="s">
        <v>97</v>
      </c>
      <c r="AH106" s="216"/>
      <c r="AI106" s="220" t="s">
        <v>97</v>
      </c>
      <c r="AJ106" s="61"/>
      <c r="AK106" s="51" t="s">
        <v>97</v>
      </c>
      <c r="AL106" s="61"/>
      <c r="AM106" s="51" t="s">
        <v>97</v>
      </c>
      <c r="AN106" s="61"/>
      <c r="AO106" s="51" t="s">
        <v>97</v>
      </c>
      <c r="AP106" s="61"/>
      <c r="AQ106" s="51" t="s">
        <v>97</v>
      </c>
      <c r="AR106" s="61"/>
      <c r="AS106" s="51" t="s">
        <v>97</v>
      </c>
      <c r="AT106" s="61"/>
      <c r="AU106" s="51" t="s">
        <v>97</v>
      </c>
      <c r="AV106" s="61"/>
      <c r="AW106" s="51" t="s">
        <v>97</v>
      </c>
      <c r="AX106" s="61"/>
      <c r="AY106" s="51" t="s">
        <v>97</v>
      </c>
      <c r="AZ106" s="61"/>
      <c r="BA106" s="51" t="s">
        <v>97</v>
      </c>
      <c r="BB106" s="61"/>
      <c r="BC106" s="51" t="s">
        <v>97</v>
      </c>
      <c r="BD106" s="61"/>
      <c r="BE106" s="51" t="s">
        <v>97</v>
      </c>
      <c r="BF106" s="61"/>
      <c r="BG106" s="51" t="s">
        <v>97</v>
      </c>
      <c r="BH106" s="61"/>
      <c r="BI106" s="51" t="s">
        <v>97</v>
      </c>
      <c r="BJ106" s="61"/>
      <c r="BK106" s="52" t="s">
        <v>97</v>
      </c>
    </row>
    <row r="107" spans="1:63" s="10" customFormat="1" ht="14" x14ac:dyDescent="0.3">
      <c r="A107" s="11" t="s">
        <v>373</v>
      </c>
      <c r="B107" s="11">
        <v>1781</v>
      </c>
      <c r="C107" s="11" t="s">
        <v>361</v>
      </c>
      <c r="D107" s="37">
        <v>2022</v>
      </c>
      <c r="E107" s="45" t="s">
        <v>170</v>
      </c>
      <c r="F107" s="61">
        <v>72</v>
      </c>
      <c r="G107" s="51" t="s">
        <v>170</v>
      </c>
      <c r="H107" s="61">
        <v>188</v>
      </c>
      <c r="I107" s="51" t="s">
        <v>170</v>
      </c>
      <c r="J107" s="61">
        <v>852</v>
      </c>
      <c r="K107" s="51" t="s">
        <v>170</v>
      </c>
      <c r="L107" s="61">
        <v>78</v>
      </c>
      <c r="M107" s="51" t="s">
        <v>171</v>
      </c>
      <c r="N107" s="61"/>
      <c r="O107" s="51" t="s">
        <v>170</v>
      </c>
      <c r="P107" s="61">
        <v>2021</v>
      </c>
      <c r="Q107" s="51" t="s">
        <v>170</v>
      </c>
      <c r="R107" s="61">
        <v>52</v>
      </c>
      <c r="S107" s="51" t="s">
        <v>170</v>
      </c>
      <c r="T107" s="61">
        <v>5128</v>
      </c>
      <c r="U107" s="51" t="s">
        <v>171</v>
      </c>
      <c r="V107" s="61"/>
      <c r="W107" s="51" t="s">
        <v>171</v>
      </c>
      <c r="X107" s="61"/>
      <c r="Y107" s="51" t="s">
        <v>171</v>
      </c>
      <c r="Z107" s="61"/>
      <c r="AA107" s="51" t="s">
        <v>170</v>
      </c>
      <c r="AB107" s="61">
        <v>139</v>
      </c>
      <c r="AC107" s="51" t="s">
        <v>171</v>
      </c>
      <c r="AD107" s="61"/>
      <c r="AE107" s="51" t="s">
        <v>171</v>
      </c>
      <c r="AF107" s="61"/>
      <c r="AG107" s="94">
        <v>8530</v>
      </c>
      <c r="AH107" s="219"/>
      <c r="AI107" s="220" t="s">
        <v>170</v>
      </c>
      <c r="AJ107" s="61">
        <v>65</v>
      </c>
      <c r="AK107" s="51" t="s">
        <v>171</v>
      </c>
      <c r="AL107" s="61"/>
      <c r="AM107" s="51" t="s">
        <v>171</v>
      </c>
      <c r="AN107" s="61"/>
      <c r="AO107" s="51" t="s">
        <v>171</v>
      </c>
      <c r="AP107" s="61"/>
      <c r="AQ107" s="51" t="s">
        <v>171</v>
      </c>
      <c r="AR107" s="61"/>
      <c r="AS107" s="51" t="s">
        <v>171</v>
      </c>
      <c r="AT107" s="61"/>
      <c r="AU107" s="51" t="s">
        <v>171</v>
      </c>
      <c r="AV107" s="61"/>
      <c r="AW107" s="51" t="s">
        <v>171</v>
      </c>
      <c r="AX107" s="61"/>
      <c r="AY107" s="51" t="s">
        <v>171</v>
      </c>
      <c r="AZ107" s="61"/>
      <c r="BA107" s="51" t="s">
        <v>171</v>
      </c>
      <c r="BB107" s="61"/>
      <c r="BC107" s="51" t="s">
        <v>171</v>
      </c>
      <c r="BD107" s="61"/>
      <c r="BE107" s="51" t="s">
        <v>171</v>
      </c>
      <c r="BF107" s="61"/>
      <c r="BG107" s="51" t="s">
        <v>171</v>
      </c>
      <c r="BH107" s="61"/>
      <c r="BI107" s="51" t="s">
        <v>171</v>
      </c>
      <c r="BJ107" s="61"/>
      <c r="BK107" s="52">
        <v>65</v>
      </c>
    </row>
    <row r="108" spans="1:63" s="10" customFormat="1" ht="14" x14ac:dyDescent="0.3">
      <c r="A108" s="11" t="s">
        <v>439</v>
      </c>
      <c r="B108" s="11">
        <v>2309</v>
      </c>
      <c r="C108" s="11" t="s">
        <v>437</v>
      </c>
      <c r="D108" s="37">
        <v>2022</v>
      </c>
      <c r="E108" s="45" t="s">
        <v>171</v>
      </c>
      <c r="F108" s="61"/>
      <c r="G108" s="51" t="s">
        <v>171</v>
      </c>
      <c r="H108" s="61"/>
      <c r="I108" s="51" t="s">
        <v>171</v>
      </c>
      <c r="J108" s="61"/>
      <c r="K108" s="51" t="s">
        <v>171</v>
      </c>
      <c r="L108" s="61"/>
      <c r="M108" s="51" t="s">
        <v>171</v>
      </c>
      <c r="N108" s="61"/>
      <c r="O108" s="51" t="s">
        <v>170</v>
      </c>
      <c r="P108" s="61">
        <v>520</v>
      </c>
      <c r="Q108" s="51" t="s">
        <v>170</v>
      </c>
      <c r="R108" s="61">
        <v>1287</v>
      </c>
      <c r="S108" s="51" t="s">
        <v>170</v>
      </c>
      <c r="T108" s="61">
        <v>4468</v>
      </c>
      <c r="U108" s="51" t="s">
        <v>171</v>
      </c>
      <c r="V108" s="61"/>
      <c r="W108" s="51" t="s">
        <v>171</v>
      </c>
      <c r="X108" s="61"/>
      <c r="Y108" s="51" t="s">
        <v>171</v>
      </c>
      <c r="Z108" s="61"/>
      <c r="AA108" s="51" t="s">
        <v>171</v>
      </c>
      <c r="AB108" s="61"/>
      <c r="AC108" s="51" t="s">
        <v>171</v>
      </c>
      <c r="AD108" s="61"/>
      <c r="AE108" s="51" t="s">
        <v>171</v>
      </c>
      <c r="AF108" s="61"/>
      <c r="AG108" s="94">
        <v>6275</v>
      </c>
      <c r="AH108" s="219"/>
      <c r="AI108" s="220" t="s">
        <v>171</v>
      </c>
      <c r="AJ108" s="61"/>
      <c r="AK108" s="51" t="s">
        <v>171</v>
      </c>
      <c r="AL108" s="61"/>
      <c r="AM108" s="51" t="s">
        <v>171</v>
      </c>
      <c r="AN108" s="61"/>
      <c r="AO108" s="51" t="s">
        <v>171</v>
      </c>
      <c r="AP108" s="61"/>
      <c r="AQ108" s="51" t="s">
        <v>170</v>
      </c>
      <c r="AR108" s="61">
        <v>20</v>
      </c>
      <c r="AS108" s="51" t="s">
        <v>171</v>
      </c>
      <c r="AT108" s="61"/>
      <c r="AU108" s="51" t="s">
        <v>171</v>
      </c>
      <c r="AV108" s="61"/>
      <c r="AW108" s="51" t="s">
        <v>171</v>
      </c>
      <c r="AX108" s="61"/>
      <c r="AY108" s="51" t="s">
        <v>171</v>
      </c>
      <c r="AZ108" s="61"/>
      <c r="BA108" s="51" t="s">
        <v>171</v>
      </c>
      <c r="BB108" s="61"/>
      <c r="BC108" s="51" t="s">
        <v>171</v>
      </c>
      <c r="BD108" s="61"/>
      <c r="BE108" s="51" t="s">
        <v>171</v>
      </c>
      <c r="BF108" s="61"/>
      <c r="BG108" s="51" t="s">
        <v>171</v>
      </c>
      <c r="BH108" s="61"/>
      <c r="BI108" s="51" t="s">
        <v>171</v>
      </c>
      <c r="BJ108" s="61"/>
      <c r="BK108" s="52">
        <v>20</v>
      </c>
    </row>
    <row r="109" spans="1:63" s="10" customFormat="1" ht="14" x14ac:dyDescent="0.3">
      <c r="A109" s="11" t="s">
        <v>385</v>
      </c>
      <c r="B109" s="11">
        <v>1881</v>
      </c>
      <c r="C109" s="11" t="s">
        <v>379</v>
      </c>
      <c r="D109" s="37">
        <v>2022</v>
      </c>
      <c r="E109" s="45" t="s">
        <v>170</v>
      </c>
      <c r="F109" s="61">
        <v>924</v>
      </c>
      <c r="G109" s="51" t="s">
        <v>171</v>
      </c>
      <c r="H109" s="61"/>
      <c r="I109" s="51" t="s">
        <v>170</v>
      </c>
      <c r="J109" s="61">
        <v>476</v>
      </c>
      <c r="K109" s="51" t="s">
        <v>170</v>
      </c>
      <c r="L109" s="61">
        <v>84</v>
      </c>
      <c r="M109" s="51" t="s">
        <v>171</v>
      </c>
      <c r="N109" s="61"/>
      <c r="O109" s="51" t="s">
        <v>170</v>
      </c>
      <c r="P109" s="61">
        <v>7364</v>
      </c>
      <c r="Q109" s="51" t="s">
        <v>170</v>
      </c>
      <c r="R109" s="61">
        <v>2296</v>
      </c>
      <c r="S109" s="51" t="s">
        <v>170</v>
      </c>
      <c r="T109" s="61">
        <v>8680</v>
      </c>
      <c r="U109" s="51" t="s">
        <v>170</v>
      </c>
      <c r="V109" s="61" t="s">
        <v>97</v>
      </c>
      <c r="W109" s="51" t="s">
        <v>171</v>
      </c>
      <c r="X109" s="61"/>
      <c r="Y109" s="51" t="s">
        <v>170</v>
      </c>
      <c r="Z109" s="61">
        <v>1428</v>
      </c>
      <c r="AA109" s="51" t="s">
        <v>171</v>
      </c>
      <c r="AB109" s="61"/>
      <c r="AC109" s="51" t="s">
        <v>171</v>
      </c>
      <c r="AD109" s="61"/>
      <c r="AE109" s="51" t="s">
        <v>171</v>
      </c>
      <c r="AF109" s="61"/>
      <c r="AG109" s="94">
        <v>21252</v>
      </c>
      <c r="AH109" s="219"/>
      <c r="AI109" s="220" t="s">
        <v>170</v>
      </c>
      <c r="AJ109" s="61">
        <v>35</v>
      </c>
      <c r="AK109" s="51" t="s">
        <v>171</v>
      </c>
      <c r="AL109" s="61"/>
      <c r="AM109" s="51" t="s">
        <v>171</v>
      </c>
      <c r="AN109" s="61"/>
      <c r="AO109" s="51" t="s">
        <v>171</v>
      </c>
      <c r="AP109" s="61"/>
      <c r="AQ109" s="51" t="s">
        <v>171</v>
      </c>
      <c r="AR109" s="61"/>
      <c r="AS109" s="51" t="s">
        <v>171</v>
      </c>
      <c r="AT109" s="61"/>
      <c r="AU109" s="51" t="s">
        <v>171</v>
      </c>
      <c r="AV109" s="61"/>
      <c r="AW109" s="51" t="s">
        <v>171</v>
      </c>
      <c r="AX109" s="61"/>
      <c r="AY109" s="51" t="s">
        <v>171</v>
      </c>
      <c r="AZ109" s="61"/>
      <c r="BA109" s="51" t="s">
        <v>171</v>
      </c>
      <c r="BB109" s="61"/>
      <c r="BC109" s="51" t="s">
        <v>170</v>
      </c>
      <c r="BD109" s="61">
        <v>60</v>
      </c>
      <c r="BE109" s="51" t="s">
        <v>170</v>
      </c>
      <c r="BF109" s="61">
        <v>630</v>
      </c>
      <c r="BG109" s="51" t="s">
        <v>170</v>
      </c>
      <c r="BH109" s="61">
        <v>272</v>
      </c>
      <c r="BI109" s="51" t="s">
        <v>171</v>
      </c>
      <c r="BJ109" s="61"/>
      <c r="BK109" s="52">
        <v>997</v>
      </c>
    </row>
    <row r="110" spans="1:63" s="10" customFormat="1" ht="14" x14ac:dyDescent="0.3">
      <c r="A110" s="11" t="s">
        <v>309</v>
      </c>
      <c r="B110" s="11">
        <v>1384</v>
      </c>
      <c r="C110" s="11" t="s">
        <v>304</v>
      </c>
      <c r="D110" s="37">
        <v>2022</v>
      </c>
      <c r="E110" s="45" t="s">
        <v>170</v>
      </c>
      <c r="F110" s="61">
        <v>6626</v>
      </c>
      <c r="G110" s="51" t="s">
        <v>171</v>
      </c>
      <c r="H110" s="61"/>
      <c r="I110" s="51" t="s">
        <v>170</v>
      </c>
      <c r="J110" s="61">
        <v>9302</v>
      </c>
      <c r="K110" s="51" t="s">
        <v>170</v>
      </c>
      <c r="L110" s="61">
        <v>970</v>
      </c>
      <c r="M110" s="51" t="s">
        <v>171</v>
      </c>
      <c r="N110" s="61"/>
      <c r="O110" s="51" t="s">
        <v>170</v>
      </c>
      <c r="P110" s="61">
        <v>4355</v>
      </c>
      <c r="Q110" s="51" t="s">
        <v>170</v>
      </c>
      <c r="R110" s="61">
        <v>5457</v>
      </c>
      <c r="S110" s="51" t="s">
        <v>170</v>
      </c>
      <c r="T110" s="61">
        <v>23572</v>
      </c>
      <c r="U110" s="51" t="s">
        <v>171</v>
      </c>
      <c r="V110" s="61"/>
      <c r="W110" s="51" t="s">
        <v>171</v>
      </c>
      <c r="X110" s="61"/>
      <c r="Y110" s="51" t="s">
        <v>170</v>
      </c>
      <c r="Z110" s="61">
        <v>4883</v>
      </c>
      <c r="AA110" s="51" t="s">
        <v>170</v>
      </c>
      <c r="AB110" s="61">
        <v>1537</v>
      </c>
      <c r="AC110" s="51" t="s">
        <v>170</v>
      </c>
      <c r="AD110" s="61">
        <v>1024</v>
      </c>
      <c r="AE110" s="51" t="s">
        <v>171</v>
      </c>
      <c r="AF110" s="61"/>
      <c r="AG110" s="94">
        <v>57726</v>
      </c>
      <c r="AH110" s="219"/>
      <c r="AI110" s="220" t="s">
        <v>171</v>
      </c>
      <c r="AJ110" s="61"/>
      <c r="AK110" s="51" t="s">
        <v>171</v>
      </c>
      <c r="AL110" s="61"/>
      <c r="AM110" s="51" t="s">
        <v>171</v>
      </c>
      <c r="AN110" s="61"/>
      <c r="AO110" s="51" t="s">
        <v>171</v>
      </c>
      <c r="AP110" s="61"/>
      <c r="AQ110" s="51" t="s">
        <v>171</v>
      </c>
      <c r="AR110" s="61"/>
      <c r="AS110" s="51" t="s">
        <v>171</v>
      </c>
      <c r="AT110" s="61"/>
      <c r="AU110" s="51" t="s">
        <v>171</v>
      </c>
      <c r="AV110" s="61"/>
      <c r="AW110" s="51" t="s">
        <v>171</v>
      </c>
      <c r="AX110" s="61"/>
      <c r="AY110" s="51" t="s">
        <v>171</v>
      </c>
      <c r="AZ110" s="61"/>
      <c r="BA110" s="51" t="s">
        <v>171</v>
      </c>
      <c r="BB110" s="61"/>
      <c r="BC110" s="51" t="s">
        <v>171</v>
      </c>
      <c r="BD110" s="61"/>
      <c r="BE110" s="51" t="s">
        <v>171</v>
      </c>
      <c r="BF110" s="61"/>
      <c r="BG110" s="51" t="s">
        <v>171</v>
      </c>
      <c r="BH110" s="61"/>
      <c r="BI110" s="51" t="s">
        <v>171</v>
      </c>
      <c r="BJ110" s="61"/>
      <c r="BK110" s="52"/>
    </row>
    <row r="111" spans="1:63" s="10" customFormat="1" ht="14" x14ac:dyDescent="0.3">
      <c r="A111" s="11" t="s">
        <v>393</v>
      </c>
      <c r="B111" s="11">
        <v>1960</v>
      </c>
      <c r="C111" s="11" t="s">
        <v>391</v>
      </c>
      <c r="D111" s="37">
        <v>2022</v>
      </c>
      <c r="E111" s="45" t="s">
        <v>97</v>
      </c>
      <c r="F111" s="61"/>
      <c r="G111" s="51" t="s">
        <v>97</v>
      </c>
      <c r="H111" s="61"/>
      <c r="I111" s="51" t="s">
        <v>97</v>
      </c>
      <c r="J111" s="61"/>
      <c r="K111" s="51" t="s">
        <v>97</v>
      </c>
      <c r="L111" s="61"/>
      <c r="M111" s="51" t="s">
        <v>97</v>
      </c>
      <c r="N111" s="61"/>
      <c r="O111" s="51" t="s">
        <v>97</v>
      </c>
      <c r="P111" s="61"/>
      <c r="Q111" s="51" t="s">
        <v>97</v>
      </c>
      <c r="R111" s="61"/>
      <c r="S111" s="51" t="s">
        <v>97</v>
      </c>
      <c r="T111" s="61"/>
      <c r="U111" s="51" t="s">
        <v>97</v>
      </c>
      <c r="V111" s="61"/>
      <c r="W111" s="51" t="s">
        <v>97</v>
      </c>
      <c r="X111" s="61"/>
      <c r="Y111" s="51" t="s">
        <v>97</v>
      </c>
      <c r="Z111" s="61"/>
      <c r="AA111" s="51" t="s">
        <v>97</v>
      </c>
      <c r="AB111" s="61"/>
      <c r="AC111" s="51" t="s">
        <v>97</v>
      </c>
      <c r="AD111" s="61"/>
      <c r="AE111" s="51" t="s">
        <v>97</v>
      </c>
      <c r="AF111" s="61"/>
      <c r="AG111" s="100" t="s">
        <v>97</v>
      </c>
      <c r="AH111" s="216"/>
      <c r="AI111" s="220" t="s">
        <v>97</v>
      </c>
      <c r="AJ111" s="61"/>
      <c r="AK111" s="51" t="s">
        <v>97</v>
      </c>
      <c r="AL111" s="61"/>
      <c r="AM111" s="51" t="s">
        <v>97</v>
      </c>
      <c r="AN111" s="61"/>
      <c r="AO111" s="51" t="s">
        <v>97</v>
      </c>
      <c r="AP111" s="61"/>
      <c r="AQ111" s="51" t="s">
        <v>97</v>
      </c>
      <c r="AR111" s="61"/>
      <c r="AS111" s="51" t="s">
        <v>97</v>
      </c>
      <c r="AT111" s="61"/>
      <c r="AU111" s="51" t="s">
        <v>97</v>
      </c>
      <c r="AV111" s="61"/>
      <c r="AW111" s="51" t="s">
        <v>97</v>
      </c>
      <c r="AX111" s="61"/>
      <c r="AY111" s="51" t="s">
        <v>97</v>
      </c>
      <c r="AZ111" s="61"/>
      <c r="BA111" s="51" t="s">
        <v>97</v>
      </c>
      <c r="BB111" s="61"/>
      <c r="BC111" s="51" t="s">
        <v>97</v>
      </c>
      <c r="BD111" s="61"/>
      <c r="BE111" s="51" t="s">
        <v>97</v>
      </c>
      <c r="BF111" s="61"/>
      <c r="BG111" s="51" t="s">
        <v>97</v>
      </c>
      <c r="BH111" s="61"/>
      <c r="BI111" s="51" t="s">
        <v>97</v>
      </c>
      <c r="BJ111" s="61"/>
      <c r="BK111" s="52" t="s">
        <v>97</v>
      </c>
    </row>
    <row r="112" spans="1:63" s="10" customFormat="1" ht="14" x14ac:dyDescent="0.3">
      <c r="A112" s="11" t="s">
        <v>343</v>
      </c>
      <c r="B112" s="11">
        <v>1482</v>
      </c>
      <c r="C112" s="11" t="s">
        <v>311</v>
      </c>
      <c r="D112" s="37">
        <v>2022</v>
      </c>
      <c r="E112" s="45" t="s">
        <v>170</v>
      </c>
      <c r="F112" s="61">
        <v>660</v>
      </c>
      <c r="G112" s="51" t="s">
        <v>171</v>
      </c>
      <c r="H112" s="61"/>
      <c r="I112" s="51" t="s">
        <v>170</v>
      </c>
      <c r="J112" s="61">
        <v>4380</v>
      </c>
      <c r="K112" s="51" t="s">
        <v>170</v>
      </c>
      <c r="L112" s="61">
        <v>1104</v>
      </c>
      <c r="M112" s="51" t="s">
        <v>171</v>
      </c>
      <c r="N112" s="61"/>
      <c r="O112" s="51" t="s">
        <v>170</v>
      </c>
      <c r="P112" s="61">
        <v>4728</v>
      </c>
      <c r="Q112" s="51" t="s">
        <v>170</v>
      </c>
      <c r="R112" s="61">
        <v>3192</v>
      </c>
      <c r="S112" s="51" t="s">
        <v>170</v>
      </c>
      <c r="T112" s="61">
        <v>6168</v>
      </c>
      <c r="U112" s="51" t="s">
        <v>171</v>
      </c>
      <c r="V112" s="61"/>
      <c r="W112" s="51" t="s">
        <v>170</v>
      </c>
      <c r="X112" s="61">
        <v>612</v>
      </c>
      <c r="Y112" s="51" t="s">
        <v>170</v>
      </c>
      <c r="Z112" s="61">
        <v>1452</v>
      </c>
      <c r="AA112" s="51" t="s">
        <v>170</v>
      </c>
      <c r="AB112" s="61">
        <v>504</v>
      </c>
      <c r="AC112" s="51" t="s">
        <v>170</v>
      </c>
      <c r="AD112" s="61">
        <v>156</v>
      </c>
      <c r="AE112" s="51" t="s">
        <v>171</v>
      </c>
      <c r="AF112" s="61"/>
      <c r="AG112" s="100">
        <v>22956</v>
      </c>
      <c r="AH112" s="216"/>
      <c r="AI112" s="220" t="s">
        <v>171</v>
      </c>
      <c r="AJ112" s="61"/>
      <c r="AK112" s="51" t="s">
        <v>171</v>
      </c>
      <c r="AL112" s="61"/>
      <c r="AM112" s="51" t="s">
        <v>170</v>
      </c>
      <c r="AN112" s="61">
        <v>24</v>
      </c>
      <c r="AO112" s="51" t="s">
        <v>170</v>
      </c>
      <c r="AP112" s="61">
        <v>140</v>
      </c>
      <c r="AQ112" s="51" t="s">
        <v>171</v>
      </c>
      <c r="AR112" s="61"/>
      <c r="AS112" s="51" t="s">
        <v>170</v>
      </c>
      <c r="AT112" s="61">
        <v>114</v>
      </c>
      <c r="AU112" s="51" t="s">
        <v>171</v>
      </c>
      <c r="AV112" s="61"/>
      <c r="AW112" s="51" t="s">
        <v>171</v>
      </c>
      <c r="AX112" s="61"/>
      <c r="AY112" s="51" t="s">
        <v>171</v>
      </c>
      <c r="AZ112" s="61"/>
      <c r="BA112" s="51" t="s">
        <v>170</v>
      </c>
      <c r="BB112" s="61">
        <v>162</v>
      </c>
      <c r="BC112" s="51" t="s">
        <v>171</v>
      </c>
      <c r="BD112" s="61"/>
      <c r="BE112" s="51" t="s">
        <v>170</v>
      </c>
      <c r="BF112" s="61">
        <v>64</v>
      </c>
      <c r="BG112" s="51" t="s">
        <v>171</v>
      </c>
      <c r="BH112" s="61"/>
      <c r="BI112" s="51" t="s">
        <v>170</v>
      </c>
      <c r="BJ112" s="61">
        <v>46</v>
      </c>
      <c r="BK112" s="52">
        <v>550</v>
      </c>
    </row>
    <row r="113" spans="1:63" s="10" customFormat="1" ht="14" x14ac:dyDescent="0.3">
      <c r="A113" s="11" t="s">
        <v>277</v>
      </c>
      <c r="B113" s="11">
        <v>1261</v>
      </c>
      <c r="C113" s="11" t="s">
        <v>270</v>
      </c>
      <c r="D113" s="37">
        <v>2022</v>
      </c>
      <c r="E113" s="45" t="s">
        <v>170</v>
      </c>
      <c r="F113" s="61">
        <v>4233</v>
      </c>
      <c r="G113" s="51" t="s">
        <v>171</v>
      </c>
      <c r="H113" s="61"/>
      <c r="I113" s="51" t="s">
        <v>171</v>
      </c>
      <c r="J113" s="61"/>
      <c r="K113" s="51" t="s">
        <v>170</v>
      </c>
      <c r="L113" s="61">
        <v>283</v>
      </c>
      <c r="M113" s="51" t="s">
        <v>171</v>
      </c>
      <c r="N113" s="61"/>
      <c r="O113" s="51" t="s">
        <v>170</v>
      </c>
      <c r="P113" s="61">
        <v>3564</v>
      </c>
      <c r="Q113" s="51" t="s">
        <v>171</v>
      </c>
      <c r="R113" s="61"/>
      <c r="S113" s="51" t="s">
        <v>170</v>
      </c>
      <c r="T113" s="61">
        <v>16540</v>
      </c>
      <c r="U113" s="51" t="s">
        <v>171</v>
      </c>
      <c r="V113" s="61"/>
      <c r="W113" s="51" t="s">
        <v>171</v>
      </c>
      <c r="X113" s="61"/>
      <c r="Y113" s="51" t="s">
        <v>170</v>
      </c>
      <c r="Z113" s="61">
        <v>2158</v>
      </c>
      <c r="AA113" s="51" t="s">
        <v>171</v>
      </c>
      <c r="AB113" s="61"/>
      <c r="AC113" s="51" t="s">
        <v>170</v>
      </c>
      <c r="AD113" s="61">
        <v>955</v>
      </c>
      <c r="AE113" s="51" t="s">
        <v>171</v>
      </c>
      <c r="AF113" s="61"/>
      <c r="AG113" s="94">
        <v>27733</v>
      </c>
      <c r="AH113" s="219"/>
      <c r="AI113" s="220" t="s">
        <v>171</v>
      </c>
      <c r="AJ113" s="61"/>
      <c r="AK113" s="51" t="s">
        <v>171</v>
      </c>
      <c r="AL113" s="61"/>
      <c r="AM113" s="51" t="s">
        <v>171</v>
      </c>
      <c r="AN113" s="61"/>
      <c r="AO113" s="51" t="s">
        <v>171</v>
      </c>
      <c r="AP113" s="61"/>
      <c r="AQ113" s="51" t="s">
        <v>171</v>
      </c>
      <c r="AR113" s="61"/>
      <c r="AS113" s="51" t="s">
        <v>171</v>
      </c>
      <c r="AT113" s="61"/>
      <c r="AU113" s="51" t="s">
        <v>171</v>
      </c>
      <c r="AV113" s="61"/>
      <c r="AW113" s="51" t="s">
        <v>171</v>
      </c>
      <c r="AX113" s="61"/>
      <c r="AY113" s="51" t="s">
        <v>171</v>
      </c>
      <c r="AZ113" s="61"/>
      <c r="BA113" s="51" t="s">
        <v>171</v>
      </c>
      <c r="BB113" s="61"/>
      <c r="BC113" s="51" t="s">
        <v>171</v>
      </c>
      <c r="BD113" s="61"/>
      <c r="BE113" s="51" t="s">
        <v>171</v>
      </c>
      <c r="BF113" s="61"/>
      <c r="BG113" s="51" t="s">
        <v>171</v>
      </c>
      <c r="BH113" s="61"/>
      <c r="BI113" s="51" t="s">
        <v>171</v>
      </c>
      <c r="BJ113" s="61"/>
      <c r="BK113" s="52"/>
    </row>
    <row r="114" spans="1:63" s="10" customFormat="1" ht="14" x14ac:dyDescent="0.3">
      <c r="A114" s="11" t="s">
        <v>399</v>
      </c>
      <c r="B114" s="11">
        <v>1983</v>
      </c>
      <c r="C114" s="11" t="s">
        <v>391</v>
      </c>
      <c r="D114" s="37">
        <v>2022</v>
      </c>
      <c r="E114" s="45" t="s">
        <v>170</v>
      </c>
      <c r="F114" s="61">
        <v>1073</v>
      </c>
      <c r="G114" s="51" t="s">
        <v>171</v>
      </c>
      <c r="H114" s="61"/>
      <c r="I114" s="51" t="s">
        <v>170</v>
      </c>
      <c r="J114" s="61">
        <v>4505</v>
      </c>
      <c r="K114" s="51" t="s">
        <v>170</v>
      </c>
      <c r="L114" s="61">
        <v>382</v>
      </c>
      <c r="M114" s="51" t="s">
        <v>171</v>
      </c>
      <c r="N114" s="61"/>
      <c r="O114" s="51" t="s">
        <v>170</v>
      </c>
      <c r="P114" s="61">
        <v>2586</v>
      </c>
      <c r="Q114" s="51" t="s">
        <v>170</v>
      </c>
      <c r="R114" s="61">
        <v>244</v>
      </c>
      <c r="S114" s="51" t="s">
        <v>170</v>
      </c>
      <c r="T114" s="61">
        <v>9613</v>
      </c>
      <c r="U114" s="51" t="s">
        <v>171</v>
      </c>
      <c r="V114" s="61"/>
      <c r="W114" s="51" t="s">
        <v>171</v>
      </c>
      <c r="X114" s="61"/>
      <c r="Y114" s="51" t="s">
        <v>170</v>
      </c>
      <c r="Z114" s="61">
        <v>307</v>
      </c>
      <c r="AA114" s="51" t="s">
        <v>171</v>
      </c>
      <c r="AB114" s="61"/>
      <c r="AC114" s="51" t="s">
        <v>171</v>
      </c>
      <c r="AD114" s="61"/>
      <c r="AE114" s="51" t="s">
        <v>171</v>
      </c>
      <c r="AF114" s="61"/>
      <c r="AG114" s="93">
        <v>18710</v>
      </c>
      <c r="AH114" s="215"/>
      <c r="AI114" s="220" t="s">
        <v>171</v>
      </c>
      <c r="AJ114" s="61"/>
      <c r="AK114" s="51" t="s">
        <v>171</v>
      </c>
      <c r="AL114" s="61"/>
      <c r="AM114" s="51" t="s">
        <v>171</v>
      </c>
      <c r="AN114" s="61"/>
      <c r="AO114" s="51" t="s">
        <v>170</v>
      </c>
      <c r="AP114" s="61">
        <v>18</v>
      </c>
      <c r="AQ114" s="51" t="s">
        <v>171</v>
      </c>
      <c r="AR114" s="61"/>
      <c r="AS114" s="51" t="s">
        <v>170</v>
      </c>
      <c r="AT114" s="61">
        <v>898</v>
      </c>
      <c r="AU114" s="51" t="s">
        <v>171</v>
      </c>
      <c r="AV114" s="61"/>
      <c r="AW114" s="51" t="s">
        <v>171</v>
      </c>
      <c r="AX114" s="61"/>
      <c r="AY114" s="51" t="s">
        <v>171</v>
      </c>
      <c r="AZ114" s="61"/>
      <c r="BA114" s="51" t="s">
        <v>171</v>
      </c>
      <c r="BB114" s="61"/>
      <c r="BC114" s="51" t="s">
        <v>171</v>
      </c>
      <c r="BD114" s="61"/>
      <c r="BE114" s="51" t="s">
        <v>171</v>
      </c>
      <c r="BF114" s="61"/>
      <c r="BG114" s="51" t="s">
        <v>171</v>
      </c>
      <c r="BH114" s="61"/>
      <c r="BI114" s="51" t="s">
        <v>170</v>
      </c>
      <c r="BJ114" s="61">
        <v>18</v>
      </c>
      <c r="BK114" s="52">
        <v>934</v>
      </c>
    </row>
    <row r="115" spans="1:63" s="10" customFormat="1" ht="14" x14ac:dyDescent="0.3">
      <c r="A115" s="11" t="s">
        <v>306</v>
      </c>
      <c r="B115" s="11">
        <v>1381</v>
      </c>
      <c r="C115" s="11" t="s">
        <v>304</v>
      </c>
      <c r="D115" s="37">
        <v>2022</v>
      </c>
      <c r="E115" s="45" t="s">
        <v>97</v>
      </c>
      <c r="F115" s="61"/>
      <c r="G115" s="51" t="s">
        <v>97</v>
      </c>
      <c r="H115" s="61"/>
      <c r="I115" s="51" t="s">
        <v>97</v>
      </c>
      <c r="J115" s="61"/>
      <c r="K115" s="51" t="s">
        <v>97</v>
      </c>
      <c r="L115" s="61"/>
      <c r="M115" s="51" t="s">
        <v>97</v>
      </c>
      <c r="N115" s="61"/>
      <c r="O115" s="51" t="s">
        <v>97</v>
      </c>
      <c r="P115" s="61"/>
      <c r="Q115" s="51" t="s">
        <v>97</v>
      </c>
      <c r="R115" s="61"/>
      <c r="S115" s="51" t="s">
        <v>97</v>
      </c>
      <c r="T115" s="61"/>
      <c r="U115" s="51" t="s">
        <v>97</v>
      </c>
      <c r="V115" s="61"/>
      <c r="W115" s="51" t="s">
        <v>97</v>
      </c>
      <c r="X115" s="61"/>
      <c r="Y115" s="51" t="s">
        <v>97</v>
      </c>
      <c r="Z115" s="61"/>
      <c r="AA115" s="51" t="s">
        <v>97</v>
      </c>
      <c r="AB115" s="61"/>
      <c r="AC115" s="51" t="s">
        <v>97</v>
      </c>
      <c r="AD115" s="61"/>
      <c r="AE115" s="51" t="s">
        <v>97</v>
      </c>
      <c r="AF115" s="61"/>
      <c r="AG115" s="93" t="s">
        <v>97</v>
      </c>
      <c r="AH115" s="215"/>
      <c r="AI115" s="220" t="s">
        <v>97</v>
      </c>
      <c r="AJ115" s="61"/>
      <c r="AK115" s="51" t="s">
        <v>97</v>
      </c>
      <c r="AL115" s="61"/>
      <c r="AM115" s="51" t="s">
        <v>97</v>
      </c>
      <c r="AN115" s="61"/>
      <c r="AO115" s="51" t="s">
        <v>97</v>
      </c>
      <c r="AP115" s="61"/>
      <c r="AQ115" s="51" t="s">
        <v>97</v>
      </c>
      <c r="AR115" s="61"/>
      <c r="AS115" s="51" t="s">
        <v>97</v>
      </c>
      <c r="AT115" s="61"/>
      <c r="AU115" s="51" t="s">
        <v>97</v>
      </c>
      <c r="AV115" s="61"/>
      <c r="AW115" s="51" t="s">
        <v>97</v>
      </c>
      <c r="AX115" s="61"/>
      <c r="AY115" s="51" t="s">
        <v>97</v>
      </c>
      <c r="AZ115" s="61"/>
      <c r="BA115" s="51" t="s">
        <v>97</v>
      </c>
      <c r="BB115" s="61"/>
      <c r="BC115" s="51" t="s">
        <v>97</v>
      </c>
      <c r="BD115" s="61"/>
      <c r="BE115" s="51" t="s">
        <v>97</v>
      </c>
      <c r="BF115" s="61"/>
      <c r="BG115" s="51" t="s">
        <v>97</v>
      </c>
      <c r="BH115" s="61"/>
      <c r="BI115" s="51" t="s">
        <v>97</v>
      </c>
      <c r="BJ115" s="61"/>
      <c r="BK115" s="52"/>
    </row>
    <row r="116" spans="1:63" s="10" customFormat="1" ht="14" x14ac:dyDescent="0.3">
      <c r="A116" s="11" t="s">
        <v>293</v>
      </c>
      <c r="B116" s="11">
        <v>1282</v>
      </c>
      <c r="C116" s="11" t="s">
        <v>270</v>
      </c>
      <c r="D116" s="37">
        <v>2022</v>
      </c>
      <c r="E116" s="45" t="s">
        <v>170</v>
      </c>
      <c r="F116" s="61">
        <v>1105</v>
      </c>
      <c r="G116" s="51" t="s">
        <v>170</v>
      </c>
      <c r="H116" s="61">
        <v>277</v>
      </c>
      <c r="I116" s="51" t="s">
        <v>170</v>
      </c>
      <c r="J116" s="61">
        <v>2918</v>
      </c>
      <c r="K116" s="51" t="s">
        <v>170</v>
      </c>
      <c r="L116" s="61">
        <v>181</v>
      </c>
      <c r="M116" s="51" t="s">
        <v>170</v>
      </c>
      <c r="N116" s="61">
        <v>139</v>
      </c>
      <c r="O116" s="51" t="s">
        <v>170</v>
      </c>
      <c r="P116" s="61">
        <v>1481</v>
      </c>
      <c r="Q116" s="51" t="s">
        <v>171</v>
      </c>
      <c r="R116" s="61"/>
      <c r="S116" s="51" t="s">
        <v>170</v>
      </c>
      <c r="T116" s="61">
        <v>6399</v>
      </c>
      <c r="U116" s="51" t="s">
        <v>170</v>
      </c>
      <c r="V116" s="61">
        <v>308</v>
      </c>
      <c r="W116" s="51" t="s">
        <v>171</v>
      </c>
      <c r="X116" s="61"/>
      <c r="Y116" s="51" t="s">
        <v>170</v>
      </c>
      <c r="Z116" s="61">
        <v>2255</v>
      </c>
      <c r="AA116" s="51" t="s">
        <v>170</v>
      </c>
      <c r="AB116" s="61">
        <v>617</v>
      </c>
      <c r="AC116" s="51" t="s">
        <v>170</v>
      </c>
      <c r="AD116" s="61">
        <v>319</v>
      </c>
      <c r="AE116" s="51" t="s">
        <v>171</v>
      </c>
      <c r="AF116" s="61"/>
      <c r="AG116" s="94">
        <v>15999</v>
      </c>
      <c r="AH116" s="219"/>
      <c r="AI116" s="220" t="s">
        <v>171</v>
      </c>
      <c r="AJ116" s="61"/>
      <c r="AK116" s="51" t="s">
        <v>171</v>
      </c>
      <c r="AL116" s="61"/>
      <c r="AM116" s="51" t="s">
        <v>171</v>
      </c>
      <c r="AN116" s="61"/>
      <c r="AO116" s="51" t="s">
        <v>171</v>
      </c>
      <c r="AP116" s="61"/>
      <c r="AQ116" s="51" t="s">
        <v>171</v>
      </c>
      <c r="AR116" s="61"/>
      <c r="AS116" s="51" t="s">
        <v>171</v>
      </c>
      <c r="AT116" s="61"/>
      <c r="AU116" s="51" t="s">
        <v>171</v>
      </c>
      <c r="AV116" s="61"/>
      <c r="AW116" s="51" t="s">
        <v>171</v>
      </c>
      <c r="AX116" s="61"/>
      <c r="AY116" s="51" t="s">
        <v>171</v>
      </c>
      <c r="AZ116" s="61"/>
      <c r="BA116" s="51" t="s">
        <v>171</v>
      </c>
      <c r="BB116" s="61"/>
      <c r="BC116" s="51" t="s">
        <v>171</v>
      </c>
      <c r="BD116" s="61"/>
      <c r="BE116" s="51" t="s">
        <v>171</v>
      </c>
      <c r="BF116" s="61"/>
      <c r="BG116" s="51" t="s">
        <v>171</v>
      </c>
      <c r="BH116" s="61"/>
      <c r="BI116" s="51" t="s">
        <v>171</v>
      </c>
      <c r="BJ116" s="61"/>
      <c r="BK116" s="52"/>
    </row>
    <row r="117" spans="1:63" s="10" customFormat="1" ht="14" x14ac:dyDescent="0.3">
      <c r="A117" s="11" t="s">
        <v>380</v>
      </c>
      <c r="B117" s="11">
        <v>1860</v>
      </c>
      <c r="C117" s="11" t="s">
        <v>379</v>
      </c>
      <c r="D117" s="37">
        <v>2022</v>
      </c>
      <c r="E117" s="45" t="s">
        <v>97</v>
      </c>
      <c r="F117" s="61"/>
      <c r="G117" s="51" t="s">
        <v>97</v>
      </c>
      <c r="H117" s="61"/>
      <c r="I117" s="51" t="s">
        <v>97</v>
      </c>
      <c r="J117" s="61"/>
      <c r="K117" s="51" t="s">
        <v>97</v>
      </c>
      <c r="L117" s="61"/>
      <c r="M117" s="51" t="s">
        <v>97</v>
      </c>
      <c r="N117" s="61"/>
      <c r="O117" s="51" t="s">
        <v>97</v>
      </c>
      <c r="P117" s="61"/>
      <c r="Q117" s="51" t="s">
        <v>97</v>
      </c>
      <c r="R117" s="61"/>
      <c r="S117" s="51" t="s">
        <v>97</v>
      </c>
      <c r="T117" s="61"/>
      <c r="U117" s="51" t="s">
        <v>97</v>
      </c>
      <c r="V117" s="61"/>
      <c r="W117" s="51" t="s">
        <v>97</v>
      </c>
      <c r="X117" s="61"/>
      <c r="Y117" s="51" t="s">
        <v>97</v>
      </c>
      <c r="Z117" s="61"/>
      <c r="AA117" s="51" t="s">
        <v>97</v>
      </c>
      <c r="AB117" s="61"/>
      <c r="AC117" s="51" t="s">
        <v>97</v>
      </c>
      <c r="AD117" s="61"/>
      <c r="AE117" s="51" t="s">
        <v>97</v>
      </c>
      <c r="AF117" s="61"/>
      <c r="AG117" s="94" t="s">
        <v>97</v>
      </c>
      <c r="AH117" s="219"/>
      <c r="AI117" s="220" t="s">
        <v>97</v>
      </c>
      <c r="AJ117" s="61"/>
      <c r="AK117" s="51" t="s">
        <v>97</v>
      </c>
      <c r="AL117" s="61"/>
      <c r="AM117" s="51" t="s">
        <v>97</v>
      </c>
      <c r="AN117" s="61"/>
      <c r="AO117" s="51" t="s">
        <v>97</v>
      </c>
      <c r="AP117" s="61"/>
      <c r="AQ117" s="51" t="s">
        <v>97</v>
      </c>
      <c r="AR117" s="61"/>
      <c r="AS117" s="51" t="s">
        <v>97</v>
      </c>
      <c r="AT117" s="61"/>
      <c r="AU117" s="51" t="s">
        <v>97</v>
      </c>
      <c r="AV117" s="61"/>
      <c r="AW117" s="51" t="s">
        <v>97</v>
      </c>
      <c r="AX117" s="61"/>
      <c r="AY117" s="51" t="s">
        <v>97</v>
      </c>
      <c r="AZ117" s="61"/>
      <c r="BA117" s="51" t="s">
        <v>97</v>
      </c>
      <c r="BB117" s="61"/>
      <c r="BC117" s="51" t="s">
        <v>97</v>
      </c>
      <c r="BD117" s="61"/>
      <c r="BE117" s="51" t="s">
        <v>97</v>
      </c>
      <c r="BF117" s="61"/>
      <c r="BG117" s="51" t="s">
        <v>97</v>
      </c>
      <c r="BH117" s="61"/>
      <c r="BI117" s="51" t="s">
        <v>97</v>
      </c>
      <c r="BJ117" s="61"/>
      <c r="BK117" s="52"/>
    </row>
    <row r="118" spans="1:63" s="10" customFormat="1" ht="14" x14ac:dyDescent="0.3">
      <c r="A118" s="11" t="s">
        <v>378</v>
      </c>
      <c r="B118" s="11">
        <v>1814</v>
      </c>
      <c r="C118" s="11" t="s">
        <v>379</v>
      </c>
      <c r="D118" s="37">
        <v>2022</v>
      </c>
      <c r="E118" s="45" t="s">
        <v>170</v>
      </c>
      <c r="F118" s="61">
        <v>56</v>
      </c>
      <c r="G118" s="51" t="s">
        <v>171</v>
      </c>
      <c r="H118" s="61"/>
      <c r="I118" s="51" t="s">
        <v>170</v>
      </c>
      <c r="J118" s="61">
        <v>784</v>
      </c>
      <c r="K118" s="51" t="s">
        <v>170</v>
      </c>
      <c r="L118" s="61" t="s">
        <v>97</v>
      </c>
      <c r="M118" s="51" t="s">
        <v>171</v>
      </c>
      <c r="N118" s="61"/>
      <c r="O118" s="51" t="s">
        <v>170</v>
      </c>
      <c r="P118" s="61">
        <v>924</v>
      </c>
      <c r="Q118" s="51" t="s">
        <v>171</v>
      </c>
      <c r="R118" s="61"/>
      <c r="S118" s="51" t="s">
        <v>170</v>
      </c>
      <c r="T118" s="61">
        <v>1540</v>
      </c>
      <c r="U118" s="51" t="s">
        <v>170</v>
      </c>
      <c r="V118" s="61" t="s">
        <v>97</v>
      </c>
      <c r="W118" s="51" t="s">
        <v>171</v>
      </c>
      <c r="X118" s="61"/>
      <c r="Y118" s="51" t="s">
        <v>170</v>
      </c>
      <c r="Z118" s="61">
        <v>196</v>
      </c>
      <c r="AA118" s="51" t="s">
        <v>170</v>
      </c>
      <c r="AB118" s="61">
        <v>56</v>
      </c>
      <c r="AC118" s="51" t="s">
        <v>171</v>
      </c>
      <c r="AD118" s="61"/>
      <c r="AE118" s="51" t="s">
        <v>171</v>
      </c>
      <c r="AF118" s="61"/>
      <c r="AG118" s="94">
        <v>3556</v>
      </c>
      <c r="AH118" s="219"/>
      <c r="AI118" s="220" t="s">
        <v>171</v>
      </c>
      <c r="AJ118" s="61"/>
      <c r="AK118" s="51" t="s">
        <v>171</v>
      </c>
      <c r="AL118" s="61"/>
      <c r="AM118" s="51" t="s">
        <v>171</v>
      </c>
      <c r="AN118" s="61"/>
      <c r="AO118" s="51" t="s">
        <v>171</v>
      </c>
      <c r="AP118" s="61"/>
      <c r="AQ118" s="51" t="s">
        <v>171</v>
      </c>
      <c r="AR118" s="61"/>
      <c r="AS118" s="51" t="s">
        <v>171</v>
      </c>
      <c r="AT118" s="61"/>
      <c r="AU118" s="51" t="s">
        <v>171</v>
      </c>
      <c r="AV118" s="61"/>
      <c r="AW118" s="51" t="s">
        <v>171</v>
      </c>
      <c r="AX118" s="61"/>
      <c r="AY118" s="51" t="s">
        <v>171</v>
      </c>
      <c r="AZ118" s="61"/>
      <c r="BA118" s="51" t="s">
        <v>171</v>
      </c>
      <c r="BB118" s="61"/>
      <c r="BC118" s="51" t="s">
        <v>171</v>
      </c>
      <c r="BD118" s="61"/>
      <c r="BE118" s="51" t="s">
        <v>171</v>
      </c>
      <c r="BF118" s="61"/>
      <c r="BG118" s="51" t="s">
        <v>171</v>
      </c>
      <c r="BH118" s="61"/>
      <c r="BI118" s="51" t="s">
        <v>171</v>
      </c>
      <c r="BJ118" s="61"/>
      <c r="BK118" s="52"/>
    </row>
    <row r="119" spans="1:63" s="10" customFormat="1" ht="14" x14ac:dyDescent="0.3">
      <c r="A119" s="11" t="s">
        <v>405</v>
      </c>
      <c r="B119" s="11">
        <v>2029</v>
      </c>
      <c r="C119" s="11" t="s">
        <v>402</v>
      </c>
      <c r="D119" s="37">
        <v>2022</v>
      </c>
      <c r="E119" s="45" t="s">
        <v>171</v>
      </c>
      <c r="F119" s="61"/>
      <c r="G119" s="51" t="s">
        <v>171</v>
      </c>
      <c r="H119" s="61"/>
      <c r="I119" s="51" t="s">
        <v>170</v>
      </c>
      <c r="J119" s="61">
        <v>5112</v>
      </c>
      <c r="K119" s="51" t="s">
        <v>171</v>
      </c>
      <c r="L119" s="61"/>
      <c r="M119" s="51" t="s">
        <v>171</v>
      </c>
      <c r="N119" s="61"/>
      <c r="O119" s="51" t="s">
        <v>170</v>
      </c>
      <c r="P119" s="61">
        <v>5987</v>
      </c>
      <c r="Q119" s="51" t="s">
        <v>170</v>
      </c>
      <c r="R119" s="61">
        <v>3871</v>
      </c>
      <c r="S119" s="51" t="s">
        <v>170</v>
      </c>
      <c r="T119" s="61">
        <v>19843</v>
      </c>
      <c r="U119" s="51" t="s">
        <v>171</v>
      </c>
      <c r="V119" s="61"/>
      <c r="W119" s="51" t="s">
        <v>171</v>
      </c>
      <c r="X119" s="61"/>
      <c r="Y119" s="51" t="s">
        <v>170</v>
      </c>
      <c r="Z119" s="61">
        <v>4912</v>
      </c>
      <c r="AA119" s="51" t="s">
        <v>170</v>
      </c>
      <c r="AB119" s="61">
        <v>16201</v>
      </c>
      <c r="AC119" s="51" t="s">
        <v>170</v>
      </c>
      <c r="AD119" s="61">
        <v>12198</v>
      </c>
      <c r="AE119" s="51" t="s">
        <v>171</v>
      </c>
      <c r="AF119" s="61"/>
      <c r="AG119" s="94">
        <v>68124</v>
      </c>
      <c r="AH119" s="219"/>
      <c r="AI119" s="220" t="s">
        <v>171</v>
      </c>
      <c r="AJ119" s="61"/>
      <c r="AK119" s="51" t="s">
        <v>171</v>
      </c>
      <c r="AL119" s="71"/>
      <c r="AM119" s="51" t="s">
        <v>170</v>
      </c>
      <c r="AN119" s="61">
        <v>901</v>
      </c>
      <c r="AO119" s="51" t="s">
        <v>171</v>
      </c>
      <c r="AP119" s="61"/>
      <c r="AQ119" s="51" t="s">
        <v>171</v>
      </c>
      <c r="AR119" s="61"/>
      <c r="AS119" s="51" t="s">
        <v>170</v>
      </c>
      <c r="AT119" s="61">
        <v>1254</v>
      </c>
      <c r="AU119" s="51" t="s">
        <v>170</v>
      </c>
      <c r="AV119" s="61">
        <v>4309</v>
      </c>
      <c r="AW119" s="51" t="s">
        <v>170</v>
      </c>
      <c r="AX119" s="61">
        <v>7211</v>
      </c>
      <c r="AY119" s="51" t="s">
        <v>171</v>
      </c>
      <c r="AZ119" s="61"/>
      <c r="BA119" s="51" t="s">
        <v>171</v>
      </c>
      <c r="BB119" s="61"/>
      <c r="BC119" s="51" t="s">
        <v>170</v>
      </c>
      <c r="BD119" s="61">
        <v>8523</v>
      </c>
      <c r="BE119" s="51" t="s">
        <v>170</v>
      </c>
      <c r="BF119" s="61">
        <v>8523</v>
      </c>
      <c r="BG119" s="51" t="s">
        <v>171</v>
      </c>
      <c r="BH119" s="61"/>
      <c r="BI119" s="51" t="s">
        <v>171</v>
      </c>
      <c r="BJ119" s="61"/>
      <c r="BK119" s="52">
        <v>30721</v>
      </c>
    </row>
    <row r="120" spans="1:63" s="10" customFormat="1" ht="14" x14ac:dyDescent="0.3">
      <c r="A120" s="11" t="s">
        <v>323</v>
      </c>
      <c r="B120" s="11">
        <v>1441</v>
      </c>
      <c r="C120" s="11" t="s">
        <v>311</v>
      </c>
      <c r="D120" s="37">
        <v>2022</v>
      </c>
      <c r="E120" s="45" t="s">
        <v>170</v>
      </c>
      <c r="F120" s="61">
        <v>1373</v>
      </c>
      <c r="G120" s="51" t="s">
        <v>171</v>
      </c>
      <c r="H120" s="61"/>
      <c r="I120" s="51" t="s">
        <v>170</v>
      </c>
      <c r="J120" s="61">
        <v>4476</v>
      </c>
      <c r="K120" s="51" t="s">
        <v>170</v>
      </c>
      <c r="L120" s="61">
        <v>510</v>
      </c>
      <c r="M120" s="51" t="s">
        <v>171</v>
      </c>
      <c r="N120" s="61"/>
      <c r="O120" s="51" t="s">
        <v>170</v>
      </c>
      <c r="P120" s="61">
        <v>9073</v>
      </c>
      <c r="Q120" s="51" t="s">
        <v>170</v>
      </c>
      <c r="R120" s="61">
        <v>3467</v>
      </c>
      <c r="S120" s="51" t="s">
        <v>170</v>
      </c>
      <c r="T120" s="61">
        <v>21770</v>
      </c>
      <c r="U120" s="51" t="s">
        <v>171</v>
      </c>
      <c r="V120" s="61"/>
      <c r="W120" s="51" t="s">
        <v>171</v>
      </c>
      <c r="X120" s="61"/>
      <c r="Y120" s="51" t="s">
        <v>170</v>
      </c>
      <c r="Z120" s="61">
        <v>2892</v>
      </c>
      <c r="AA120" s="51" t="s">
        <v>170</v>
      </c>
      <c r="AB120" s="61">
        <v>380</v>
      </c>
      <c r="AC120" s="51" t="s">
        <v>170</v>
      </c>
      <c r="AD120" s="61">
        <v>402</v>
      </c>
      <c r="AE120" s="51" t="s">
        <v>170</v>
      </c>
      <c r="AF120" s="61">
        <v>132</v>
      </c>
      <c r="AG120" s="93">
        <v>44475</v>
      </c>
      <c r="AH120" s="215"/>
      <c r="AI120" s="220" t="s">
        <v>170</v>
      </c>
      <c r="AJ120" s="61">
        <v>23</v>
      </c>
      <c r="AK120" s="51" t="s">
        <v>171</v>
      </c>
      <c r="AL120" s="61"/>
      <c r="AM120" s="51" t="s">
        <v>171</v>
      </c>
      <c r="AN120" s="61"/>
      <c r="AO120" s="51" t="s">
        <v>170</v>
      </c>
      <c r="AP120" s="61">
        <v>66</v>
      </c>
      <c r="AQ120" s="51" t="s">
        <v>171</v>
      </c>
      <c r="AR120" s="61"/>
      <c r="AS120" s="51" t="s">
        <v>170</v>
      </c>
      <c r="AT120" s="61">
        <v>64</v>
      </c>
      <c r="AU120" s="51" t="s">
        <v>171</v>
      </c>
      <c r="AV120" s="61"/>
      <c r="AW120" s="51" t="s">
        <v>171</v>
      </c>
      <c r="AX120" s="61"/>
      <c r="AY120" s="51" t="s">
        <v>171</v>
      </c>
      <c r="AZ120" s="61"/>
      <c r="BA120" s="51" t="s">
        <v>171</v>
      </c>
      <c r="BB120" s="61"/>
      <c r="BC120" s="51" t="s">
        <v>171</v>
      </c>
      <c r="BD120" s="61"/>
      <c r="BE120" s="51" t="s">
        <v>171</v>
      </c>
      <c r="BF120" s="61"/>
      <c r="BG120" s="51" t="s">
        <v>171</v>
      </c>
      <c r="BH120" s="61"/>
      <c r="BI120" s="51" t="s">
        <v>171</v>
      </c>
      <c r="BJ120" s="61"/>
      <c r="BK120" s="52">
        <v>153</v>
      </c>
    </row>
    <row r="121" spans="1:63" s="10" customFormat="1" ht="14" x14ac:dyDescent="0.3">
      <c r="A121" s="11" t="s">
        <v>243</v>
      </c>
      <c r="B121" s="11">
        <v>761</v>
      </c>
      <c r="C121" s="11" t="s">
        <v>242</v>
      </c>
      <c r="D121" s="37">
        <v>2022</v>
      </c>
      <c r="E121" s="45" t="s">
        <v>170</v>
      </c>
      <c r="F121" s="61">
        <v>80</v>
      </c>
      <c r="G121" s="51" t="s">
        <v>171</v>
      </c>
      <c r="H121" s="61"/>
      <c r="I121" s="51" t="s">
        <v>170</v>
      </c>
      <c r="J121" s="61">
        <v>1300</v>
      </c>
      <c r="K121" s="51" t="s">
        <v>170</v>
      </c>
      <c r="L121" s="61">
        <v>78</v>
      </c>
      <c r="M121" s="51" t="s">
        <v>170</v>
      </c>
      <c r="N121" s="61">
        <v>78</v>
      </c>
      <c r="O121" s="51" t="s">
        <v>170</v>
      </c>
      <c r="P121" s="61">
        <v>1300</v>
      </c>
      <c r="Q121" s="51" t="s">
        <v>170</v>
      </c>
      <c r="R121" s="61">
        <v>260</v>
      </c>
      <c r="S121" s="51" t="s">
        <v>170</v>
      </c>
      <c r="T121" s="61">
        <v>3900</v>
      </c>
      <c r="U121" s="51" t="s">
        <v>170</v>
      </c>
      <c r="V121" s="61">
        <v>52</v>
      </c>
      <c r="W121" s="51" t="s">
        <v>170</v>
      </c>
      <c r="X121" s="61">
        <v>80</v>
      </c>
      <c r="Y121" s="51" t="s">
        <v>170</v>
      </c>
      <c r="Z121" s="61">
        <v>520</v>
      </c>
      <c r="AA121" s="51" t="s">
        <v>171</v>
      </c>
      <c r="AB121" s="61"/>
      <c r="AC121" s="51" t="s">
        <v>171</v>
      </c>
      <c r="AD121" s="61"/>
      <c r="AE121" s="51" t="s">
        <v>171</v>
      </c>
      <c r="AF121" s="61"/>
      <c r="AG121" s="94">
        <v>7648</v>
      </c>
      <c r="AH121" s="219"/>
      <c r="AI121" s="220" t="s">
        <v>171</v>
      </c>
      <c r="AJ121" s="61"/>
      <c r="AK121" s="51" t="s">
        <v>171</v>
      </c>
      <c r="AL121" s="61"/>
      <c r="AM121" s="51" t="s">
        <v>171</v>
      </c>
      <c r="AN121" s="61"/>
      <c r="AO121" s="51" t="s">
        <v>171</v>
      </c>
      <c r="AP121" s="61"/>
      <c r="AQ121" s="51" t="s">
        <v>171</v>
      </c>
      <c r="AR121" s="61"/>
      <c r="AS121" s="51" t="s">
        <v>171</v>
      </c>
      <c r="AT121" s="61"/>
      <c r="AU121" s="51" t="s">
        <v>171</v>
      </c>
      <c r="AV121" s="61"/>
      <c r="AW121" s="51" t="s">
        <v>171</v>
      </c>
      <c r="AX121" s="61"/>
      <c r="AY121" s="51" t="s">
        <v>171</v>
      </c>
      <c r="AZ121" s="61"/>
      <c r="BA121" s="51" t="s">
        <v>171</v>
      </c>
      <c r="BB121" s="61"/>
      <c r="BC121" s="51" t="s">
        <v>171</v>
      </c>
      <c r="BD121" s="61"/>
      <c r="BE121" s="51" t="s">
        <v>171</v>
      </c>
      <c r="BF121" s="61"/>
      <c r="BG121" s="51" t="s">
        <v>171</v>
      </c>
      <c r="BH121" s="61"/>
      <c r="BI121" s="51" t="s">
        <v>170</v>
      </c>
      <c r="BJ121" s="61">
        <v>10</v>
      </c>
      <c r="BK121" s="52">
        <v>10</v>
      </c>
    </row>
    <row r="122" spans="1:63" s="10" customFormat="1" ht="14" x14ac:dyDescent="0.3">
      <c r="A122" s="11" t="s">
        <v>191</v>
      </c>
      <c r="B122" s="11">
        <v>186</v>
      </c>
      <c r="C122" s="11" t="s">
        <v>169</v>
      </c>
      <c r="D122" s="37">
        <v>2022</v>
      </c>
      <c r="E122" s="45" t="s">
        <v>171</v>
      </c>
      <c r="F122" s="61"/>
      <c r="G122" s="51" t="s">
        <v>171</v>
      </c>
      <c r="H122" s="61"/>
      <c r="I122" s="51" t="s">
        <v>171</v>
      </c>
      <c r="J122" s="61"/>
      <c r="K122" s="51" t="s">
        <v>171</v>
      </c>
      <c r="L122" s="61"/>
      <c r="M122" s="51" t="s">
        <v>171</v>
      </c>
      <c r="N122" s="61"/>
      <c r="O122" s="51" t="s">
        <v>170</v>
      </c>
      <c r="P122" s="61">
        <v>4050</v>
      </c>
      <c r="Q122" s="51" t="s">
        <v>170</v>
      </c>
      <c r="R122" s="61">
        <v>11040</v>
      </c>
      <c r="S122" s="51" t="s">
        <v>170</v>
      </c>
      <c r="T122" s="61">
        <v>19080</v>
      </c>
      <c r="U122" s="51" t="s">
        <v>171</v>
      </c>
      <c r="V122" s="61"/>
      <c r="W122" s="51" t="s">
        <v>171</v>
      </c>
      <c r="X122" s="61"/>
      <c r="Y122" s="51" t="s">
        <v>170</v>
      </c>
      <c r="Z122" s="61">
        <v>8910</v>
      </c>
      <c r="AA122" s="51" t="s">
        <v>170</v>
      </c>
      <c r="AB122" s="61">
        <v>390</v>
      </c>
      <c r="AC122" s="51" t="s">
        <v>171</v>
      </c>
      <c r="AD122" s="61"/>
      <c r="AE122" s="51" t="s">
        <v>171</v>
      </c>
      <c r="AF122" s="61"/>
      <c r="AG122" s="94">
        <v>43470</v>
      </c>
      <c r="AH122" s="219"/>
      <c r="AI122" s="220" t="s">
        <v>171</v>
      </c>
      <c r="AJ122" s="61"/>
      <c r="AK122" s="51" t="s">
        <v>171</v>
      </c>
      <c r="AL122" s="61"/>
      <c r="AM122" s="51" t="s">
        <v>171</v>
      </c>
      <c r="AN122" s="61"/>
      <c r="AO122" s="51" t="s">
        <v>171</v>
      </c>
      <c r="AP122" s="61"/>
      <c r="AQ122" s="51" t="s">
        <v>171</v>
      </c>
      <c r="AR122" s="61"/>
      <c r="AS122" s="51" t="s">
        <v>171</v>
      </c>
      <c r="AT122" s="61"/>
      <c r="AU122" s="51" t="s">
        <v>170</v>
      </c>
      <c r="AV122" s="61">
        <v>255</v>
      </c>
      <c r="AW122" s="51" t="s">
        <v>171</v>
      </c>
      <c r="AX122" s="61"/>
      <c r="AY122" s="51" t="s">
        <v>171</v>
      </c>
      <c r="AZ122" s="61"/>
      <c r="BA122" s="51" t="s">
        <v>171</v>
      </c>
      <c r="BB122" s="61"/>
      <c r="BC122" s="51" t="s">
        <v>170</v>
      </c>
      <c r="BD122" s="61">
        <v>45</v>
      </c>
      <c r="BE122" s="51" t="s">
        <v>171</v>
      </c>
      <c r="BF122" s="61"/>
      <c r="BG122" s="51" t="s">
        <v>171</v>
      </c>
      <c r="BH122" s="61"/>
      <c r="BI122" s="51" t="s">
        <v>171</v>
      </c>
      <c r="BJ122" s="61"/>
      <c r="BK122" s="52">
        <v>300</v>
      </c>
    </row>
    <row r="123" spans="1:63" s="10" customFormat="1" ht="14" x14ac:dyDescent="0.3">
      <c r="A123" s="11" t="s">
        <v>354</v>
      </c>
      <c r="B123" s="11">
        <v>1494</v>
      </c>
      <c r="C123" s="11" t="s">
        <v>311</v>
      </c>
      <c r="D123" s="37">
        <v>2022</v>
      </c>
      <c r="E123" s="45" t="s">
        <v>171</v>
      </c>
      <c r="F123" s="61"/>
      <c r="G123" s="51" t="s">
        <v>171</v>
      </c>
      <c r="H123" s="61"/>
      <c r="I123" s="51" t="s">
        <v>171</v>
      </c>
      <c r="J123" s="61"/>
      <c r="K123" s="51" t="s">
        <v>171</v>
      </c>
      <c r="L123" s="61"/>
      <c r="M123" s="51" t="s">
        <v>171</v>
      </c>
      <c r="N123" s="61"/>
      <c r="O123" s="51" t="s">
        <v>170</v>
      </c>
      <c r="P123" s="61">
        <v>5740</v>
      </c>
      <c r="Q123" s="51" t="s">
        <v>170</v>
      </c>
      <c r="R123" s="61">
        <v>210</v>
      </c>
      <c r="S123" s="51" t="s">
        <v>170</v>
      </c>
      <c r="T123" s="61">
        <v>22960</v>
      </c>
      <c r="U123" s="51" t="s">
        <v>171</v>
      </c>
      <c r="V123" s="61"/>
      <c r="W123" s="51" t="s">
        <v>171</v>
      </c>
      <c r="X123" s="61"/>
      <c r="Y123" s="51" t="s">
        <v>171</v>
      </c>
      <c r="Z123" s="61"/>
      <c r="AA123" s="51" t="s">
        <v>170</v>
      </c>
      <c r="AB123" s="61">
        <v>1225</v>
      </c>
      <c r="AC123" s="51" t="s">
        <v>171</v>
      </c>
      <c r="AD123" s="61"/>
      <c r="AE123" s="51" t="s">
        <v>170</v>
      </c>
      <c r="AF123" s="61">
        <v>1575</v>
      </c>
      <c r="AG123" s="94">
        <v>31710</v>
      </c>
      <c r="AH123" s="219"/>
      <c r="AI123" s="220" t="s">
        <v>171</v>
      </c>
      <c r="AJ123" s="61"/>
      <c r="AK123" s="51" t="s">
        <v>171</v>
      </c>
      <c r="AL123" s="61"/>
      <c r="AM123" s="51" t="s">
        <v>171</v>
      </c>
      <c r="AN123" s="61"/>
      <c r="AO123" s="51" t="s">
        <v>171</v>
      </c>
      <c r="AP123" s="61"/>
      <c r="AQ123" s="51" t="s">
        <v>171</v>
      </c>
      <c r="AR123" s="61"/>
      <c r="AS123" s="51" t="s">
        <v>171</v>
      </c>
      <c r="AT123" s="61"/>
      <c r="AU123" s="51" t="s">
        <v>171</v>
      </c>
      <c r="AV123" s="61"/>
      <c r="AW123" s="51" t="s">
        <v>171</v>
      </c>
      <c r="AX123" s="61"/>
      <c r="AY123" s="51" t="s">
        <v>171</v>
      </c>
      <c r="AZ123" s="61"/>
      <c r="BA123" s="51" t="s">
        <v>171</v>
      </c>
      <c r="BB123" s="61"/>
      <c r="BC123" s="51" t="s">
        <v>171</v>
      </c>
      <c r="BD123" s="61"/>
      <c r="BE123" s="51" t="s">
        <v>171</v>
      </c>
      <c r="BF123" s="61"/>
      <c r="BG123" s="51" t="s">
        <v>171</v>
      </c>
      <c r="BH123" s="61"/>
      <c r="BI123" s="51" t="s">
        <v>171</v>
      </c>
      <c r="BJ123" s="61"/>
      <c r="BK123" s="52"/>
    </row>
    <row r="124" spans="1:63" s="10" customFormat="1" ht="14" x14ac:dyDescent="0.3">
      <c r="A124" s="11" t="s">
        <v>333</v>
      </c>
      <c r="B124" s="11">
        <v>1462</v>
      </c>
      <c r="C124" s="11" t="s">
        <v>311</v>
      </c>
      <c r="D124" s="37">
        <v>2022</v>
      </c>
      <c r="E124" s="45" t="s">
        <v>170</v>
      </c>
      <c r="F124" s="61">
        <v>432</v>
      </c>
      <c r="G124" s="51" t="s">
        <v>171</v>
      </c>
      <c r="H124" s="61"/>
      <c r="I124" s="51" t="s">
        <v>170</v>
      </c>
      <c r="J124" s="61">
        <v>1848</v>
      </c>
      <c r="K124" s="51" t="s">
        <v>170</v>
      </c>
      <c r="L124" s="61">
        <v>108</v>
      </c>
      <c r="M124" s="51" t="s">
        <v>171</v>
      </c>
      <c r="N124" s="61"/>
      <c r="O124" s="51" t="s">
        <v>170</v>
      </c>
      <c r="P124" s="61">
        <v>1290</v>
      </c>
      <c r="Q124" s="51" t="s">
        <v>170</v>
      </c>
      <c r="R124" s="61">
        <v>900</v>
      </c>
      <c r="S124" s="51" t="s">
        <v>170</v>
      </c>
      <c r="T124" s="61">
        <v>2910</v>
      </c>
      <c r="U124" s="51" t="s">
        <v>171</v>
      </c>
      <c r="V124" s="61"/>
      <c r="W124" s="51" t="s">
        <v>171</v>
      </c>
      <c r="X124" s="61"/>
      <c r="Y124" s="51" t="s">
        <v>171</v>
      </c>
      <c r="Z124" s="61"/>
      <c r="AA124" s="51" t="s">
        <v>171</v>
      </c>
      <c r="AB124" s="61"/>
      <c r="AC124" s="51" t="s">
        <v>171</v>
      </c>
      <c r="AD124" s="61"/>
      <c r="AE124" s="51" t="s">
        <v>171</v>
      </c>
      <c r="AF124" s="61"/>
      <c r="AG124" s="94">
        <v>7488</v>
      </c>
      <c r="AH124" s="219"/>
      <c r="AI124" s="220" t="s">
        <v>171</v>
      </c>
      <c r="AJ124" s="61"/>
      <c r="AK124" s="51" t="s">
        <v>170</v>
      </c>
      <c r="AL124" s="61">
        <v>16</v>
      </c>
      <c r="AM124" s="51" t="s">
        <v>170</v>
      </c>
      <c r="AN124" s="61">
        <v>36</v>
      </c>
      <c r="AO124" s="51" t="s">
        <v>171</v>
      </c>
      <c r="AP124" s="61"/>
      <c r="AQ124" s="51" t="s">
        <v>171</v>
      </c>
      <c r="AR124" s="61"/>
      <c r="AS124" s="51" t="s">
        <v>170</v>
      </c>
      <c r="AT124" s="61">
        <v>57</v>
      </c>
      <c r="AU124" s="51" t="s">
        <v>171</v>
      </c>
      <c r="AV124" s="61"/>
      <c r="AW124" s="51" t="s">
        <v>171</v>
      </c>
      <c r="AX124" s="61"/>
      <c r="AY124" s="51" t="s">
        <v>171</v>
      </c>
      <c r="AZ124" s="61"/>
      <c r="BA124" s="51" t="s">
        <v>171</v>
      </c>
      <c r="BB124" s="61"/>
      <c r="BC124" s="51" t="s">
        <v>171</v>
      </c>
      <c r="BD124" s="61"/>
      <c r="BE124" s="51" t="s">
        <v>171</v>
      </c>
      <c r="BF124" s="61"/>
      <c r="BG124" s="51" t="s">
        <v>171</v>
      </c>
      <c r="BH124" s="61"/>
      <c r="BI124" s="51" t="s">
        <v>171</v>
      </c>
      <c r="BJ124" s="61"/>
      <c r="BK124" s="52">
        <v>109</v>
      </c>
    </row>
    <row r="125" spans="1:63" s="10" customFormat="1" ht="14" x14ac:dyDescent="0.3">
      <c r="A125" s="11" t="s">
        <v>389</v>
      </c>
      <c r="B125" s="11">
        <v>1885</v>
      </c>
      <c r="C125" s="11" t="s">
        <v>379</v>
      </c>
      <c r="D125" s="37">
        <v>2022</v>
      </c>
      <c r="E125" s="45" t="s">
        <v>171</v>
      </c>
      <c r="F125" s="61"/>
      <c r="G125" s="51" t="s">
        <v>171</v>
      </c>
      <c r="H125" s="61"/>
      <c r="I125" s="51" t="s">
        <v>170</v>
      </c>
      <c r="J125" s="61">
        <v>1335</v>
      </c>
      <c r="K125" s="51" t="s">
        <v>170</v>
      </c>
      <c r="L125" s="61">
        <v>90</v>
      </c>
      <c r="M125" s="51" t="s">
        <v>171</v>
      </c>
      <c r="N125" s="61"/>
      <c r="O125" s="51" t="s">
        <v>170</v>
      </c>
      <c r="P125" s="61">
        <v>3895</v>
      </c>
      <c r="Q125" s="51" t="s">
        <v>171</v>
      </c>
      <c r="R125" s="61"/>
      <c r="S125" s="51" t="s">
        <v>170</v>
      </c>
      <c r="T125" s="61">
        <v>9600</v>
      </c>
      <c r="U125" s="51" t="s">
        <v>171</v>
      </c>
      <c r="V125" s="61"/>
      <c r="W125" s="51" t="s">
        <v>171</v>
      </c>
      <c r="X125" s="61"/>
      <c r="Y125" s="51" t="s">
        <v>170</v>
      </c>
      <c r="Z125" s="61">
        <v>690</v>
      </c>
      <c r="AA125" s="51" t="s">
        <v>171</v>
      </c>
      <c r="AB125" s="61"/>
      <c r="AC125" s="51" t="s">
        <v>171</v>
      </c>
      <c r="AD125" s="61"/>
      <c r="AE125" s="51" t="s">
        <v>171</v>
      </c>
      <c r="AF125" s="61"/>
      <c r="AG125" s="94">
        <v>15610</v>
      </c>
      <c r="AH125" s="219"/>
      <c r="AI125" s="220" t="s">
        <v>171</v>
      </c>
      <c r="AJ125" s="61"/>
      <c r="AK125" s="51" t="s">
        <v>171</v>
      </c>
      <c r="AL125" s="61"/>
      <c r="AM125" s="51" t="s">
        <v>170</v>
      </c>
      <c r="AN125" s="61">
        <v>250</v>
      </c>
      <c r="AO125" s="51" t="s">
        <v>171</v>
      </c>
      <c r="AP125" s="61"/>
      <c r="AQ125" s="51" t="s">
        <v>171</v>
      </c>
      <c r="AR125" s="61"/>
      <c r="AS125" s="51" t="s">
        <v>171</v>
      </c>
      <c r="AT125" s="61"/>
      <c r="AU125" s="51" t="s">
        <v>170</v>
      </c>
      <c r="AV125" s="61">
        <v>210</v>
      </c>
      <c r="AW125" s="51" t="s">
        <v>170</v>
      </c>
      <c r="AX125" s="61">
        <v>39</v>
      </c>
      <c r="AY125" s="51" t="s">
        <v>171</v>
      </c>
      <c r="AZ125" s="61"/>
      <c r="BA125" s="51" t="s">
        <v>171</v>
      </c>
      <c r="BB125" s="61"/>
      <c r="BC125" s="51" t="s">
        <v>171</v>
      </c>
      <c r="BD125" s="61"/>
      <c r="BE125" s="51" t="s">
        <v>171</v>
      </c>
      <c r="BF125" s="61"/>
      <c r="BG125" s="51" t="s">
        <v>171</v>
      </c>
      <c r="BH125" s="61"/>
      <c r="BI125" s="51" t="s">
        <v>171</v>
      </c>
      <c r="BJ125" s="61"/>
      <c r="BK125" s="52">
        <v>499</v>
      </c>
    </row>
    <row r="126" spans="1:63" s="10" customFormat="1" ht="14" x14ac:dyDescent="0.3">
      <c r="A126" s="11" t="s">
        <v>222</v>
      </c>
      <c r="B126" s="11">
        <v>580</v>
      </c>
      <c r="C126" s="11" t="s">
        <v>215</v>
      </c>
      <c r="D126" s="37">
        <v>2022</v>
      </c>
      <c r="E126" s="45" t="s">
        <v>170</v>
      </c>
      <c r="F126" s="61" t="s">
        <v>97</v>
      </c>
      <c r="G126" s="51" t="s">
        <v>171</v>
      </c>
      <c r="H126" s="61"/>
      <c r="I126" s="51" t="s">
        <v>170</v>
      </c>
      <c r="J126" s="61" t="s">
        <v>97</v>
      </c>
      <c r="K126" s="51" t="s">
        <v>171</v>
      </c>
      <c r="L126" s="61"/>
      <c r="M126" s="51" t="s">
        <v>171</v>
      </c>
      <c r="N126" s="61"/>
      <c r="O126" s="51" t="s">
        <v>170</v>
      </c>
      <c r="P126" s="61" t="s">
        <v>97</v>
      </c>
      <c r="Q126" s="51" t="s">
        <v>170</v>
      </c>
      <c r="R126" s="61" t="s">
        <v>97</v>
      </c>
      <c r="S126" s="51" t="s">
        <v>170</v>
      </c>
      <c r="T126" s="61" t="s">
        <v>97</v>
      </c>
      <c r="U126" s="51" t="s">
        <v>171</v>
      </c>
      <c r="V126" s="61"/>
      <c r="W126" s="51" t="s">
        <v>170</v>
      </c>
      <c r="X126" s="61" t="s">
        <v>97</v>
      </c>
      <c r="Y126" s="51" t="s">
        <v>170</v>
      </c>
      <c r="Z126" s="61" t="s">
        <v>97</v>
      </c>
      <c r="AA126" s="51" t="s">
        <v>171</v>
      </c>
      <c r="AB126" s="61"/>
      <c r="AC126" s="51" t="s">
        <v>170</v>
      </c>
      <c r="AD126" s="61" t="s">
        <v>97</v>
      </c>
      <c r="AE126" s="51" t="s">
        <v>171</v>
      </c>
      <c r="AF126" s="61"/>
      <c r="AG126" s="100" t="s">
        <v>97</v>
      </c>
      <c r="AH126" s="216"/>
      <c r="AI126" s="220" t="s">
        <v>171</v>
      </c>
      <c r="AJ126" s="61"/>
      <c r="AK126" s="51" t="s">
        <v>171</v>
      </c>
      <c r="AL126" s="61"/>
      <c r="AM126" s="51" t="s">
        <v>171</v>
      </c>
      <c r="AN126" s="61"/>
      <c r="AO126" s="51" t="s">
        <v>171</v>
      </c>
      <c r="AP126" s="61"/>
      <c r="AQ126" s="51" t="s">
        <v>171</v>
      </c>
      <c r="AR126" s="61"/>
      <c r="AS126" s="51" t="s">
        <v>171</v>
      </c>
      <c r="AT126" s="61"/>
      <c r="AU126" s="51" t="s">
        <v>171</v>
      </c>
      <c r="AV126" s="61"/>
      <c r="AW126" s="51" t="s">
        <v>171</v>
      </c>
      <c r="AX126" s="61"/>
      <c r="AY126" s="51" t="s">
        <v>171</v>
      </c>
      <c r="AZ126" s="61"/>
      <c r="BA126" s="51" t="s">
        <v>171</v>
      </c>
      <c r="BB126" s="61"/>
      <c r="BC126" s="51" t="s">
        <v>171</v>
      </c>
      <c r="BD126" s="61"/>
      <c r="BE126" s="51" t="s">
        <v>171</v>
      </c>
      <c r="BF126" s="61"/>
      <c r="BG126" s="51" t="s">
        <v>171</v>
      </c>
      <c r="BH126" s="61"/>
      <c r="BI126" s="51" t="s">
        <v>171</v>
      </c>
      <c r="BJ126" s="61"/>
      <c r="BK126" s="52" t="s">
        <v>97</v>
      </c>
    </row>
    <row r="127" spans="1:63" s="10" customFormat="1" ht="14" x14ac:dyDescent="0.3">
      <c r="A127" s="11" t="s">
        <v>249</v>
      </c>
      <c r="B127" s="11">
        <v>781</v>
      </c>
      <c r="C127" s="11" t="s">
        <v>242</v>
      </c>
      <c r="D127" s="37">
        <v>2022</v>
      </c>
      <c r="E127" s="45" t="s">
        <v>170</v>
      </c>
      <c r="F127" s="61">
        <v>456</v>
      </c>
      <c r="G127" s="51" t="s">
        <v>171</v>
      </c>
      <c r="H127" s="61"/>
      <c r="I127" s="51" t="s">
        <v>170</v>
      </c>
      <c r="J127" s="61">
        <v>3801</v>
      </c>
      <c r="K127" s="51" t="s">
        <v>171</v>
      </c>
      <c r="L127" s="61"/>
      <c r="M127" s="51" t="s">
        <v>171</v>
      </c>
      <c r="N127" s="61"/>
      <c r="O127" s="51" t="s">
        <v>170</v>
      </c>
      <c r="P127" s="61">
        <v>2468</v>
      </c>
      <c r="Q127" s="51" t="s">
        <v>170</v>
      </c>
      <c r="R127" s="61">
        <v>137</v>
      </c>
      <c r="S127" s="51" t="s">
        <v>170</v>
      </c>
      <c r="T127" s="61">
        <v>14747</v>
      </c>
      <c r="U127" s="51" t="s">
        <v>170</v>
      </c>
      <c r="V127" s="61">
        <v>350</v>
      </c>
      <c r="W127" s="51" t="s">
        <v>171</v>
      </c>
      <c r="X127" s="61"/>
      <c r="Y127" s="51" t="s">
        <v>170</v>
      </c>
      <c r="Z127" s="61">
        <v>1045</v>
      </c>
      <c r="AA127" s="51" t="s">
        <v>170</v>
      </c>
      <c r="AB127" s="61">
        <v>234</v>
      </c>
      <c r="AC127" s="51" t="s">
        <v>171</v>
      </c>
      <c r="AD127" s="61"/>
      <c r="AE127" s="51" t="s">
        <v>170</v>
      </c>
      <c r="AF127" s="61">
        <v>2427</v>
      </c>
      <c r="AG127" s="94">
        <v>25665</v>
      </c>
      <c r="AH127" s="219"/>
      <c r="AI127" s="220" t="s">
        <v>170</v>
      </c>
      <c r="AJ127" s="61">
        <v>120</v>
      </c>
      <c r="AK127" s="51" t="s">
        <v>171</v>
      </c>
      <c r="AL127" s="61"/>
      <c r="AM127" s="51" t="s">
        <v>171</v>
      </c>
      <c r="AN127" s="61"/>
      <c r="AO127" s="51" t="s">
        <v>171</v>
      </c>
      <c r="AP127" s="61"/>
      <c r="AQ127" s="51" t="s">
        <v>171</v>
      </c>
      <c r="AR127" s="61"/>
      <c r="AS127" s="51" t="s">
        <v>171</v>
      </c>
      <c r="AT127" s="61"/>
      <c r="AU127" s="51" t="s">
        <v>171</v>
      </c>
      <c r="AV127" s="61"/>
      <c r="AW127" s="51" t="s">
        <v>171</v>
      </c>
      <c r="AX127" s="61"/>
      <c r="AY127" s="51" t="s">
        <v>171</v>
      </c>
      <c r="AZ127" s="61"/>
      <c r="BA127" s="51" t="s">
        <v>171</v>
      </c>
      <c r="BB127" s="61"/>
      <c r="BC127" s="51" t="s">
        <v>171</v>
      </c>
      <c r="BD127" s="61"/>
      <c r="BE127" s="51" t="s">
        <v>171</v>
      </c>
      <c r="BF127" s="61"/>
      <c r="BG127" s="51" t="s">
        <v>171</v>
      </c>
      <c r="BH127" s="61"/>
      <c r="BI127" s="51" t="s">
        <v>170</v>
      </c>
      <c r="BJ127" s="61">
        <v>6</v>
      </c>
      <c r="BK127" s="52">
        <v>126</v>
      </c>
    </row>
    <row r="128" spans="1:63" s="10" customFormat="1" ht="14" x14ac:dyDescent="0.3">
      <c r="A128" s="11" t="s">
        <v>422</v>
      </c>
      <c r="B128" s="11">
        <v>2161</v>
      </c>
      <c r="C128" s="11" t="s">
        <v>418</v>
      </c>
      <c r="D128" s="37">
        <v>2022</v>
      </c>
      <c r="E128" s="45" t="s">
        <v>170</v>
      </c>
      <c r="F128" s="61">
        <v>220</v>
      </c>
      <c r="G128" s="51" t="s">
        <v>171</v>
      </c>
      <c r="H128" s="61"/>
      <c r="I128" s="51" t="s">
        <v>170</v>
      </c>
      <c r="J128" s="61">
        <v>6912</v>
      </c>
      <c r="K128" s="51" t="s">
        <v>171</v>
      </c>
      <c r="L128" s="61"/>
      <c r="M128" s="51" t="s">
        <v>171</v>
      </c>
      <c r="N128" s="61"/>
      <c r="O128" s="51" t="s">
        <v>170</v>
      </c>
      <c r="P128" s="61">
        <v>990</v>
      </c>
      <c r="Q128" s="51" t="s">
        <v>171</v>
      </c>
      <c r="R128" s="61"/>
      <c r="S128" s="51" t="s">
        <v>170</v>
      </c>
      <c r="T128" s="61">
        <v>7305</v>
      </c>
      <c r="U128" s="51" t="s">
        <v>171</v>
      </c>
      <c r="V128" s="61"/>
      <c r="W128" s="51" t="s">
        <v>171</v>
      </c>
      <c r="X128" s="61"/>
      <c r="Y128" s="51" t="s">
        <v>170</v>
      </c>
      <c r="Z128" s="61">
        <v>1152</v>
      </c>
      <c r="AA128" s="51" t="s">
        <v>171</v>
      </c>
      <c r="AB128" s="61"/>
      <c r="AC128" s="51" t="s">
        <v>171</v>
      </c>
      <c r="AD128" s="61"/>
      <c r="AE128" s="51" t="s">
        <v>171</v>
      </c>
      <c r="AF128" s="61"/>
      <c r="AG128" s="93">
        <v>16579</v>
      </c>
      <c r="AH128" s="215"/>
      <c r="AI128" s="220" t="s">
        <v>170</v>
      </c>
      <c r="AJ128" s="61">
        <v>424</v>
      </c>
      <c r="AK128" s="51" t="s">
        <v>171</v>
      </c>
      <c r="AL128" s="61"/>
      <c r="AM128" s="51" t="s">
        <v>171</v>
      </c>
      <c r="AN128" s="61"/>
      <c r="AO128" s="51" t="s">
        <v>171</v>
      </c>
      <c r="AP128" s="61"/>
      <c r="AQ128" s="51" t="s">
        <v>171</v>
      </c>
      <c r="AR128" s="61"/>
      <c r="AS128" s="51" t="s">
        <v>171</v>
      </c>
      <c r="AT128" s="61"/>
      <c r="AU128" s="51" t="s">
        <v>171</v>
      </c>
      <c r="AV128" s="61"/>
      <c r="AW128" s="51" t="s">
        <v>171</v>
      </c>
      <c r="AX128" s="61"/>
      <c r="AY128" s="51" t="s">
        <v>171</v>
      </c>
      <c r="AZ128" s="61"/>
      <c r="BA128" s="51" t="s">
        <v>171</v>
      </c>
      <c r="BB128" s="61"/>
      <c r="BC128" s="51" t="s">
        <v>171</v>
      </c>
      <c r="BD128" s="61"/>
      <c r="BE128" s="51" t="s">
        <v>171</v>
      </c>
      <c r="BF128" s="61"/>
      <c r="BG128" s="51" t="s">
        <v>171</v>
      </c>
      <c r="BH128" s="61"/>
      <c r="BI128" s="51" t="s">
        <v>171</v>
      </c>
      <c r="BJ128" s="61"/>
      <c r="BK128" s="52">
        <v>424</v>
      </c>
    </row>
    <row r="129" spans="1:63" s="10" customFormat="1" ht="14" x14ac:dyDescent="0.3">
      <c r="A129" s="11" t="s">
        <v>384</v>
      </c>
      <c r="B129" s="11">
        <v>1864</v>
      </c>
      <c r="C129" s="11" t="s">
        <v>379</v>
      </c>
      <c r="D129" s="37">
        <v>2022</v>
      </c>
      <c r="E129" s="45" t="s">
        <v>171</v>
      </c>
      <c r="F129" s="61"/>
      <c r="G129" s="51" t="s">
        <v>171</v>
      </c>
      <c r="H129" s="61"/>
      <c r="I129" s="51" t="s">
        <v>170</v>
      </c>
      <c r="J129" s="61">
        <v>3040</v>
      </c>
      <c r="K129" s="51" t="s">
        <v>171</v>
      </c>
      <c r="L129" s="61"/>
      <c r="M129" s="51" t="s">
        <v>171</v>
      </c>
      <c r="N129" s="61"/>
      <c r="O129" s="51" t="s">
        <v>170</v>
      </c>
      <c r="P129" s="61" t="s">
        <v>97</v>
      </c>
      <c r="Q129" s="51" t="s">
        <v>171</v>
      </c>
      <c r="R129" s="61"/>
      <c r="S129" s="51" t="s">
        <v>170</v>
      </c>
      <c r="T129" s="61">
        <v>1435</v>
      </c>
      <c r="U129" s="51" t="s">
        <v>171</v>
      </c>
      <c r="V129" s="61"/>
      <c r="W129" s="51" t="s">
        <v>171</v>
      </c>
      <c r="X129" s="61"/>
      <c r="Y129" s="51" t="s">
        <v>171</v>
      </c>
      <c r="Z129" s="61"/>
      <c r="AA129" s="51" t="s">
        <v>171</v>
      </c>
      <c r="AB129" s="61"/>
      <c r="AC129" s="51" t="s">
        <v>171</v>
      </c>
      <c r="AD129" s="61"/>
      <c r="AE129" s="51" t="s">
        <v>171</v>
      </c>
      <c r="AF129" s="61"/>
      <c r="AG129" s="94">
        <v>4475</v>
      </c>
      <c r="AH129" s="219"/>
      <c r="AI129" s="220" t="s">
        <v>171</v>
      </c>
      <c r="AJ129" s="61"/>
      <c r="AK129" s="51" t="s">
        <v>171</v>
      </c>
      <c r="AL129" s="61"/>
      <c r="AM129" s="51" t="s">
        <v>171</v>
      </c>
      <c r="AN129" s="61"/>
      <c r="AO129" s="51" t="s">
        <v>171</v>
      </c>
      <c r="AP129" s="61"/>
      <c r="AQ129" s="51" t="s">
        <v>171</v>
      </c>
      <c r="AR129" s="61"/>
      <c r="AS129" s="51" t="s">
        <v>171</v>
      </c>
      <c r="AT129" s="61"/>
      <c r="AU129" s="51" t="s">
        <v>171</v>
      </c>
      <c r="AV129" s="61"/>
      <c r="AW129" s="51" t="s">
        <v>171</v>
      </c>
      <c r="AX129" s="61"/>
      <c r="AY129" s="51" t="s">
        <v>171</v>
      </c>
      <c r="AZ129" s="61"/>
      <c r="BA129" s="51" t="s">
        <v>171</v>
      </c>
      <c r="BB129" s="61"/>
      <c r="BC129" s="51" t="s">
        <v>171</v>
      </c>
      <c r="BD129" s="61"/>
      <c r="BE129" s="51" t="s">
        <v>171</v>
      </c>
      <c r="BF129" s="61"/>
      <c r="BG129" s="51" t="s">
        <v>171</v>
      </c>
      <c r="BH129" s="61"/>
      <c r="BI129" s="51" t="s">
        <v>171</v>
      </c>
      <c r="BJ129" s="61"/>
      <c r="BK129" s="52"/>
    </row>
    <row r="130" spans="1:63" s="10" customFormat="1" ht="14" x14ac:dyDescent="0.3">
      <c r="A130" s="11" t="s">
        <v>278</v>
      </c>
      <c r="B130" s="11">
        <v>1262</v>
      </c>
      <c r="C130" s="11" t="s">
        <v>270</v>
      </c>
      <c r="D130" s="37">
        <v>2022</v>
      </c>
      <c r="E130" s="45" t="s">
        <v>170</v>
      </c>
      <c r="F130" s="61">
        <v>1650</v>
      </c>
      <c r="G130" s="51" t="s">
        <v>171</v>
      </c>
      <c r="H130" s="61"/>
      <c r="I130" s="51" t="s">
        <v>170</v>
      </c>
      <c r="J130" s="61">
        <v>405</v>
      </c>
      <c r="K130" s="51" t="s">
        <v>170</v>
      </c>
      <c r="L130" s="61">
        <v>195</v>
      </c>
      <c r="M130" s="51" t="s">
        <v>171</v>
      </c>
      <c r="N130" s="61"/>
      <c r="O130" s="51" t="s">
        <v>170</v>
      </c>
      <c r="P130" s="61">
        <v>6330</v>
      </c>
      <c r="Q130" s="51" t="s">
        <v>170</v>
      </c>
      <c r="R130" s="61">
        <v>7290</v>
      </c>
      <c r="S130" s="51" t="s">
        <v>170</v>
      </c>
      <c r="T130" s="61">
        <v>10935</v>
      </c>
      <c r="U130" s="51" t="s">
        <v>171</v>
      </c>
      <c r="V130" s="61"/>
      <c r="W130" s="51" t="s">
        <v>171</v>
      </c>
      <c r="X130" s="61"/>
      <c r="Y130" s="51" t="s">
        <v>170</v>
      </c>
      <c r="Z130" s="61">
        <v>1950</v>
      </c>
      <c r="AA130" s="51" t="s">
        <v>170</v>
      </c>
      <c r="AB130" s="61">
        <v>465</v>
      </c>
      <c r="AC130" s="51" t="s">
        <v>171</v>
      </c>
      <c r="AD130" s="61"/>
      <c r="AE130" s="51" t="s">
        <v>171</v>
      </c>
      <c r="AF130" s="61"/>
      <c r="AG130" s="94">
        <v>29220</v>
      </c>
      <c r="AH130" s="219"/>
      <c r="AI130" s="220" t="s">
        <v>170</v>
      </c>
      <c r="AJ130" s="61">
        <v>120</v>
      </c>
      <c r="AK130" s="51" t="s">
        <v>171</v>
      </c>
      <c r="AL130" s="61"/>
      <c r="AM130" s="51" t="s">
        <v>171</v>
      </c>
      <c r="AN130" s="61"/>
      <c r="AO130" s="51" t="s">
        <v>171</v>
      </c>
      <c r="AP130" s="61"/>
      <c r="AQ130" s="51" t="s">
        <v>171</v>
      </c>
      <c r="AR130" s="61"/>
      <c r="AS130" s="51" t="s">
        <v>171</v>
      </c>
      <c r="AT130" s="61"/>
      <c r="AU130" s="51" t="s">
        <v>171</v>
      </c>
      <c r="AV130" s="61"/>
      <c r="AW130" s="51" t="s">
        <v>171</v>
      </c>
      <c r="AX130" s="61"/>
      <c r="AY130" s="51" t="s">
        <v>171</v>
      </c>
      <c r="AZ130" s="61"/>
      <c r="BA130" s="51" t="s">
        <v>171</v>
      </c>
      <c r="BB130" s="61"/>
      <c r="BC130" s="51" t="s">
        <v>171</v>
      </c>
      <c r="BD130" s="61"/>
      <c r="BE130" s="51" t="s">
        <v>171</v>
      </c>
      <c r="BF130" s="61"/>
      <c r="BG130" s="51" t="s">
        <v>171</v>
      </c>
      <c r="BH130" s="61"/>
      <c r="BI130" s="51" t="s">
        <v>171</v>
      </c>
      <c r="BJ130" s="61"/>
      <c r="BK130" s="52">
        <v>120</v>
      </c>
    </row>
    <row r="131" spans="1:63" s="10" customFormat="1" ht="14" x14ac:dyDescent="0.3">
      <c r="A131" s="11" t="s">
        <v>416</v>
      </c>
      <c r="B131" s="11">
        <v>2085</v>
      </c>
      <c r="C131" s="11" t="s">
        <v>402</v>
      </c>
      <c r="D131" s="37">
        <v>2022</v>
      </c>
      <c r="E131" s="45" t="s">
        <v>170</v>
      </c>
      <c r="F131" s="61">
        <v>60</v>
      </c>
      <c r="G131" s="51" t="s">
        <v>171</v>
      </c>
      <c r="H131" s="61"/>
      <c r="I131" s="51" t="s">
        <v>170</v>
      </c>
      <c r="J131" s="61">
        <v>3455</v>
      </c>
      <c r="K131" s="51" t="s">
        <v>171</v>
      </c>
      <c r="L131" s="61"/>
      <c r="M131" s="51" t="s">
        <v>171</v>
      </c>
      <c r="N131" s="61"/>
      <c r="O131" s="51" t="s">
        <v>170</v>
      </c>
      <c r="P131" s="61">
        <v>4482</v>
      </c>
      <c r="Q131" s="51" t="s">
        <v>170</v>
      </c>
      <c r="R131" s="61">
        <v>1350</v>
      </c>
      <c r="S131" s="51" t="s">
        <v>170</v>
      </c>
      <c r="T131" s="61">
        <v>12549</v>
      </c>
      <c r="U131" s="51" t="s">
        <v>171</v>
      </c>
      <c r="V131" s="61"/>
      <c r="W131" s="51" t="s">
        <v>171</v>
      </c>
      <c r="X131" s="61"/>
      <c r="Y131" s="51" t="s">
        <v>170</v>
      </c>
      <c r="Z131" s="61">
        <v>1162</v>
      </c>
      <c r="AA131" s="51" t="s">
        <v>170</v>
      </c>
      <c r="AB131" s="61">
        <v>251</v>
      </c>
      <c r="AC131" s="51" t="s">
        <v>170</v>
      </c>
      <c r="AD131" s="61">
        <v>405</v>
      </c>
      <c r="AE131" s="51" t="s">
        <v>171</v>
      </c>
      <c r="AF131" s="61"/>
      <c r="AG131" s="94">
        <v>23714</v>
      </c>
      <c r="AH131" s="219"/>
      <c r="AI131" s="220" t="s">
        <v>171</v>
      </c>
      <c r="AJ131" s="61"/>
      <c r="AK131" s="51" t="s">
        <v>171</v>
      </c>
      <c r="AL131" s="61"/>
      <c r="AM131" s="51" t="s">
        <v>171</v>
      </c>
      <c r="AN131" s="61"/>
      <c r="AO131" s="51" t="s">
        <v>171</v>
      </c>
      <c r="AP131" s="61"/>
      <c r="AQ131" s="51" t="s">
        <v>171</v>
      </c>
      <c r="AR131" s="61"/>
      <c r="AS131" s="51" t="s">
        <v>171</v>
      </c>
      <c r="AT131" s="61"/>
      <c r="AU131" s="51" t="s">
        <v>171</v>
      </c>
      <c r="AV131" s="61"/>
      <c r="AW131" s="51" t="s">
        <v>171</v>
      </c>
      <c r="AX131" s="61"/>
      <c r="AY131" s="51" t="s">
        <v>171</v>
      </c>
      <c r="AZ131" s="61"/>
      <c r="BA131" s="51" t="s">
        <v>171</v>
      </c>
      <c r="BB131" s="61"/>
      <c r="BC131" s="51" t="s">
        <v>171</v>
      </c>
      <c r="BD131" s="61"/>
      <c r="BE131" s="51" t="s">
        <v>171</v>
      </c>
      <c r="BF131" s="61"/>
      <c r="BG131" s="51" t="s">
        <v>171</v>
      </c>
      <c r="BH131" s="61"/>
      <c r="BI131" s="51" t="s">
        <v>171</v>
      </c>
      <c r="BJ131" s="61"/>
      <c r="BK131" s="52"/>
    </row>
    <row r="132" spans="1:63" s="10" customFormat="1" ht="14" x14ac:dyDescent="0.3">
      <c r="A132" s="11" t="s">
        <v>471</v>
      </c>
      <c r="B132" s="11">
        <v>2580</v>
      </c>
      <c r="C132" s="11" t="s">
        <v>462</v>
      </c>
      <c r="D132" s="37">
        <v>2022</v>
      </c>
      <c r="E132" s="45" t="s">
        <v>170</v>
      </c>
      <c r="F132" s="61">
        <v>1246</v>
      </c>
      <c r="G132" s="51" t="s">
        <v>171</v>
      </c>
      <c r="H132" s="61"/>
      <c r="I132" s="51" t="s">
        <v>170</v>
      </c>
      <c r="J132" s="61">
        <v>1585</v>
      </c>
      <c r="K132" s="51" t="s">
        <v>170</v>
      </c>
      <c r="L132" s="61">
        <v>228</v>
      </c>
      <c r="M132" s="51" t="s">
        <v>171</v>
      </c>
      <c r="N132" s="61"/>
      <c r="O132" s="51" t="s">
        <v>170</v>
      </c>
      <c r="P132" s="61">
        <v>1271</v>
      </c>
      <c r="Q132" s="51" t="s">
        <v>170</v>
      </c>
      <c r="R132" s="61">
        <v>2760</v>
      </c>
      <c r="S132" s="51" t="s">
        <v>170</v>
      </c>
      <c r="T132" s="61">
        <v>20245</v>
      </c>
      <c r="U132" s="51" t="s">
        <v>171</v>
      </c>
      <c r="V132" s="61"/>
      <c r="W132" s="51" t="s">
        <v>171</v>
      </c>
      <c r="X132" s="61"/>
      <c r="Y132" s="51" t="s">
        <v>171</v>
      </c>
      <c r="Z132" s="61"/>
      <c r="AA132" s="51" t="s">
        <v>170</v>
      </c>
      <c r="AB132" s="61">
        <v>245</v>
      </c>
      <c r="AC132" s="51" t="s">
        <v>171</v>
      </c>
      <c r="AD132" s="61"/>
      <c r="AE132" s="51" t="s">
        <v>171</v>
      </c>
      <c r="AF132" s="61"/>
      <c r="AG132" s="100">
        <v>27580</v>
      </c>
      <c r="AH132" s="216"/>
      <c r="AI132" s="220" t="s">
        <v>171</v>
      </c>
      <c r="AJ132" s="61"/>
      <c r="AK132" s="51" t="s">
        <v>170</v>
      </c>
      <c r="AL132" s="61">
        <v>239</v>
      </c>
      <c r="AM132" s="51" t="s">
        <v>171</v>
      </c>
      <c r="AN132" s="61"/>
      <c r="AO132" s="51" t="s">
        <v>171</v>
      </c>
      <c r="AP132" s="61"/>
      <c r="AQ132" s="51" t="s">
        <v>171</v>
      </c>
      <c r="AR132" s="61"/>
      <c r="AS132" s="51" t="s">
        <v>170</v>
      </c>
      <c r="AT132" s="61">
        <v>52</v>
      </c>
      <c r="AU132" s="51" t="s">
        <v>171</v>
      </c>
      <c r="AV132" s="61"/>
      <c r="AW132" s="51" t="s">
        <v>171</v>
      </c>
      <c r="AX132" s="61"/>
      <c r="AY132" s="51" t="s">
        <v>171</v>
      </c>
      <c r="AZ132" s="61"/>
      <c r="BA132" s="51" t="s">
        <v>171</v>
      </c>
      <c r="BB132" s="61"/>
      <c r="BC132" s="51" t="s">
        <v>171</v>
      </c>
      <c r="BD132" s="61"/>
      <c r="BE132" s="51" t="s">
        <v>171</v>
      </c>
      <c r="BF132" s="61"/>
      <c r="BG132" s="51" t="s">
        <v>170</v>
      </c>
      <c r="BH132" s="61">
        <v>291</v>
      </c>
      <c r="BI132" s="51" t="s">
        <v>171</v>
      </c>
      <c r="BJ132" s="61"/>
      <c r="BK132" s="52">
        <v>582</v>
      </c>
    </row>
    <row r="133" spans="1:63" s="10" customFormat="1" ht="14" x14ac:dyDescent="0.3">
      <c r="A133" s="11" t="s">
        <v>292</v>
      </c>
      <c r="B133" s="11">
        <v>1281</v>
      </c>
      <c r="C133" s="11" t="s">
        <v>270</v>
      </c>
      <c r="D133" s="37">
        <v>2022</v>
      </c>
      <c r="E133" s="45" t="s">
        <v>97</v>
      </c>
      <c r="F133" s="61"/>
      <c r="G133" s="51" t="s">
        <v>97</v>
      </c>
      <c r="H133" s="61"/>
      <c r="I133" s="51" t="s">
        <v>97</v>
      </c>
      <c r="J133" s="61"/>
      <c r="K133" s="51" t="s">
        <v>97</v>
      </c>
      <c r="L133" s="61"/>
      <c r="M133" s="51" t="s">
        <v>97</v>
      </c>
      <c r="N133" s="61"/>
      <c r="O133" s="51" t="s">
        <v>97</v>
      </c>
      <c r="P133" s="61"/>
      <c r="Q133" s="51" t="s">
        <v>97</v>
      </c>
      <c r="R133" s="61"/>
      <c r="S133" s="51" t="s">
        <v>97</v>
      </c>
      <c r="T133" s="61"/>
      <c r="U133" s="51" t="s">
        <v>97</v>
      </c>
      <c r="V133" s="61"/>
      <c r="W133" s="51" t="s">
        <v>97</v>
      </c>
      <c r="X133" s="61"/>
      <c r="Y133" s="51" t="s">
        <v>97</v>
      </c>
      <c r="Z133" s="61"/>
      <c r="AA133" s="51" t="s">
        <v>97</v>
      </c>
      <c r="AB133" s="61"/>
      <c r="AC133" s="51" t="s">
        <v>97</v>
      </c>
      <c r="AD133" s="61"/>
      <c r="AE133" s="51" t="s">
        <v>97</v>
      </c>
      <c r="AF133" s="61"/>
      <c r="AG133" s="100" t="s">
        <v>97</v>
      </c>
      <c r="AH133" s="216"/>
      <c r="AI133" s="220" t="s">
        <v>97</v>
      </c>
      <c r="AJ133" s="61"/>
      <c r="AK133" s="51" t="s">
        <v>97</v>
      </c>
      <c r="AL133" s="61"/>
      <c r="AM133" s="51" t="s">
        <v>97</v>
      </c>
      <c r="AN133" s="61"/>
      <c r="AO133" s="51" t="s">
        <v>97</v>
      </c>
      <c r="AP133" s="61"/>
      <c r="AQ133" s="51" t="s">
        <v>97</v>
      </c>
      <c r="AR133" s="61"/>
      <c r="AS133" s="51" t="s">
        <v>97</v>
      </c>
      <c r="AT133" s="61"/>
      <c r="AU133" s="51" t="s">
        <v>97</v>
      </c>
      <c r="AV133" s="61"/>
      <c r="AW133" s="51" t="s">
        <v>97</v>
      </c>
      <c r="AX133" s="61"/>
      <c r="AY133" s="51" t="s">
        <v>97</v>
      </c>
      <c r="AZ133" s="61"/>
      <c r="BA133" s="51" t="s">
        <v>97</v>
      </c>
      <c r="BB133" s="61"/>
      <c r="BC133" s="51" t="s">
        <v>97</v>
      </c>
      <c r="BD133" s="61"/>
      <c r="BE133" s="51" t="s">
        <v>97</v>
      </c>
      <c r="BF133" s="61"/>
      <c r="BG133" s="51" t="s">
        <v>97</v>
      </c>
      <c r="BH133" s="61"/>
      <c r="BI133" s="51" t="s">
        <v>97</v>
      </c>
      <c r="BJ133" s="61"/>
      <c r="BK133" s="52" t="s">
        <v>97</v>
      </c>
    </row>
    <row r="134" spans="1:63" s="10" customFormat="1" ht="14" x14ac:dyDescent="0.3">
      <c r="A134" s="11" t="s">
        <v>459</v>
      </c>
      <c r="B134" s="11">
        <v>2481</v>
      </c>
      <c r="C134" s="11" t="s">
        <v>446</v>
      </c>
      <c r="D134" s="37">
        <v>2022</v>
      </c>
      <c r="E134" s="45" t="s">
        <v>170</v>
      </c>
      <c r="F134" s="61">
        <v>230</v>
      </c>
      <c r="G134" s="51" t="s">
        <v>171</v>
      </c>
      <c r="H134" s="61"/>
      <c r="I134" s="51" t="s">
        <v>171</v>
      </c>
      <c r="J134" s="61"/>
      <c r="K134" s="51" t="s">
        <v>171</v>
      </c>
      <c r="L134" s="61"/>
      <c r="M134" s="51" t="s">
        <v>171</v>
      </c>
      <c r="N134" s="61"/>
      <c r="O134" s="51" t="s">
        <v>170</v>
      </c>
      <c r="P134" s="61">
        <v>2980</v>
      </c>
      <c r="Q134" s="51" t="s">
        <v>171</v>
      </c>
      <c r="R134" s="61"/>
      <c r="S134" s="51" t="s">
        <v>170</v>
      </c>
      <c r="T134" s="61">
        <v>6100</v>
      </c>
      <c r="U134" s="51" t="s">
        <v>171</v>
      </c>
      <c r="V134" s="61"/>
      <c r="W134" s="51" t="s">
        <v>171</v>
      </c>
      <c r="X134" s="61"/>
      <c r="Y134" s="51" t="s">
        <v>171</v>
      </c>
      <c r="Z134" s="61"/>
      <c r="AA134" s="51" t="s">
        <v>171</v>
      </c>
      <c r="AB134" s="61"/>
      <c r="AC134" s="51" t="s">
        <v>171</v>
      </c>
      <c r="AD134" s="61"/>
      <c r="AE134" s="51" t="s">
        <v>171</v>
      </c>
      <c r="AF134" s="61"/>
      <c r="AG134" s="94">
        <v>9310</v>
      </c>
      <c r="AH134" s="219"/>
      <c r="AI134" s="220" t="s">
        <v>171</v>
      </c>
      <c r="AJ134" s="61"/>
      <c r="AK134" s="51" t="s">
        <v>171</v>
      </c>
      <c r="AL134" s="61"/>
      <c r="AM134" s="51" t="s">
        <v>171</v>
      </c>
      <c r="AN134" s="61"/>
      <c r="AO134" s="51" t="s">
        <v>171</v>
      </c>
      <c r="AP134" s="61"/>
      <c r="AQ134" s="51" t="s">
        <v>171</v>
      </c>
      <c r="AR134" s="61"/>
      <c r="AS134" s="51" t="s">
        <v>170</v>
      </c>
      <c r="AT134" s="61">
        <v>30</v>
      </c>
      <c r="AU134" s="51" t="s">
        <v>171</v>
      </c>
      <c r="AV134" s="61"/>
      <c r="AW134" s="51" t="s">
        <v>171</v>
      </c>
      <c r="AX134" s="61"/>
      <c r="AY134" s="51" t="s">
        <v>170</v>
      </c>
      <c r="AZ134" s="61">
        <v>20</v>
      </c>
      <c r="BA134" s="51" t="s">
        <v>171</v>
      </c>
      <c r="BB134" s="61"/>
      <c r="BC134" s="51" t="s">
        <v>171</v>
      </c>
      <c r="BD134" s="61"/>
      <c r="BE134" s="51" t="s">
        <v>171</v>
      </c>
      <c r="BF134" s="61"/>
      <c r="BG134" s="51" t="s">
        <v>171</v>
      </c>
      <c r="BH134" s="61"/>
      <c r="BI134" s="51" t="s">
        <v>171</v>
      </c>
      <c r="BJ134" s="61"/>
      <c r="BK134" s="52">
        <v>50</v>
      </c>
    </row>
    <row r="135" spans="1:63" s="10" customFormat="1" ht="14" x14ac:dyDescent="0.3">
      <c r="A135" s="11" t="s">
        <v>344</v>
      </c>
      <c r="B135" s="11">
        <v>1484</v>
      </c>
      <c r="C135" s="11" t="s">
        <v>311</v>
      </c>
      <c r="D135" s="37">
        <v>2022</v>
      </c>
      <c r="E135" s="45" t="s">
        <v>171</v>
      </c>
      <c r="F135" s="61"/>
      <c r="G135" s="51" t="s">
        <v>171</v>
      </c>
      <c r="H135" s="61"/>
      <c r="I135" s="51" t="s">
        <v>170</v>
      </c>
      <c r="J135" s="61">
        <v>2493</v>
      </c>
      <c r="K135" s="51" t="s">
        <v>171</v>
      </c>
      <c r="L135" s="61"/>
      <c r="M135" s="51" t="s">
        <v>171</v>
      </c>
      <c r="N135" s="61"/>
      <c r="O135" s="51" t="s">
        <v>170</v>
      </c>
      <c r="P135" s="61">
        <v>449</v>
      </c>
      <c r="Q135" s="51" t="s">
        <v>170</v>
      </c>
      <c r="R135" s="61">
        <v>2669</v>
      </c>
      <c r="S135" s="51" t="s">
        <v>170</v>
      </c>
      <c r="T135" s="61">
        <v>4065</v>
      </c>
      <c r="U135" s="51" t="s">
        <v>171</v>
      </c>
      <c r="V135" s="61"/>
      <c r="W135" s="51" t="s">
        <v>171</v>
      </c>
      <c r="X135" s="61"/>
      <c r="Y135" s="51" t="s">
        <v>170</v>
      </c>
      <c r="Z135" s="61">
        <v>114</v>
      </c>
      <c r="AA135" s="51" t="s">
        <v>171</v>
      </c>
      <c r="AB135" s="61"/>
      <c r="AC135" s="51" t="s">
        <v>171</v>
      </c>
      <c r="AD135" s="61"/>
      <c r="AE135" s="51" t="s">
        <v>171</v>
      </c>
      <c r="AF135" s="61"/>
      <c r="AG135" s="93">
        <v>9790</v>
      </c>
      <c r="AH135" s="215"/>
      <c r="AI135" s="220" t="s">
        <v>171</v>
      </c>
      <c r="AJ135" s="61"/>
      <c r="AK135" s="51" t="s">
        <v>171</v>
      </c>
      <c r="AL135" s="61"/>
      <c r="AM135" s="51" t="s">
        <v>171</v>
      </c>
      <c r="AN135" s="61"/>
      <c r="AO135" s="51" t="s">
        <v>171</v>
      </c>
      <c r="AP135" s="61"/>
      <c r="AQ135" s="51" t="s">
        <v>171</v>
      </c>
      <c r="AR135" s="61"/>
      <c r="AS135" s="51" t="s">
        <v>171</v>
      </c>
      <c r="AT135" s="61"/>
      <c r="AU135" s="51" t="s">
        <v>171</v>
      </c>
      <c r="AV135" s="61"/>
      <c r="AW135" s="51" t="s">
        <v>171</v>
      </c>
      <c r="AX135" s="61"/>
      <c r="AY135" s="51" t="s">
        <v>171</v>
      </c>
      <c r="AZ135" s="61"/>
      <c r="BA135" s="51" t="s">
        <v>171</v>
      </c>
      <c r="BB135" s="61"/>
      <c r="BC135" s="51" t="s">
        <v>171</v>
      </c>
      <c r="BD135" s="61"/>
      <c r="BE135" s="51" t="s">
        <v>171</v>
      </c>
      <c r="BF135" s="61"/>
      <c r="BG135" s="51" t="s">
        <v>171</v>
      </c>
      <c r="BH135" s="61"/>
      <c r="BI135" s="51" t="s">
        <v>171</v>
      </c>
      <c r="BJ135" s="61"/>
      <c r="BK135" s="52"/>
    </row>
    <row r="136" spans="1:63" s="10" customFormat="1" ht="14" x14ac:dyDescent="0.3">
      <c r="A136" s="11" t="s">
        <v>291</v>
      </c>
      <c r="B136" s="11">
        <v>1280</v>
      </c>
      <c r="C136" s="11" t="s">
        <v>270</v>
      </c>
      <c r="D136" s="37">
        <v>2022</v>
      </c>
      <c r="E136" s="45" t="s">
        <v>170</v>
      </c>
      <c r="F136" s="61">
        <v>7104</v>
      </c>
      <c r="G136" s="51" t="s">
        <v>171</v>
      </c>
      <c r="H136" s="61"/>
      <c r="I136" s="51" t="s">
        <v>170</v>
      </c>
      <c r="J136" s="61">
        <v>12160</v>
      </c>
      <c r="K136" s="51" t="s">
        <v>170</v>
      </c>
      <c r="L136" s="61">
        <v>3008</v>
      </c>
      <c r="M136" s="51" t="s">
        <v>170</v>
      </c>
      <c r="N136" s="61">
        <v>960</v>
      </c>
      <c r="O136" s="51" t="s">
        <v>170</v>
      </c>
      <c r="P136" s="61">
        <v>36128</v>
      </c>
      <c r="Q136" s="51" t="s">
        <v>170</v>
      </c>
      <c r="R136" s="61">
        <v>53024</v>
      </c>
      <c r="S136" s="51" t="s">
        <v>170</v>
      </c>
      <c r="T136" s="61">
        <v>34784</v>
      </c>
      <c r="U136" s="51" t="s">
        <v>171</v>
      </c>
      <c r="V136" s="61"/>
      <c r="W136" s="51" t="s">
        <v>171</v>
      </c>
      <c r="X136" s="61"/>
      <c r="Y136" s="51" t="s">
        <v>170</v>
      </c>
      <c r="Z136" s="61">
        <v>7712</v>
      </c>
      <c r="AA136" s="51" t="s">
        <v>170</v>
      </c>
      <c r="AB136" s="61">
        <v>1408</v>
      </c>
      <c r="AC136" s="51" t="s">
        <v>171</v>
      </c>
      <c r="AD136" s="61"/>
      <c r="AE136" s="51" t="s">
        <v>170</v>
      </c>
      <c r="AF136" s="61">
        <v>4416</v>
      </c>
      <c r="AG136" s="94">
        <v>160704</v>
      </c>
      <c r="AH136" s="219"/>
      <c r="AI136" s="220" t="s">
        <v>171</v>
      </c>
      <c r="AJ136" s="61"/>
      <c r="AK136" s="51" t="s">
        <v>171</v>
      </c>
      <c r="AL136" s="61"/>
      <c r="AM136" s="51" t="s">
        <v>171</v>
      </c>
      <c r="AN136" s="61"/>
      <c r="AO136" s="51" t="s">
        <v>171</v>
      </c>
      <c r="AP136" s="61"/>
      <c r="AQ136" s="51" t="s">
        <v>171</v>
      </c>
      <c r="AR136" s="61"/>
      <c r="AS136" s="51" t="s">
        <v>171</v>
      </c>
      <c r="AT136" s="61"/>
      <c r="AU136" s="51" t="s">
        <v>171</v>
      </c>
      <c r="AV136" s="61"/>
      <c r="AW136" s="51" t="s">
        <v>171</v>
      </c>
      <c r="AX136" s="61"/>
      <c r="AY136" s="51" t="s">
        <v>171</v>
      </c>
      <c r="AZ136" s="61"/>
      <c r="BA136" s="51" t="s">
        <v>171</v>
      </c>
      <c r="BB136" s="61"/>
      <c r="BC136" s="51" t="s">
        <v>171</v>
      </c>
      <c r="BD136" s="61"/>
      <c r="BE136" s="51" t="s">
        <v>171</v>
      </c>
      <c r="BF136" s="61"/>
      <c r="BG136" s="51" t="s">
        <v>171</v>
      </c>
      <c r="BH136" s="61"/>
      <c r="BI136" s="51" t="s">
        <v>171</v>
      </c>
      <c r="BJ136" s="61"/>
      <c r="BK136" s="52"/>
    </row>
    <row r="137" spans="1:63" s="10" customFormat="1" ht="14" x14ac:dyDescent="0.3">
      <c r="A137" s="11" t="s">
        <v>403</v>
      </c>
      <c r="B137" s="11">
        <v>2023</v>
      </c>
      <c r="C137" s="11" t="s">
        <v>402</v>
      </c>
      <c r="D137" s="37">
        <v>2022</v>
      </c>
      <c r="E137" s="45" t="s">
        <v>170</v>
      </c>
      <c r="F137" s="61">
        <v>530</v>
      </c>
      <c r="G137" s="51" t="s">
        <v>171</v>
      </c>
      <c r="H137" s="61"/>
      <c r="I137" s="51" t="s">
        <v>170</v>
      </c>
      <c r="J137" s="61">
        <v>5400</v>
      </c>
      <c r="K137" s="51" t="s">
        <v>170</v>
      </c>
      <c r="L137" s="61">
        <v>160</v>
      </c>
      <c r="M137" s="51" t="s">
        <v>171</v>
      </c>
      <c r="N137" s="61"/>
      <c r="O137" s="51" t="s">
        <v>170</v>
      </c>
      <c r="P137" s="61">
        <v>570</v>
      </c>
      <c r="Q137" s="51" t="s">
        <v>170</v>
      </c>
      <c r="R137" s="61">
        <v>4267</v>
      </c>
      <c r="S137" s="51" t="s">
        <v>170</v>
      </c>
      <c r="T137" s="61">
        <v>3977</v>
      </c>
      <c r="U137" s="51" t="s">
        <v>171</v>
      </c>
      <c r="V137" s="61"/>
      <c r="W137" s="51" t="s">
        <v>171</v>
      </c>
      <c r="X137" s="61"/>
      <c r="Y137" s="51" t="s">
        <v>171</v>
      </c>
      <c r="Z137" s="61"/>
      <c r="AA137" s="51" t="s">
        <v>171</v>
      </c>
      <c r="AB137" s="61"/>
      <c r="AC137" s="51" t="s">
        <v>171</v>
      </c>
      <c r="AD137" s="61"/>
      <c r="AE137" s="51" t="s">
        <v>171</v>
      </c>
      <c r="AF137" s="61"/>
      <c r="AG137" s="100">
        <v>14904</v>
      </c>
      <c r="AH137" s="216"/>
      <c r="AI137" s="220" t="s">
        <v>171</v>
      </c>
      <c r="AJ137" s="61"/>
      <c r="AK137" s="51" t="s">
        <v>171</v>
      </c>
      <c r="AL137" s="61"/>
      <c r="AM137" s="51" t="s">
        <v>171</v>
      </c>
      <c r="AN137" s="61"/>
      <c r="AO137" s="51" t="s">
        <v>171</v>
      </c>
      <c r="AP137" s="61"/>
      <c r="AQ137" s="51" t="s">
        <v>171</v>
      </c>
      <c r="AR137" s="61"/>
      <c r="AS137" s="51" t="s">
        <v>171</v>
      </c>
      <c r="AT137" s="61"/>
      <c r="AU137" s="51" t="s">
        <v>171</v>
      </c>
      <c r="AV137" s="61"/>
      <c r="AW137" s="51" t="s">
        <v>171</v>
      </c>
      <c r="AX137" s="61"/>
      <c r="AY137" s="51" t="s">
        <v>171</v>
      </c>
      <c r="AZ137" s="61"/>
      <c r="BA137" s="51" t="s">
        <v>171</v>
      </c>
      <c r="BB137" s="61"/>
      <c r="BC137" s="51" t="s">
        <v>171</v>
      </c>
      <c r="BD137" s="61"/>
      <c r="BE137" s="51" t="s">
        <v>171</v>
      </c>
      <c r="BF137" s="61"/>
      <c r="BG137" s="51" t="s">
        <v>171</v>
      </c>
      <c r="BH137" s="61"/>
      <c r="BI137" s="51" t="s">
        <v>171</v>
      </c>
      <c r="BJ137" s="61"/>
      <c r="BK137" s="52" t="s">
        <v>97</v>
      </c>
    </row>
    <row r="138" spans="1:63" s="10" customFormat="1" ht="14" x14ac:dyDescent="0.3">
      <c r="A138" s="11" t="s">
        <v>451</v>
      </c>
      <c r="B138" s="11">
        <v>2418</v>
      </c>
      <c r="C138" s="11" t="s">
        <v>446</v>
      </c>
      <c r="D138" s="37">
        <v>2022</v>
      </c>
      <c r="E138" s="45" t="s">
        <v>170</v>
      </c>
      <c r="F138" s="61">
        <v>510</v>
      </c>
      <c r="G138" s="51" t="s">
        <v>171</v>
      </c>
      <c r="H138" s="61"/>
      <c r="I138" s="51" t="s">
        <v>171</v>
      </c>
      <c r="J138" s="61"/>
      <c r="K138" s="51" t="s">
        <v>171</v>
      </c>
      <c r="L138" s="61"/>
      <c r="M138" s="51" t="s">
        <v>171</v>
      </c>
      <c r="N138" s="61"/>
      <c r="O138" s="51" t="s">
        <v>170</v>
      </c>
      <c r="P138" s="61">
        <v>660</v>
      </c>
      <c r="Q138" s="51" t="s">
        <v>170</v>
      </c>
      <c r="R138" s="61">
        <v>30</v>
      </c>
      <c r="S138" s="51" t="s">
        <v>170</v>
      </c>
      <c r="T138" s="61">
        <v>2400</v>
      </c>
      <c r="U138" s="51" t="s">
        <v>171</v>
      </c>
      <c r="V138" s="61"/>
      <c r="W138" s="51" t="s">
        <v>171</v>
      </c>
      <c r="X138" s="61"/>
      <c r="Y138" s="51" t="s">
        <v>170</v>
      </c>
      <c r="Z138" s="61">
        <v>156</v>
      </c>
      <c r="AA138" s="51" t="s">
        <v>171</v>
      </c>
      <c r="AB138" s="61"/>
      <c r="AC138" s="51" t="s">
        <v>171</v>
      </c>
      <c r="AD138" s="61"/>
      <c r="AE138" s="51" t="s">
        <v>171</v>
      </c>
      <c r="AF138" s="61"/>
      <c r="AG138" s="94">
        <v>3756</v>
      </c>
      <c r="AH138" s="219"/>
      <c r="AI138" s="220" t="s">
        <v>170</v>
      </c>
      <c r="AJ138" s="61">
        <v>144</v>
      </c>
      <c r="AK138" s="51" t="s">
        <v>171</v>
      </c>
      <c r="AL138" s="61"/>
      <c r="AM138" s="51" t="s">
        <v>171</v>
      </c>
      <c r="AN138" s="61"/>
      <c r="AO138" s="51" t="s">
        <v>170</v>
      </c>
      <c r="AP138" s="61">
        <v>48</v>
      </c>
      <c r="AQ138" s="51" t="s">
        <v>171</v>
      </c>
      <c r="AR138" s="61"/>
      <c r="AS138" s="51" t="s">
        <v>170</v>
      </c>
      <c r="AT138" s="61">
        <v>750</v>
      </c>
      <c r="AU138" s="51" t="s">
        <v>171</v>
      </c>
      <c r="AV138" s="61"/>
      <c r="AW138" s="51" t="s">
        <v>171</v>
      </c>
      <c r="AX138" s="61"/>
      <c r="AY138" s="51" t="s">
        <v>171</v>
      </c>
      <c r="AZ138" s="61"/>
      <c r="BA138" s="51" t="s">
        <v>171</v>
      </c>
      <c r="BB138" s="61"/>
      <c r="BC138" s="51" t="s">
        <v>171</v>
      </c>
      <c r="BD138" s="61"/>
      <c r="BE138" s="51" t="s">
        <v>171</v>
      </c>
      <c r="BF138" s="61"/>
      <c r="BG138" s="51" t="s">
        <v>171</v>
      </c>
      <c r="BH138" s="61"/>
      <c r="BI138" s="51" t="s">
        <v>170</v>
      </c>
      <c r="BJ138" s="61">
        <v>184</v>
      </c>
      <c r="BK138" s="52">
        <v>1126</v>
      </c>
    </row>
    <row r="139" spans="1:63" s="10" customFormat="1" ht="14" x14ac:dyDescent="0.3">
      <c r="A139" s="11" t="s">
        <v>353</v>
      </c>
      <c r="B139" s="11">
        <v>1493</v>
      </c>
      <c r="C139" s="11" t="s">
        <v>311</v>
      </c>
      <c r="D139" s="37">
        <v>2022</v>
      </c>
      <c r="E139" s="45" t="s">
        <v>97</v>
      </c>
      <c r="F139" s="61"/>
      <c r="G139" s="51" t="s">
        <v>97</v>
      </c>
      <c r="H139" s="61"/>
      <c r="I139" s="51" t="s">
        <v>97</v>
      </c>
      <c r="J139" s="61"/>
      <c r="K139" s="51" t="s">
        <v>97</v>
      </c>
      <c r="L139" s="61"/>
      <c r="M139" s="51" t="s">
        <v>97</v>
      </c>
      <c r="N139" s="61"/>
      <c r="O139" s="51" t="s">
        <v>97</v>
      </c>
      <c r="P139" s="61"/>
      <c r="Q139" s="51" t="s">
        <v>97</v>
      </c>
      <c r="R139" s="61"/>
      <c r="S139" s="51" t="s">
        <v>97</v>
      </c>
      <c r="T139" s="61"/>
      <c r="U139" s="51" t="s">
        <v>97</v>
      </c>
      <c r="V139" s="61"/>
      <c r="W139" s="51" t="s">
        <v>97</v>
      </c>
      <c r="X139" s="61"/>
      <c r="Y139" s="51" t="s">
        <v>97</v>
      </c>
      <c r="Z139" s="61"/>
      <c r="AA139" s="51" t="s">
        <v>97</v>
      </c>
      <c r="AB139" s="61"/>
      <c r="AC139" s="51" t="s">
        <v>97</v>
      </c>
      <c r="AD139" s="61"/>
      <c r="AE139" s="51" t="s">
        <v>97</v>
      </c>
      <c r="AF139" s="61"/>
      <c r="AG139" s="93" t="s">
        <v>97</v>
      </c>
      <c r="AH139" s="215"/>
      <c r="AI139" s="220" t="s">
        <v>97</v>
      </c>
      <c r="AJ139" s="61"/>
      <c r="AK139" s="51" t="s">
        <v>97</v>
      </c>
      <c r="AL139" s="61"/>
      <c r="AM139" s="51" t="s">
        <v>97</v>
      </c>
      <c r="AN139" s="61"/>
      <c r="AO139" s="51" t="s">
        <v>97</v>
      </c>
      <c r="AP139" s="61"/>
      <c r="AQ139" s="51" t="s">
        <v>97</v>
      </c>
      <c r="AR139" s="61"/>
      <c r="AS139" s="51" t="s">
        <v>97</v>
      </c>
      <c r="AT139" s="61"/>
      <c r="AU139" s="51" t="s">
        <v>97</v>
      </c>
      <c r="AV139" s="61"/>
      <c r="AW139" s="51" t="s">
        <v>97</v>
      </c>
      <c r="AX139" s="61"/>
      <c r="AY139" s="51" t="s">
        <v>97</v>
      </c>
      <c r="AZ139" s="61"/>
      <c r="BA139" s="51" t="s">
        <v>97</v>
      </c>
      <c r="BB139" s="61"/>
      <c r="BC139" s="51" t="s">
        <v>97</v>
      </c>
      <c r="BD139" s="61"/>
      <c r="BE139" s="51" t="s">
        <v>97</v>
      </c>
      <c r="BF139" s="61"/>
      <c r="BG139" s="51" t="s">
        <v>97</v>
      </c>
      <c r="BH139" s="61"/>
      <c r="BI139" s="51" t="s">
        <v>97</v>
      </c>
      <c r="BJ139" s="61"/>
      <c r="BK139" s="52"/>
    </row>
    <row r="140" spans="1:63" s="10" customFormat="1" ht="14" x14ac:dyDescent="0.3">
      <c r="A140" s="11" t="s">
        <v>334</v>
      </c>
      <c r="B140" s="11">
        <v>1463</v>
      </c>
      <c r="C140" s="11" t="s">
        <v>311</v>
      </c>
      <c r="D140" s="37">
        <v>2022</v>
      </c>
      <c r="E140" s="45" t="s">
        <v>170</v>
      </c>
      <c r="F140" s="61">
        <v>294</v>
      </c>
      <c r="G140" s="51" t="s">
        <v>170</v>
      </c>
      <c r="H140" s="61">
        <v>5872</v>
      </c>
      <c r="I140" s="51" t="s">
        <v>171</v>
      </c>
      <c r="J140" s="61"/>
      <c r="K140" s="51" t="s">
        <v>171</v>
      </c>
      <c r="L140" s="61"/>
      <c r="M140" s="51" t="s">
        <v>171</v>
      </c>
      <c r="N140" s="61"/>
      <c r="O140" s="51" t="s">
        <v>170</v>
      </c>
      <c r="P140" s="61">
        <v>1578</v>
      </c>
      <c r="Q140" s="51" t="s">
        <v>170</v>
      </c>
      <c r="R140" s="61">
        <v>2527</v>
      </c>
      <c r="S140" s="51" t="s">
        <v>170</v>
      </c>
      <c r="T140" s="61">
        <v>13807</v>
      </c>
      <c r="U140" s="51" t="s">
        <v>171</v>
      </c>
      <c r="V140" s="61"/>
      <c r="W140" s="51" t="s">
        <v>171</v>
      </c>
      <c r="X140" s="61"/>
      <c r="Y140" s="51" t="s">
        <v>170</v>
      </c>
      <c r="Z140" s="61">
        <v>1381</v>
      </c>
      <c r="AA140" s="51" t="s">
        <v>170</v>
      </c>
      <c r="AB140" s="61">
        <v>50</v>
      </c>
      <c r="AC140" s="51" t="s">
        <v>171</v>
      </c>
      <c r="AD140" s="61"/>
      <c r="AE140" s="51" t="s">
        <v>170</v>
      </c>
      <c r="AF140" s="61">
        <v>185</v>
      </c>
      <c r="AG140" s="94">
        <v>25694</v>
      </c>
      <c r="AH140" s="219"/>
      <c r="AI140" s="220" t="s">
        <v>171</v>
      </c>
      <c r="AJ140" s="61"/>
      <c r="AK140" s="51" t="s">
        <v>171</v>
      </c>
      <c r="AL140" s="61"/>
      <c r="AM140" s="51" t="s">
        <v>171</v>
      </c>
      <c r="AN140" s="61"/>
      <c r="AO140" s="51" t="s">
        <v>171</v>
      </c>
      <c r="AP140" s="61"/>
      <c r="AQ140" s="51" t="s">
        <v>171</v>
      </c>
      <c r="AR140" s="61"/>
      <c r="AS140" s="51" t="s">
        <v>171</v>
      </c>
      <c r="AT140" s="61"/>
      <c r="AU140" s="51" t="s">
        <v>171</v>
      </c>
      <c r="AV140" s="61"/>
      <c r="AW140" s="51" t="s">
        <v>171</v>
      </c>
      <c r="AX140" s="61"/>
      <c r="AY140" s="51" t="s">
        <v>171</v>
      </c>
      <c r="AZ140" s="61"/>
      <c r="BA140" s="51" t="s">
        <v>171</v>
      </c>
      <c r="BB140" s="61"/>
      <c r="BC140" s="51" t="s">
        <v>171</v>
      </c>
      <c r="BD140" s="61"/>
      <c r="BE140" s="51" t="s">
        <v>171</v>
      </c>
      <c r="BF140" s="61"/>
      <c r="BG140" s="51" t="s">
        <v>170</v>
      </c>
      <c r="BH140" s="61">
        <v>39</v>
      </c>
      <c r="BI140" s="51" t="s">
        <v>171</v>
      </c>
      <c r="BJ140" s="61"/>
      <c r="BK140" s="52">
        <v>39</v>
      </c>
    </row>
    <row r="141" spans="1:63" s="10" customFormat="1" ht="14" x14ac:dyDescent="0.3">
      <c r="A141" s="11" t="s">
        <v>247</v>
      </c>
      <c r="B141" s="11">
        <v>767</v>
      </c>
      <c r="C141" s="11" t="s">
        <v>242</v>
      </c>
      <c r="D141" s="37">
        <v>2022</v>
      </c>
      <c r="E141" s="45" t="s">
        <v>170</v>
      </c>
      <c r="F141" s="61">
        <v>1200</v>
      </c>
      <c r="G141" s="51" t="s">
        <v>171</v>
      </c>
      <c r="H141" s="61"/>
      <c r="I141" s="51" t="s">
        <v>170</v>
      </c>
      <c r="J141" s="61">
        <v>7500</v>
      </c>
      <c r="K141" s="51" t="s">
        <v>171</v>
      </c>
      <c r="L141" s="61"/>
      <c r="M141" s="51" t="s">
        <v>171</v>
      </c>
      <c r="N141" s="61"/>
      <c r="O141" s="51" t="s">
        <v>170</v>
      </c>
      <c r="P141" s="61">
        <v>1500</v>
      </c>
      <c r="Q141" s="51" t="s">
        <v>170</v>
      </c>
      <c r="R141" s="61">
        <v>600</v>
      </c>
      <c r="S141" s="51" t="s">
        <v>170</v>
      </c>
      <c r="T141" s="61">
        <v>4200</v>
      </c>
      <c r="U141" s="51" t="s">
        <v>171</v>
      </c>
      <c r="V141" s="61"/>
      <c r="W141" s="51" t="s">
        <v>171</v>
      </c>
      <c r="X141" s="61"/>
      <c r="Y141" s="51" t="s">
        <v>171</v>
      </c>
      <c r="Z141" s="61"/>
      <c r="AA141" s="51" t="s">
        <v>171</v>
      </c>
      <c r="AB141" s="61"/>
      <c r="AC141" s="51" t="s">
        <v>171</v>
      </c>
      <c r="AD141" s="61"/>
      <c r="AE141" s="51" t="s">
        <v>171</v>
      </c>
      <c r="AF141" s="61"/>
      <c r="AG141" s="93">
        <v>15000</v>
      </c>
      <c r="AH141" s="215"/>
      <c r="AI141" s="220" t="s">
        <v>170</v>
      </c>
      <c r="AJ141" s="61">
        <v>40</v>
      </c>
      <c r="AK141" s="51" t="s">
        <v>171</v>
      </c>
      <c r="AL141" s="61"/>
      <c r="AM141" s="51" t="s">
        <v>171</v>
      </c>
      <c r="AN141" s="61"/>
      <c r="AO141" s="51" t="s">
        <v>171</v>
      </c>
      <c r="AP141" s="61"/>
      <c r="AQ141" s="51" t="s">
        <v>171</v>
      </c>
      <c r="AR141" s="61"/>
      <c r="AS141" s="51" t="s">
        <v>171</v>
      </c>
      <c r="AT141" s="61"/>
      <c r="AU141" s="51" t="s">
        <v>171</v>
      </c>
      <c r="AV141" s="61"/>
      <c r="AW141" s="51" t="s">
        <v>171</v>
      </c>
      <c r="AX141" s="61"/>
      <c r="AY141" s="51" t="s">
        <v>171</v>
      </c>
      <c r="AZ141" s="61"/>
      <c r="BA141" s="51" t="s">
        <v>171</v>
      </c>
      <c r="BB141" s="61"/>
      <c r="BC141" s="51" t="s">
        <v>171</v>
      </c>
      <c r="BD141" s="61"/>
      <c r="BE141" s="51" t="s">
        <v>171</v>
      </c>
      <c r="BF141" s="61"/>
      <c r="BG141" s="51" t="s">
        <v>171</v>
      </c>
      <c r="BH141" s="61"/>
      <c r="BI141" s="51" t="s">
        <v>171</v>
      </c>
      <c r="BJ141" s="61"/>
      <c r="BK141" s="52">
        <v>40</v>
      </c>
    </row>
    <row r="142" spans="1:63" s="10" customFormat="1" ht="14" x14ac:dyDescent="0.3">
      <c r="A142" s="11" t="s">
        <v>332</v>
      </c>
      <c r="B142" s="11">
        <v>1461</v>
      </c>
      <c r="C142" s="11" t="s">
        <v>311</v>
      </c>
      <c r="D142" s="37">
        <v>2022</v>
      </c>
      <c r="E142" s="45" t="s">
        <v>171</v>
      </c>
      <c r="F142" s="61"/>
      <c r="G142" s="51" t="s">
        <v>171</v>
      </c>
      <c r="H142" s="61"/>
      <c r="I142" s="51" t="s">
        <v>170</v>
      </c>
      <c r="J142" s="61">
        <v>1568</v>
      </c>
      <c r="K142" s="51" t="s">
        <v>171</v>
      </c>
      <c r="L142" s="61"/>
      <c r="M142" s="51" t="s">
        <v>171</v>
      </c>
      <c r="N142" s="61"/>
      <c r="O142" s="51" t="s">
        <v>170</v>
      </c>
      <c r="P142" s="61">
        <v>840</v>
      </c>
      <c r="Q142" s="51" t="s">
        <v>171</v>
      </c>
      <c r="R142" s="61"/>
      <c r="S142" s="51" t="s">
        <v>170</v>
      </c>
      <c r="T142" s="61">
        <v>5340</v>
      </c>
      <c r="U142" s="51" t="s">
        <v>171</v>
      </c>
      <c r="V142" s="61"/>
      <c r="W142" s="51" t="s">
        <v>171</v>
      </c>
      <c r="X142" s="61"/>
      <c r="Y142" s="51" t="s">
        <v>171</v>
      </c>
      <c r="Z142" s="61"/>
      <c r="AA142" s="51" t="s">
        <v>171</v>
      </c>
      <c r="AB142" s="61"/>
      <c r="AC142" s="51" t="s">
        <v>171</v>
      </c>
      <c r="AD142" s="61"/>
      <c r="AE142" s="51" t="s">
        <v>171</v>
      </c>
      <c r="AF142" s="61"/>
      <c r="AG142" s="94">
        <v>7748</v>
      </c>
      <c r="AH142" s="219"/>
      <c r="AI142" s="220" t="s">
        <v>171</v>
      </c>
      <c r="AJ142" s="61"/>
      <c r="AK142" s="51" t="s">
        <v>171</v>
      </c>
      <c r="AL142" s="61"/>
      <c r="AM142" s="51" t="s">
        <v>171</v>
      </c>
      <c r="AN142" s="61"/>
      <c r="AO142" s="51" t="s">
        <v>171</v>
      </c>
      <c r="AP142" s="61"/>
      <c r="AQ142" s="51" t="s">
        <v>171</v>
      </c>
      <c r="AR142" s="61"/>
      <c r="AS142" s="51" t="s">
        <v>171</v>
      </c>
      <c r="AT142" s="61"/>
      <c r="AU142" s="51" t="s">
        <v>171</v>
      </c>
      <c r="AV142" s="61"/>
      <c r="AW142" s="51" t="s">
        <v>171</v>
      </c>
      <c r="AX142" s="61"/>
      <c r="AY142" s="51" t="s">
        <v>171</v>
      </c>
      <c r="AZ142" s="61"/>
      <c r="BA142" s="51" t="s">
        <v>171</v>
      </c>
      <c r="BB142" s="61"/>
      <c r="BC142" s="51" t="s">
        <v>171</v>
      </c>
      <c r="BD142" s="61"/>
      <c r="BE142" s="51" t="s">
        <v>171</v>
      </c>
      <c r="BF142" s="61"/>
      <c r="BG142" s="51" t="s">
        <v>171</v>
      </c>
      <c r="BH142" s="61"/>
      <c r="BI142" s="51" t="s">
        <v>171</v>
      </c>
      <c r="BJ142" s="61"/>
      <c r="BK142" s="52"/>
    </row>
    <row r="143" spans="1:63" s="10" customFormat="1" ht="14" x14ac:dyDescent="0.3">
      <c r="A143" s="11" t="s">
        <v>227</v>
      </c>
      <c r="B143" s="11">
        <v>586</v>
      </c>
      <c r="C143" s="11" t="s">
        <v>215</v>
      </c>
      <c r="D143" s="37">
        <v>2022</v>
      </c>
      <c r="E143" s="45" t="s">
        <v>170</v>
      </c>
      <c r="F143" s="61">
        <v>2841</v>
      </c>
      <c r="G143" s="51" t="s">
        <v>171</v>
      </c>
      <c r="H143" s="61"/>
      <c r="I143" s="51" t="s">
        <v>171</v>
      </c>
      <c r="J143" s="61"/>
      <c r="K143" s="51" t="s">
        <v>171</v>
      </c>
      <c r="L143" s="61"/>
      <c r="M143" s="51" t="s">
        <v>171</v>
      </c>
      <c r="N143" s="61"/>
      <c r="O143" s="51" t="s">
        <v>170</v>
      </c>
      <c r="P143" s="61">
        <v>13041</v>
      </c>
      <c r="Q143" s="51" t="s">
        <v>170</v>
      </c>
      <c r="R143" s="61">
        <v>1276</v>
      </c>
      <c r="S143" s="51" t="s">
        <v>170</v>
      </c>
      <c r="T143" s="61">
        <v>9361</v>
      </c>
      <c r="U143" s="51" t="s">
        <v>171</v>
      </c>
      <c r="V143" s="61"/>
      <c r="W143" s="51" t="s">
        <v>171</v>
      </c>
      <c r="X143" s="61"/>
      <c r="Y143" s="51" t="s">
        <v>170</v>
      </c>
      <c r="Z143" s="61">
        <v>60</v>
      </c>
      <c r="AA143" s="51" t="s">
        <v>171</v>
      </c>
      <c r="AB143" s="61"/>
      <c r="AC143" s="51" t="s">
        <v>171</v>
      </c>
      <c r="AD143" s="61"/>
      <c r="AE143" s="51" t="s">
        <v>170</v>
      </c>
      <c r="AF143" s="61">
        <v>1310</v>
      </c>
      <c r="AG143" s="94">
        <v>27889</v>
      </c>
      <c r="AH143" s="219"/>
      <c r="AI143" s="220" t="s">
        <v>171</v>
      </c>
      <c r="AJ143" s="61"/>
      <c r="AK143" s="51" t="s">
        <v>171</v>
      </c>
      <c r="AL143" s="61"/>
      <c r="AM143" s="51" t="s">
        <v>171</v>
      </c>
      <c r="AN143" s="61"/>
      <c r="AO143" s="51" t="s">
        <v>171</v>
      </c>
      <c r="AP143" s="61"/>
      <c r="AQ143" s="51" t="s">
        <v>171</v>
      </c>
      <c r="AR143" s="61"/>
      <c r="AS143" s="51" t="s">
        <v>170</v>
      </c>
      <c r="AT143" s="61">
        <v>155</v>
      </c>
      <c r="AU143" s="51" t="s">
        <v>170</v>
      </c>
      <c r="AV143" s="61">
        <v>2</v>
      </c>
      <c r="AW143" s="51" t="s">
        <v>170</v>
      </c>
      <c r="AX143" s="61">
        <v>7</v>
      </c>
      <c r="AY143" s="51" t="s">
        <v>171</v>
      </c>
      <c r="AZ143" s="61"/>
      <c r="BA143" s="51" t="s">
        <v>171</v>
      </c>
      <c r="BB143" s="61"/>
      <c r="BC143" s="51" t="s">
        <v>171</v>
      </c>
      <c r="BD143" s="61"/>
      <c r="BE143" s="51" t="s">
        <v>171</v>
      </c>
      <c r="BF143" s="61"/>
      <c r="BG143" s="51" t="s">
        <v>171</v>
      </c>
      <c r="BH143" s="61"/>
      <c r="BI143" s="51" t="s">
        <v>170</v>
      </c>
      <c r="BJ143" s="61">
        <v>26</v>
      </c>
      <c r="BK143" s="52">
        <v>190</v>
      </c>
    </row>
    <row r="144" spans="1:63" s="10" customFormat="1" ht="14" x14ac:dyDescent="0.3">
      <c r="A144" s="11" t="s">
        <v>410</v>
      </c>
      <c r="B144" s="11">
        <v>2062</v>
      </c>
      <c r="C144" s="11" t="s">
        <v>402</v>
      </c>
      <c r="D144" s="37">
        <v>2022</v>
      </c>
      <c r="E144" s="45" t="s">
        <v>170</v>
      </c>
      <c r="F144" s="61">
        <v>621</v>
      </c>
      <c r="G144" s="51" t="s">
        <v>171</v>
      </c>
      <c r="H144" s="61"/>
      <c r="I144" s="51" t="s">
        <v>170</v>
      </c>
      <c r="J144" s="61">
        <v>1890</v>
      </c>
      <c r="K144" s="51" t="s">
        <v>170</v>
      </c>
      <c r="L144" s="61">
        <v>432</v>
      </c>
      <c r="M144" s="51" t="s">
        <v>171</v>
      </c>
      <c r="N144" s="61"/>
      <c r="O144" s="51" t="s">
        <v>170</v>
      </c>
      <c r="P144" s="61">
        <v>1998</v>
      </c>
      <c r="Q144" s="51" t="s">
        <v>170</v>
      </c>
      <c r="R144" s="61">
        <v>210</v>
      </c>
      <c r="S144" s="51" t="s">
        <v>170</v>
      </c>
      <c r="T144" s="61">
        <v>9720</v>
      </c>
      <c r="U144" s="51" t="s">
        <v>171</v>
      </c>
      <c r="V144" s="61"/>
      <c r="W144" s="51" t="s">
        <v>171</v>
      </c>
      <c r="X144" s="61"/>
      <c r="Y144" s="51" t="s">
        <v>170</v>
      </c>
      <c r="Z144" s="61">
        <v>378</v>
      </c>
      <c r="AA144" s="51" t="s">
        <v>171</v>
      </c>
      <c r="AB144" s="61"/>
      <c r="AC144" s="51" t="s">
        <v>171</v>
      </c>
      <c r="AD144" s="61"/>
      <c r="AE144" s="51" t="s">
        <v>171</v>
      </c>
      <c r="AF144" s="61"/>
      <c r="AG144" s="94">
        <v>15249</v>
      </c>
      <c r="AH144" s="219"/>
      <c r="AI144" s="220" t="s">
        <v>171</v>
      </c>
      <c r="AJ144" s="61"/>
      <c r="AK144" s="51" t="s">
        <v>171</v>
      </c>
      <c r="AL144" s="61"/>
      <c r="AM144" s="51" t="s">
        <v>171</v>
      </c>
      <c r="AN144" s="61"/>
      <c r="AO144" s="51" t="s">
        <v>171</v>
      </c>
      <c r="AP144" s="61"/>
      <c r="AQ144" s="51" t="s">
        <v>171</v>
      </c>
      <c r="AR144" s="61"/>
      <c r="AS144" s="51" t="s">
        <v>171</v>
      </c>
      <c r="AT144" s="61"/>
      <c r="AU144" s="51" t="s">
        <v>171</v>
      </c>
      <c r="AV144" s="61"/>
      <c r="AW144" s="51" t="s">
        <v>171</v>
      </c>
      <c r="AX144" s="61"/>
      <c r="AY144" s="51" t="s">
        <v>171</v>
      </c>
      <c r="AZ144" s="61"/>
      <c r="BA144" s="51" t="s">
        <v>171</v>
      </c>
      <c r="BB144" s="61"/>
      <c r="BC144" s="51" t="s">
        <v>171</v>
      </c>
      <c r="BD144" s="61"/>
      <c r="BE144" s="51" t="s">
        <v>171</v>
      </c>
      <c r="BF144" s="61"/>
      <c r="BG144" s="51" t="s">
        <v>171</v>
      </c>
      <c r="BH144" s="61"/>
      <c r="BI144" s="51" t="s">
        <v>171</v>
      </c>
      <c r="BJ144" s="61"/>
      <c r="BK144" s="52"/>
    </row>
    <row r="145" spans="1:63" s="10" customFormat="1" ht="14" x14ac:dyDescent="0.3">
      <c r="A145" s="11" t="s">
        <v>225</v>
      </c>
      <c r="B145" s="11">
        <v>583</v>
      </c>
      <c r="C145" s="11" t="s">
        <v>215</v>
      </c>
      <c r="D145" s="37">
        <v>2022</v>
      </c>
      <c r="E145" s="45" t="s">
        <v>170</v>
      </c>
      <c r="F145" s="61">
        <v>301</v>
      </c>
      <c r="G145" s="51" t="s">
        <v>171</v>
      </c>
      <c r="H145" s="61"/>
      <c r="I145" s="51" t="s">
        <v>170</v>
      </c>
      <c r="J145" s="61">
        <v>6395</v>
      </c>
      <c r="K145" s="51" t="s">
        <v>171</v>
      </c>
      <c r="L145" s="61"/>
      <c r="M145" s="51" t="s">
        <v>171</v>
      </c>
      <c r="N145" s="61"/>
      <c r="O145" s="51" t="s">
        <v>170</v>
      </c>
      <c r="P145" s="61">
        <v>10907</v>
      </c>
      <c r="Q145" s="51" t="s">
        <v>170</v>
      </c>
      <c r="R145" s="61">
        <v>2136</v>
      </c>
      <c r="S145" s="51" t="s">
        <v>170</v>
      </c>
      <c r="T145" s="61">
        <v>18453</v>
      </c>
      <c r="U145" s="51" t="s">
        <v>171</v>
      </c>
      <c r="V145" s="61"/>
      <c r="W145" s="51" t="s">
        <v>170</v>
      </c>
      <c r="X145" s="61">
        <v>20</v>
      </c>
      <c r="Y145" s="51" t="s">
        <v>170</v>
      </c>
      <c r="Z145" s="61">
        <v>997</v>
      </c>
      <c r="AA145" s="51" t="s">
        <v>171</v>
      </c>
      <c r="AB145" s="61"/>
      <c r="AC145" s="51" t="s">
        <v>171</v>
      </c>
      <c r="AD145" s="61"/>
      <c r="AE145" s="51" t="s">
        <v>171</v>
      </c>
      <c r="AF145" s="61"/>
      <c r="AG145" s="94">
        <v>39209</v>
      </c>
      <c r="AH145" s="219"/>
      <c r="AI145" s="220" t="s">
        <v>171</v>
      </c>
      <c r="AJ145" s="61"/>
      <c r="AK145" s="51" t="s">
        <v>171</v>
      </c>
      <c r="AL145" s="61"/>
      <c r="AM145" s="51" t="s">
        <v>171</v>
      </c>
      <c r="AN145" s="61"/>
      <c r="AO145" s="51" t="s">
        <v>171</v>
      </c>
      <c r="AP145" s="61"/>
      <c r="AQ145" s="51" t="s">
        <v>171</v>
      </c>
      <c r="AR145" s="61"/>
      <c r="AS145" s="51" t="s">
        <v>171</v>
      </c>
      <c r="AT145" s="61"/>
      <c r="AU145" s="51" t="s">
        <v>171</v>
      </c>
      <c r="AV145" s="61"/>
      <c r="AW145" s="51" t="s">
        <v>171</v>
      </c>
      <c r="AX145" s="61"/>
      <c r="AY145" s="51" t="s">
        <v>171</v>
      </c>
      <c r="AZ145" s="61"/>
      <c r="BA145" s="51" t="s">
        <v>171</v>
      </c>
      <c r="BB145" s="61"/>
      <c r="BC145" s="51" t="s">
        <v>171</v>
      </c>
      <c r="BD145" s="61"/>
      <c r="BE145" s="51" t="s">
        <v>171</v>
      </c>
      <c r="BF145" s="61"/>
      <c r="BG145" s="51" t="s">
        <v>171</v>
      </c>
      <c r="BH145" s="61"/>
      <c r="BI145" s="51" t="s">
        <v>171</v>
      </c>
      <c r="BJ145" s="61"/>
      <c r="BK145" s="52"/>
    </row>
    <row r="146" spans="1:63" s="10" customFormat="1" ht="14" x14ac:dyDescent="0.3">
      <c r="A146" s="11" t="s">
        <v>231</v>
      </c>
      <c r="B146" s="11">
        <v>642</v>
      </c>
      <c r="C146" s="11" t="s">
        <v>229</v>
      </c>
      <c r="D146" s="37">
        <v>2022</v>
      </c>
      <c r="E146" s="45" t="s">
        <v>171</v>
      </c>
      <c r="F146" s="61"/>
      <c r="G146" s="51" t="s">
        <v>171</v>
      </c>
      <c r="H146" s="61"/>
      <c r="I146" s="51" t="s">
        <v>170</v>
      </c>
      <c r="J146" s="61">
        <v>1950</v>
      </c>
      <c r="K146" s="51" t="s">
        <v>171</v>
      </c>
      <c r="L146" s="61"/>
      <c r="M146" s="51" t="s">
        <v>171</v>
      </c>
      <c r="N146" s="61"/>
      <c r="O146" s="51" t="s">
        <v>170</v>
      </c>
      <c r="P146" s="61">
        <v>1770</v>
      </c>
      <c r="Q146" s="51" t="s">
        <v>171</v>
      </c>
      <c r="R146" s="61"/>
      <c r="S146" s="51" t="s">
        <v>170</v>
      </c>
      <c r="T146" s="61">
        <v>4560</v>
      </c>
      <c r="U146" s="51" t="s">
        <v>170</v>
      </c>
      <c r="V146" s="61">
        <v>90</v>
      </c>
      <c r="W146" s="51" t="s">
        <v>171</v>
      </c>
      <c r="X146" s="61"/>
      <c r="Y146" s="51" t="s">
        <v>170</v>
      </c>
      <c r="Z146" s="61">
        <v>300</v>
      </c>
      <c r="AA146" s="51" t="s">
        <v>171</v>
      </c>
      <c r="AB146" s="61"/>
      <c r="AC146" s="51" t="s">
        <v>171</v>
      </c>
      <c r="AD146" s="61"/>
      <c r="AE146" s="51" t="s">
        <v>171</v>
      </c>
      <c r="AF146" s="61"/>
      <c r="AG146" s="94">
        <v>8670</v>
      </c>
      <c r="AH146" s="219"/>
      <c r="AI146" s="220" t="s">
        <v>171</v>
      </c>
      <c r="AJ146" s="61"/>
      <c r="AK146" s="51" t="s">
        <v>171</v>
      </c>
      <c r="AL146" s="61"/>
      <c r="AM146" s="51" t="s">
        <v>171</v>
      </c>
      <c r="AN146" s="61"/>
      <c r="AO146" s="51" t="s">
        <v>171</v>
      </c>
      <c r="AP146" s="61"/>
      <c r="AQ146" s="51" t="s">
        <v>171</v>
      </c>
      <c r="AR146" s="61"/>
      <c r="AS146" s="51" t="s">
        <v>171</v>
      </c>
      <c r="AT146" s="61"/>
      <c r="AU146" s="51" t="s">
        <v>171</v>
      </c>
      <c r="AV146" s="61"/>
      <c r="AW146" s="51" t="s">
        <v>171</v>
      </c>
      <c r="AX146" s="61"/>
      <c r="AY146" s="51" t="s">
        <v>171</v>
      </c>
      <c r="AZ146" s="61"/>
      <c r="BA146" s="51" t="s">
        <v>171</v>
      </c>
      <c r="BB146" s="61"/>
      <c r="BC146" s="51" t="s">
        <v>171</v>
      </c>
      <c r="BD146" s="61"/>
      <c r="BE146" s="51" t="s">
        <v>171</v>
      </c>
      <c r="BF146" s="61"/>
      <c r="BG146" s="51" t="s">
        <v>171</v>
      </c>
      <c r="BH146" s="61"/>
      <c r="BI146" s="51" t="s">
        <v>171</v>
      </c>
      <c r="BJ146" s="61"/>
      <c r="BK146" s="52"/>
    </row>
    <row r="147" spans="1:63" s="10" customFormat="1" ht="14" x14ac:dyDescent="0.3">
      <c r="A147" s="11" t="s">
        <v>318</v>
      </c>
      <c r="B147" s="11">
        <v>1430</v>
      </c>
      <c r="C147" s="11" t="s">
        <v>311</v>
      </c>
      <c r="D147" s="37">
        <v>2022</v>
      </c>
      <c r="E147" s="45" t="s">
        <v>97</v>
      </c>
      <c r="F147" s="61"/>
      <c r="G147" s="51" t="s">
        <v>97</v>
      </c>
      <c r="H147" s="61"/>
      <c r="I147" s="51" t="s">
        <v>97</v>
      </c>
      <c r="J147" s="61"/>
      <c r="K147" s="51" t="s">
        <v>97</v>
      </c>
      <c r="L147" s="61"/>
      <c r="M147" s="51" t="s">
        <v>97</v>
      </c>
      <c r="N147" s="61"/>
      <c r="O147" s="51" t="s">
        <v>97</v>
      </c>
      <c r="P147" s="61"/>
      <c r="Q147" s="51" t="s">
        <v>97</v>
      </c>
      <c r="R147" s="61"/>
      <c r="S147" s="51" t="s">
        <v>97</v>
      </c>
      <c r="T147" s="61"/>
      <c r="U147" s="51" t="s">
        <v>97</v>
      </c>
      <c r="V147" s="61"/>
      <c r="W147" s="51" t="s">
        <v>97</v>
      </c>
      <c r="X147" s="61"/>
      <c r="Y147" s="51" t="s">
        <v>97</v>
      </c>
      <c r="Z147" s="61"/>
      <c r="AA147" s="51" t="s">
        <v>97</v>
      </c>
      <c r="AB147" s="61"/>
      <c r="AC147" s="51" t="s">
        <v>97</v>
      </c>
      <c r="AD147" s="61"/>
      <c r="AE147" s="51" t="s">
        <v>97</v>
      </c>
      <c r="AF147" s="61"/>
      <c r="AG147" s="100" t="s">
        <v>97</v>
      </c>
      <c r="AH147" s="216"/>
      <c r="AI147" s="220" t="s">
        <v>97</v>
      </c>
      <c r="AJ147" s="61"/>
      <c r="AK147" s="51" t="s">
        <v>97</v>
      </c>
      <c r="AL147" s="61"/>
      <c r="AM147" s="51" t="s">
        <v>97</v>
      </c>
      <c r="AN147" s="61"/>
      <c r="AO147" s="51" t="s">
        <v>97</v>
      </c>
      <c r="AP147" s="61"/>
      <c r="AQ147" s="51" t="s">
        <v>97</v>
      </c>
      <c r="AR147" s="61"/>
      <c r="AS147" s="51" t="s">
        <v>97</v>
      </c>
      <c r="AT147" s="61"/>
      <c r="AU147" s="51" t="s">
        <v>97</v>
      </c>
      <c r="AV147" s="61"/>
      <c r="AW147" s="51" t="s">
        <v>97</v>
      </c>
      <c r="AX147" s="61"/>
      <c r="AY147" s="51" t="s">
        <v>97</v>
      </c>
      <c r="AZ147" s="61"/>
      <c r="BA147" s="51" t="s">
        <v>97</v>
      </c>
      <c r="BB147" s="61"/>
      <c r="BC147" s="51" t="s">
        <v>97</v>
      </c>
      <c r="BD147" s="61"/>
      <c r="BE147" s="51" t="s">
        <v>97</v>
      </c>
      <c r="BF147" s="61"/>
      <c r="BG147" s="51" t="s">
        <v>97</v>
      </c>
      <c r="BH147" s="61"/>
      <c r="BI147" s="51" t="s">
        <v>97</v>
      </c>
      <c r="BJ147" s="61"/>
      <c r="BK147" s="52" t="s">
        <v>97</v>
      </c>
    </row>
    <row r="148" spans="1:63" s="10" customFormat="1" ht="14" x14ac:dyDescent="0.3">
      <c r="A148" s="11" t="s">
        <v>366</v>
      </c>
      <c r="B148" s="11">
        <v>1762</v>
      </c>
      <c r="C148" s="11" t="s">
        <v>361</v>
      </c>
      <c r="D148" s="37">
        <v>2022</v>
      </c>
      <c r="E148" s="45" t="s">
        <v>97</v>
      </c>
      <c r="F148" s="61"/>
      <c r="G148" s="51" t="s">
        <v>97</v>
      </c>
      <c r="H148" s="61"/>
      <c r="I148" s="51" t="s">
        <v>97</v>
      </c>
      <c r="J148" s="61"/>
      <c r="K148" s="51" t="s">
        <v>97</v>
      </c>
      <c r="L148" s="61"/>
      <c r="M148" s="51" t="s">
        <v>97</v>
      </c>
      <c r="N148" s="61"/>
      <c r="O148" s="51" t="s">
        <v>97</v>
      </c>
      <c r="P148" s="61"/>
      <c r="Q148" s="51" t="s">
        <v>97</v>
      </c>
      <c r="R148" s="61"/>
      <c r="S148" s="51" t="s">
        <v>97</v>
      </c>
      <c r="T148" s="61"/>
      <c r="U148" s="51" t="s">
        <v>97</v>
      </c>
      <c r="V148" s="61"/>
      <c r="W148" s="51" t="s">
        <v>97</v>
      </c>
      <c r="X148" s="61"/>
      <c r="Y148" s="51" t="s">
        <v>97</v>
      </c>
      <c r="Z148" s="61"/>
      <c r="AA148" s="51" t="s">
        <v>97</v>
      </c>
      <c r="AB148" s="61"/>
      <c r="AC148" s="51" t="s">
        <v>97</v>
      </c>
      <c r="AD148" s="61"/>
      <c r="AE148" s="51" t="s">
        <v>97</v>
      </c>
      <c r="AF148" s="61"/>
      <c r="AG148" s="100" t="s">
        <v>97</v>
      </c>
      <c r="AH148" s="216"/>
      <c r="AI148" s="220" t="s">
        <v>97</v>
      </c>
      <c r="AJ148" s="61"/>
      <c r="AK148" s="51" t="s">
        <v>97</v>
      </c>
      <c r="AL148" s="61"/>
      <c r="AM148" s="51" t="s">
        <v>97</v>
      </c>
      <c r="AN148" s="61"/>
      <c r="AO148" s="51" t="s">
        <v>97</v>
      </c>
      <c r="AP148" s="61"/>
      <c r="AQ148" s="51" t="s">
        <v>97</v>
      </c>
      <c r="AR148" s="61"/>
      <c r="AS148" s="51" t="s">
        <v>97</v>
      </c>
      <c r="AT148" s="61"/>
      <c r="AU148" s="51" t="s">
        <v>97</v>
      </c>
      <c r="AV148" s="61"/>
      <c r="AW148" s="51" t="s">
        <v>97</v>
      </c>
      <c r="AX148" s="61"/>
      <c r="AY148" s="51" t="s">
        <v>97</v>
      </c>
      <c r="AZ148" s="61"/>
      <c r="BA148" s="51" t="s">
        <v>97</v>
      </c>
      <c r="BB148" s="61"/>
      <c r="BC148" s="51" t="s">
        <v>97</v>
      </c>
      <c r="BD148" s="61"/>
      <c r="BE148" s="51" t="s">
        <v>97</v>
      </c>
      <c r="BF148" s="61"/>
      <c r="BG148" s="51" t="s">
        <v>97</v>
      </c>
      <c r="BH148" s="61"/>
      <c r="BI148" s="51" t="s">
        <v>97</v>
      </c>
      <c r="BJ148" s="61"/>
      <c r="BK148" s="52" t="s">
        <v>97</v>
      </c>
    </row>
    <row r="149" spans="1:63" s="10" customFormat="1" ht="14" x14ac:dyDescent="0.3">
      <c r="A149" s="11" t="s">
        <v>342</v>
      </c>
      <c r="B149" s="11">
        <v>1481</v>
      </c>
      <c r="C149" s="11" t="s">
        <v>311</v>
      </c>
      <c r="D149" s="37">
        <v>2022</v>
      </c>
      <c r="E149" s="45" t="s">
        <v>170</v>
      </c>
      <c r="F149" s="61">
        <v>2620</v>
      </c>
      <c r="G149" s="51" t="s">
        <v>171</v>
      </c>
      <c r="H149" s="61"/>
      <c r="I149" s="51" t="s">
        <v>170</v>
      </c>
      <c r="J149" s="61">
        <v>10109</v>
      </c>
      <c r="K149" s="51" t="s">
        <v>170</v>
      </c>
      <c r="L149" s="61">
        <v>1107</v>
      </c>
      <c r="M149" s="51" t="s">
        <v>171</v>
      </c>
      <c r="N149" s="61"/>
      <c r="O149" s="51" t="s">
        <v>170</v>
      </c>
      <c r="P149" s="61">
        <v>17644</v>
      </c>
      <c r="Q149" s="51" t="s">
        <v>170</v>
      </c>
      <c r="R149" s="61">
        <v>14775</v>
      </c>
      <c r="S149" s="51" t="s">
        <v>170</v>
      </c>
      <c r="T149" s="61">
        <v>27772</v>
      </c>
      <c r="U149" s="51" t="s">
        <v>171</v>
      </c>
      <c r="V149" s="61"/>
      <c r="W149" s="51" t="s">
        <v>170</v>
      </c>
      <c r="X149" s="61">
        <v>387</v>
      </c>
      <c r="Y149" s="51" t="s">
        <v>170</v>
      </c>
      <c r="Z149" s="61">
        <v>1904</v>
      </c>
      <c r="AA149" s="51" t="s">
        <v>171</v>
      </c>
      <c r="AB149" s="61"/>
      <c r="AC149" s="51" t="s">
        <v>170</v>
      </c>
      <c r="AD149" s="61">
        <v>605</v>
      </c>
      <c r="AE149" s="51" t="s">
        <v>171</v>
      </c>
      <c r="AF149" s="61"/>
      <c r="AG149" s="94">
        <v>76923</v>
      </c>
      <c r="AH149" s="219"/>
      <c r="AI149" s="220" t="s">
        <v>171</v>
      </c>
      <c r="AJ149" s="61"/>
      <c r="AK149" s="51" t="s">
        <v>171</v>
      </c>
      <c r="AL149" s="61"/>
      <c r="AM149" s="51" t="s">
        <v>171</v>
      </c>
      <c r="AN149" s="61"/>
      <c r="AO149" s="51" t="s">
        <v>171</v>
      </c>
      <c r="AP149" s="61"/>
      <c r="AQ149" s="51" t="s">
        <v>171</v>
      </c>
      <c r="AR149" s="61"/>
      <c r="AS149" s="51" t="s">
        <v>171</v>
      </c>
      <c r="AT149" s="61"/>
      <c r="AU149" s="51" t="s">
        <v>171</v>
      </c>
      <c r="AV149" s="61"/>
      <c r="AW149" s="51" t="s">
        <v>171</v>
      </c>
      <c r="AX149" s="61"/>
      <c r="AY149" s="51" t="s">
        <v>171</v>
      </c>
      <c r="AZ149" s="61"/>
      <c r="BA149" s="51" t="s">
        <v>171</v>
      </c>
      <c r="BB149" s="61"/>
      <c r="BC149" s="51" t="s">
        <v>171</v>
      </c>
      <c r="BD149" s="61"/>
      <c r="BE149" s="51" t="s">
        <v>171</v>
      </c>
      <c r="BF149" s="61"/>
      <c r="BG149" s="51" t="s">
        <v>171</v>
      </c>
      <c r="BH149" s="61"/>
      <c r="BI149" s="51" t="s">
        <v>171</v>
      </c>
      <c r="BJ149" s="61"/>
      <c r="BK149" s="52"/>
    </row>
    <row r="150" spans="1:63" s="10" customFormat="1" ht="14" x14ac:dyDescent="0.3">
      <c r="A150" s="11" t="s">
        <v>255</v>
      </c>
      <c r="B150" s="11">
        <v>861</v>
      </c>
      <c r="C150" s="11" t="s">
        <v>251</v>
      </c>
      <c r="D150" s="37">
        <v>2022</v>
      </c>
      <c r="E150" s="45" t="s">
        <v>170</v>
      </c>
      <c r="F150" s="61">
        <v>429</v>
      </c>
      <c r="G150" s="51" t="s">
        <v>171</v>
      </c>
      <c r="H150" s="61"/>
      <c r="I150" s="51" t="s">
        <v>170</v>
      </c>
      <c r="J150" s="61">
        <v>528</v>
      </c>
      <c r="K150" s="51" t="s">
        <v>171</v>
      </c>
      <c r="L150" s="61"/>
      <c r="M150" s="51" t="s">
        <v>171</v>
      </c>
      <c r="N150" s="61"/>
      <c r="O150" s="51" t="s">
        <v>170</v>
      </c>
      <c r="P150" s="61">
        <v>759</v>
      </c>
      <c r="Q150" s="51" t="s">
        <v>170</v>
      </c>
      <c r="R150" s="61">
        <v>1221</v>
      </c>
      <c r="S150" s="51" t="s">
        <v>170</v>
      </c>
      <c r="T150" s="61">
        <v>6072</v>
      </c>
      <c r="U150" s="51" t="s">
        <v>171</v>
      </c>
      <c r="V150" s="61"/>
      <c r="W150" s="51" t="s">
        <v>170</v>
      </c>
      <c r="X150" s="61">
        <v>330</v>
      </c>
      <c r="Y150" s="51" t="s">
        <v>171</v>
      </c>
      <c r="Z150" s="61"/>
      <c r="AA150" s="51" t="s">
        <v>171</v>
      </c>
      <c r="AB150" s="61"/>
      <c r="AC150" s="51" t="s">
        <v>171</v>
      </c>
      <c r="AD150" s="61"/>
      <c r="AE150" s="51" t="s">
        <v>170</v>
      </c>
      <c r="AF150" s="61">
        <v>462</v>
      </c>
      <c r="AG150" s="100">
        <v>9801</v>
      </c>
      <c r="AH150" s="216"/>
      <c r="AI150" s="220" t="s">
        <v>171</v>
      </c>
      <c r="AJ150" s="61"/>
      <c r="AK150" s="51" t="s">
        <v>171</v>
      </c>
      <c r="AL150" s="61"/>
      <c r="AM150" s="51" t="s">
        <v>171</v>
      </c>
      <c r="AN150" s="61"/>
      <c r="AO150" s="51" t="s">
        <v>171</v>
      </c>
      <c r="AP150" s="61"/>
      <c r="AQ150" s="51" t="s">
        <v>171</v>
      </c>
      <c r="AR150" s="61"/>
      <c r="AS150" s="51" t="s">
        <v>171</v>
      </c>
      <c r="AT150" s="61"/>
      <c r="AU150" s="51" t="s">
        <v>171</v>
      </c>
      <c r="AV150" s="61"/>
      <c r="AW150" s="51" t="s">
        <v>171</v>
      </c>
      <c r="AX150" s="61"/>
      <c r="AY150" s="51" t="s">
        <v>171</v>
      </c>
      <c r="AZ150" s="61"/>
      <c r="BA150" s="51" t="s">
        <v>171</v>
      </c>
      <c r="BB150" s="61"/>
      <c r="BC150" s="51" t="s">
        <v>171</v>
      </c>
      <c r="BD150" s="61"/>
      <c r="BE150" s="51" t="s">
        <v>171</v>
      </c>
      <c r="BF150" s="61"/>
      <c r="BG150" s="51" t="s">
        <v>171</v>
      </c>
      <c r="BH150" s="61"/>
      <c r="BI150" s="51" t="s">
        <v>171</v>
      </c>
      <c r="BJ150" s="61"/>
      <c r="BK150" s="52"/>
    </row>
    <row r="151" spans="1:63" s="10" customFormat="1" ht="14" x14ac:dyDescent="0.3">
      <c r="A151" s="11" t="s">
        <v>253</v>
      </c>
      <c r="B151" s="11">
        <v>840</v>
      </c>
      <c r="C151" s="11" t="s">
        <v>251</v>
      </c>
      <c r="D151" s="37">
        <v>2022</v>
      </c>
      <c r="E151" s="45" t="s">
        <v>170</v>
      </c>
      <c r="F151" s="61">
        <v>1485</v>
      </c>
      <c r="G151" s="51" t="s">
        <v>171</v>
      </c>
      <c r="H151" s="61"/>
      <c r="I151" s="51" t="s">
        <v>170</v>
      </c>
      <c r="J151" s="61">
        <v>2376</v>
      </c>
      <c r="K151" s="51" t="s">
        <v>170</v>
      </c>
      <c r="L151" s="61">
        <v>186</v>
      </c>
      <c r="M151" s="51" t="s">
        <v>171</v>
      </c>
      <c r="N151" s="61"/>
      <c r="O151" s="51" t="s">
        <v>170</v>
      </c>
      <c r="P151" s="61">
        <v>420</v>
      </c>
      <c r="Q151" s="51" t="s">
        <v>170</v>
      </c>
      <c r="R151" s="61">
        <v>495</v>
      </c>
      <c r="S151" s="51" t="s">
        <v>170</v>
      </c>
      <c r="T151" s="61">
        <v>4512</v>
      </c>
      <c r="U151" s="51" t="s">
        <v>171</v>
      </c>
      <c r="V151" s="61"/>
      <c r="W151" s="51" t="s">
        <v>170</v>
      </c>
      <c r="X151" s="61">
        <v>280</v>
      </c>
      <c r="Y151" s="51" t="s">
        <v>170</v>
      </c>
      <c r="Z151" s="61">
        <v>140</v>
      </c>
      <c r="AA151" s="51" t="s">
        <v>170</v>
      </c>
      <c r="AB151" s="61">
        <v>72</v>
      </c>
      <c r="AC151" s="51" t="s">
        <v>171</v>
      </c>
      <c r="AD151" s="61"/>
      <c r="AE151" s="51" t="s">
        <v>171</v>
      </c>
      <c r="AF151" s="61"/>
      <c r="AG151" s="100">
        <v>9966</v>
      </c>
      <c r="AH151" s="216"/>
      <c r="AI151" s="220" t="s">
        <v>170</v>
      </c>
      <c r="AJ151" s="61">
        <v>1485</v>
      </c>
      <c r="AK151" s="51" t="s">
        <v>171</v>
      </c>
      <c r="AL151" s="61"/>
      <c r="AM151" s="51" t="s">
        <v>170</v>
      </c>
      <c r="AN151" s="61">
        <v>2376</v>
      </c>
      <c r="AO151" s="51" t="s">
        <v>170</v>
      </c>
      <c r="AP151" s="61">
        <v>198</v>
      </c>
      <c r="AQ151" s="51" t="s">
        <v>171</v>
      </c>
      <c r="AR151" s="61"/>
      <c r="AS151" s="51" t="s">
        <v>170</v>
      </c>
      <c r="AT151" s="61">
        <v>450</v>
      </c>
      <c r="AU151" s="51" t="s">
        <v>170</v>
      </c>
      <c r="AV151" s="61">
        <v>330</v>
      </c>
      <c r="AW151" s="51" t="s">
        <v>170</v>
      </c>
      <c r="AX151" s="61">
        <v>4653</v>
      </c>
      <c r="AY151" s="51" t="s">
        <v>171</v>
      </c>
      <c r="AZ151" s="61"/>
      <c r="BA151" s="51" t="s">
        <v>170</v>
      </c>
      <c r="BB151" s="61">
        <v>280</v>
      </c>
      <c r="BC151" s="51" t="s">
        <v>170</v>
      </c>
      <c r="BD151" s="61">
        <v>462</v>
      </c>
      <c r="BE151" s="51" t="s">
        <v>170</v>
      </c>
      <c r="BF151" s="61">
        <v>280</v>
      </c>
      <c r="BG151" s="51" t="s">
        <v>171</v>
      </c>
      <c r="BH151" s="61"/>
      <c r="BI151" s="51" t="s">
        <v>171</v>
      </c>
      <c r="BJ151" s="61"/>
      <c r="BK151" s="52">
        <v>10514</v>
      </c>
    </row>
    <row r="152" spans="1:63" s="10" customFormat="1" ht="14" x14ac:dyDescent="0.3">
      <c r="A152" s="11" t="s">
        <v>188</v>
      </c>
      <c r="B152" s="11">
        <v>182</v>
      </c>
      <c r="C152" s="11" t="s">
        <v>169</v>
      </c>
      <c r="D152" s="37">
        <v>2022</v>
      </c>
      <c r="E152" s="45" t="s">
        <v>170</v>
      </c>
      <c r="F152" s="61" t="s">
        <v>97</v>
      </c>
      <c r="G152" s="51" t="s">
        <v>170</v>
      </c>
      <c r="H152" s="61" t="s">
        <v>97</v>
      </c>
      <c r="I152" s="51" t="s">
        <v>170</v>
      </c>
      <c r="J152" s="61" t="s">
        <v>97</v>
      </c>
      <c r="K152" s="51" t="s">
        <v>170</v>
      </c>
      <c r="L152" s="61" t="s">
        <v>97</v>
      </c>
      <c r="M152" s="51" t="s">
        <v>170</v>
      </c>
      <c r="N152" s="61" t="s">
        <v>97</v>
      </c>
      <c r="O152" s="51" t="s">
        <v>170</v>
      </c>
      <c r="P152" s="61" t="s">
        <v>97</v>
      </c>
      <c r="Q152" s="51" t="s">
        <v>170</v>
      </c>
      <c r="R152" s="61" t="s">
        <v>97</v>
      </c>
      <c r="S152" s="51" t="s">
        <v>170</v>
      </c>
      <c r="T152" s="61" t="s">
        <v>97</v>
      </c>
      <c r="U152" s="51" t="s">
        <v>171</v>
      </c>
      <c r="V152" s="61"/>
      <c r="W152" s="51" t="s">
        <v>170</v>
      </c>
      <c r="X152" s="61" t="s">
        <v>97</v>
      </c>
      <c r="Y152" s="51" t="s">
        <v>170</v>
      </c>
      <c r="Z152" s="61" t="s">
        <v>97</v>
      </c>
      <c r="AA152" s="51" t="s">
        <v>170</v>
      </c>
      <c r="AB152" s="61" t="s">
        <v>97</v>
      </c>
      <c r="AC152" s="51" t="s">
        <v>171</v>
      </c>
      <c r="AD152" s="61"/>
      <c r="AE152" s="51" t="s">
        <v>170</v>
      </c>
      <c r="AF152" s="61" t="s">
        <v>97</v>
      </c>
      <c r="AG152" s="94" t="s">
        <v>97</v>
      </c>
      <c r="AH152" s="219"/>
      <c r="AI152" s="220" t="s">
        <v>171</v>
      </c>
      <c r="AJ152" s="61"/>
      <c r="AK152" s="51" t="s">
        <v>171</v>
      </c>
      <c r="AL152" s="61"/>
      <c r="AM152" s="51" t="s">
        <v>171</v>
      </c>
      <c r="AN152" s="61"/>
      <c r="AO152" s="51" t="s">
        <v>171</v>
      </c>
      <c r="AP152" s="61"/>
      <c r="AQ152" s="51" t="s">
        <v>171</v>
      </c>
      <c r="AR152" s="61"/>
      <c r="AS152" s="51" t="s">
        <v>171</v>
      </c>
      <c r="AT152" s="61"/>
      <c r="AU152" s="51" t="s">
        <v>171</v>
      </c>
      <c r="AV152" s="61"/>
      <c r="AW152" s="51" t="s">
        <v>171</v>
      </c>
      <c r="AX152" s="61"/>
      <c r="AY152" s="51" t="s">
        <v>171</v>
      </c>
      <c r="AZ152" s="61"/>
      <c r="BA152" s="51" t="s">
        <v>171</v>
      </c>
      <c r="BB152" s="61"/>
      <c r="BC152" s="51" t="s">
        <v>171</v>
      </c>
      <c r="BD152" s="61"/>
      <c r="BE152" s="51" t="s">
        <v>171</v>
      </c>
      <c r="BF152" s="61"/>
      <c r="BG152" s="51" t="s">
        <v>171</v>
      </c>
      <c r="BH152" s="61"/>
      <c r="BI152" s="51" t="s">
        <v>171</v>
      </c>
      <c r="BJ152" s="61"/>
      <c r="BK152" s="52"/>
    </row>
    <row r="153" spans="1:63" s="10" customFormat="1" ht="14" x14ac:dyDescent="0.3">
      <c r="A153" s="11" t="s">
        <v>388</v>
      </c>
      <c r="B153" s="11">
        <v>1884</v>
      </c>
      <c r="C153" s="11" t="s">
        <v>379</v>
      </c>
      <c r="D153" s="37">
        <v>2022</v>
      </c>
      <c r="E153" s="45" t="s">
        <v>170</v>
      </c>
      <c r="F153" s="61">
        <v>1512</v>
      </c>
      <c r="G153" s="51" t="s">
        <v>171</v>
      </c>
      <c r="H153" s="61"/>
      <c r="I153" s="51" t="s">
        <v>170</v>
      </c>
      <c r="J153" s="61">
        <v>2092</v>
      </c>
      <c r="K153" s="51" t="s">
        <v>170</v>
      </c>
      <c r="L153" s="61">
        <v>267</v>
      </c>
      <c r="M153" s="51" t="s">
        <v>171</v>
      </c>
      <c r="N153" s="61"/>
      <c r="O153" s="51" t="s">
        <v>170</v>
      </c>
      <c r="P153" s="61">
        <v>533</v>
      </c>
      <c r="Q153" s="51" t="s">
        <v>171</v>
      </c>
      <c r="R153" s="61"/>
      <c r="S153" s="51" t="s">
        <v>170</v>
      </c>
      <c r="T153" s="61">
        <v>3087</v>
      </c>
      <c r="U153" s="51" t="s">
        <v>171</v>
      </c>
      <c r="V153" s="61"/>
      <c r="W153" s="51" t="s">
        <v>171</v>
      </c>
      <c r="X153" s="61"/>
      <c r="Y153" s="51" t="s">
        <v>170</v>
      </c>
      <c r="Z153" s="61">
        <v>1097</v>
      </c>
      <c r="AA153" s="51" t="s">
        <v>171</v>
      </c>
      <c r="AB153" s="61"/>
      <c r="AC153" s="51" t="s">
        <v>171</v>
      </c>
      <c r="AD153" s="61"/>
      <c r="AE153" s="51" t="s">
        <v>171</v>
      </c>
      <c r="AF153" s="61"/>
      <c r="AG153" s="94">
        <v>8588</v>
      </c>
      <c r="AH153" s="219"/>
      <c r="AI153" s="220" t="s">
        <v>170</v>
      </c>
      <c r="AJ153" s="61">
        <v>15</v>
      </c>
      <c r="AK153" s="51" t="s">
        <v>171</v>
      </c>
      <c r="AL153" s="61"/>
      <c r="AM153" s="51" t="s">
        <v>170</v>
      </c>
      <c r="AN153" s="61">
        <v>50</v>
      </c>
      <c r="AO153" s="51" t="s">
        <v>170</v>
      </c>
      <c r="AP153" s="61">
        <v>152</v>
      </c>
      <c r="AQ153" s="51" t="s">
        <v>171</v>
      </c>
      <c r="AR153" s="61"/>
      <c r="AS153" s="51" t="s">
        <v>170</v>
      </c>
      <c r="AT153" s="61">
        <v>50</v>
      </c>
      <c r="AU153" s="51" t="s">
        <v>171</v>
      </c>
      <c r="AV153" s="61"/>
      <c r="AW153" s="51" t="s">
        <v>171</v>
      </c>
      <c r="AX153" s="61"/>
      <c r="AY153" s="51" t="s">
        <v>171</v>
      </c>
      <c r="AZ153" s="61"/>
      <c r="BA153" s="51" t="s">
        <v>171</v>
      </c>
      <c r="BB153" s="61"/>
      <c r="BC153" s="51" t="s">
        <v>170</v>
      </c>
      <c r="BD153" s="61">
        <v>30</v>
      </c>
      <c r="BE153" s="51" t="s">
        <v>171</v>
      </c>
      <c r="BF153" s="61"/>
      <c r="BG153" s="51" t="s">
        <v>171</v>
      </c>
      <c r="BH153" s="61"/>
      <c r="BI153" s="51" t="s">
        <v>171</v>
      </c>
      <c r="BJ153" s="61"/>
      <c r="BK153" s="52">
        <v>297</v>
      </c>
    </row>
    <row r="154" spans="1:63" s="10" customFormat="1" ht="14" x14ac:dyDescent="0.3">
      <c r="A154" s="11" t="s">
        <v>395</v>
      </c>
      <c r="B154" s="11">
        <v>1962</v>
      </c>
      <c r="C154" s="11" t="s">
        <v>391</v>
      </c>
      <c r="D154" s="37">
        <v>2022</v>
      </c>
      <c r="E154" s="45" t="s">
        <v>171</v>
      </c>
      <c r="F154" s="61"/>
      <c r="G154" s="51" t="s">
        <v>171</v>
      </c>
      <c r="H154" s="61"/>
      <c r="I154" s="51" t="s">
        <v>170</v>
      </c>
      <c r="J154" s="61">
        <v>476</v>
      </c>
      <c r="K154" s="51" t="s">
        <v>170</v>
      </c>
      <c r="L154" s="61">
        <v>336</v>
      </c>
      <c r="M154" s="51" t="s">
        <v>171</v>
      </c>
      <c r="N154" s="61"/>
      <c r="O154" s="51" t="s">
        <v>170</v>
      </c>
      <c r="P154" s="61">
        <v>280</v>
      </c>
      <c r="Q154" s="51" t="s">
        <v>170</v>
      </c>
      <c r="R154" s="61">
        <v>2100</v>
      </c>
      <c r="S154" s="51" t="s">
        <v>170</v>
      </c>
      <c r="T154" s="61">
        <v>840</v>
      </c>
      <c r="U154" s="51" t="s">
        <v>171</v>
      </c>
      <c r="V154" s="61"/>
      <c r="W154" s="51" t="s">
        <v>171</v>
      </c>
      <c r="X154" s="61"/>
      <c r="Y154" s="51" t="s">
        <v>171</v>
      </c>
      <c r="Z154" s="61"/>
      <c r="AA154" s="51" t="s">
        <v>171</v>
      </c>
      <c r="AB154" s="61"/>
      <c r="AC154" s="51" t="s">
        <v>171</v>
      </c>
      <c r="AD154" s="61"/>
      <c r="AE154" s="51" t="s">
        <v>171</v>
      </c>
      <c r="AF154" s="61"/>
      <c r="AG154" s="93">
        <v>4032</v>
      </c>
      <c r="AH154" s="215"/>
      <c r="AI154" s="220" t="s">
        <v>171</v>
      </c>
      <c r="AJ154" s="61"/>
      <c r="AK154" s="51" t="s">
        <v>171</v>
      </c>
      <c r="AL154" s="61"/>
      <c r="AM154" s="51" t="s">
        <v>171</v>
      </c>
      <c r="AN154" s="61"/>
      <c r="AO154" s="51" t="s">
        <v>171</v>
      </c>
      <c r="AP154" s="61"/>
      <c r="AQ154" s="51" t="s">
        <v>171</v>
      </c>
      <c r="AR154" s="61"/>
      <c r="AS154" s="51" t="s">
        <v>171</v>
      </c>
      <c r="AT154" s="61"/>
      <c r="AU154" s="51" t="s">
        <v>171</v>
      </c>
      <c r="AV154" s="61"/>
      <c r="AW154" s="51" t="s">
        <v>171</v>
      </c>
      <c r="AX154" s="61"/>
      <c r="AY154" s="51" t="s">
        <v>171</v>
      </c>
      <c r="AZ154" s="61"/>
      <c r="BA154" s="51" t="s">
        <v>171</v>
      </c>
      <c r="BB154" s="61"/>
      <c r="BC154" s="51" t="s">
        <v>171</v>
      </c>
      <c r="BD154" s="61"/>
      <c r="BE154" s="51" t="s">
        <v>171</v>
      </c>
      <c r="BF154" s="61"/>
      <c r="BG154" s="51" t="s">
        <v>171</v>
      </c>
      <c r="BH154" s="61"/>
      <c r="BI154" s="51" t="s">
        <v>171</v>
      </c>
      <c r="BJ154" s="61"/>
      <c r="BK154" s="52"/>
    </row>
    <row r="155" spans="1:63" s="10" customFormat="1" ht="14" x14ac:dyDescent="0.3">
      <c r="A155" s="11" t="s">
        <v>421</v>
      </c>
      <c r="B155" s="11">
        <v>2132</v>
      </c>
      <c r="C155" s="11" t="s">
        <v>418</v>
      </c>
      <c r="D155" s="37">
        <v>2022</v>
      </c>
      <c r="E155" s="45" t="s">
        <v>97</v>
      </c>
      <c r="F155" s="61"/>
      <c r="G155" s="51" t="s">
        <v>97</v>
      </c>
      <c r="H155" s="61"/>
      <c r="I155" s="51" t="s">
        <v>97</v>
      </c>
      <c r="J155" s="61"/>
      <c r="K155" s="51" t="s">
        <v>97</v>
      </c>
      <c r="L155" s="61"/>
      <c r="M155" s="51" t="s">
        <v>97</v>
      </c>
      <c r="N155" s="61"/>
      <c r="O155" s="51" t="s">
        <v>97</v>
      </c>
      <c r="P155" s="61"/>
      <c r="Q155" s="51" t="s">
        <v>97</v>
      </c>
      <c r="R155" s="61"/>
      <c r="S155" s="51" t="s">
        <v>97</v>
      </c>
      <c r="T155" s="61"/>
      <c r="U155" s="51" t="s">
        <v>97</v>
      </c>
      <c r="V155" s="61"/>
      <c r="W155" s="51" t="s">
        <v>97</v>
      </c>
      <c r="X155" s="61"/>
      <c r="Y155" s="51" t="s">
        <v>97</v>
      </c>
      <c r="Z155" s="61"/>
      <c r="AA155" s="51" t="s">
        <v>97</v>
      </c>
      <c r="AB155" s="61"/>
      <c r="AC155" s="51" t="s">
        <v>97</v>
      </c>
      <c r="AD155" s="61"/>
      <c r="AE155" s="51" t="s">
        <v>97</v>
      </c>
      <c r="AF155" s="61"/>
      <c r="AG155" s="100" t="s">
        <v>97</v>
      </c>
      <c r="AH155" s="216"/>
      <c r="AI155" s="220" t="s">
        <v>97</v>
      </c>
      <c r="AJ155" s="61"/>
      <c r="AK155" s="51" t="s">
        <v>97</v>
      </c>
      <c r="AL155" s="61"/>
      <c r="AM155" s="51" t="s">
        <v>97</v>
      </c>
      <c r="AN155" s="61"/>
      <c r="AO155" s="51" t="s">
        <v>97</v>
      </c>
      <c r="AP155" s="61"/>
      <c r="AQ155" s="51" t="s">
        <v>97</v>
      </c>
      <c r="AR155" s="61"/>
      <c r="AS155" s="51" t="s">
        <v>97</v>
      </c>
      <c r="AT155" s="61"/>
      <c r="AU155" s="51" t="s">
        <v>97</v>
      </c>
      <c r="AV155" s="61"/>
      <c r="AW155" s="51" t="s">
        <v>97</v>
      </c>
      <c r="AX155" s="61"/>
      <c r="AY155" s="51" t="s">
        <v>97</v>
      </c>
      <c r="AZ155" s="61"/>
      <c r="BA155" s="51" t="s">
        <v>97</v>
      </c>
      <c r="BB155" s="61"/>
      <c r="BC155" s="51" t="s">
        <v>97</v>
      </c>
      <c r="BD155" s="61"/>
      <c r="BE155" s="51" t="s">
        <v>97</v>
      </c>
      <c r="BF155" s="61"/>
      <c r="BG155" s="51" t="s">
        <v>97</v>
      </c>
      <c r="BH155" s="61"/>
      <c r="BI155" s="51" t="s">
        <v>97</v>
      </c>
      <c r="BJ155" s="61"/>
      <c r="BK155" s="52" t="s">
        <v>97</v>
      </c>
    </row>
    <row r="156" spans="1:63" s="10" customFormat="1" ht="14" x14ac:dyDescent="0.3">
      <c r="A156" s="11" t="s">
        <v>445</v>
      </c>
      <c r="B156" s="11">
        <v>2401</v>
      </c>
      <c r="C156" s="11" t="s">
        <v>446</v>
      </c>
      <c r="D156" s="37">
        <v>2022</v>
      </c>
      <c r="E156" s="45" t="s">
        <v>97</v>
      </c>
      <c r="F156" s="61"/>
      <c r="G156" s="51" t="s">
        <v>97</v>
      </c>
      <c r="H156" s="61"/>
      <c r="I156" s="51" t="s">
        <v>97</v>
      </c>
      <c r="J156" s="61"/>
      <c r="K156" s="51" t="s">
        <v>97</v>
      </c>
      <c r="L156" s="61"/>
      <c r="M156" s="51" t="s">
        <v>97</v>
      </c>
      <c r="N156" s="61"/>
      <c r="O156" s="51" t="s">
        <v>97</v>
      </c>
      <c r="P156" s="61"/>
      <c r="Q156" s="51" t="s">
        <v>97</v>
      </c>
      <c r="R156" s="61"/>
      <c r="S156" s="51" t="s">
        <v>97</v>
      </c>
      <c r="T156" s="61"/>
      <c r="U156" s="51" t="s">
        <v>97</v>
      </c>
      <c r="V156" s="61"/>
      <c r="W156" s="51" t="s">
        <v>97</v>
      </c>
      <c r="X156" s="61"/>
      <c r="Y156" s="51" t="s">
        <v>97</v>
      </c>
      <c r="Z156" s="61"/>
      <c r="AA156" s="51" t="s">
        <v>97</v>
      </c>
      <c r="AB156" s="61"/>
      <c r="AC156" s="51" t="s">
        <v>97</v>
      </c>
      <c r="AD156" s="61"/>
      <c r="AE156" s="51" t="s">
        <v>97</v>
      </c>
      <c r="AF156" s="61"/>
      <c r="AG156" s="100" t="s">
        <v>97</v>
      </c>
      <c r="AH156" s="216"/>
      <c r="AI156" s="220" t="s">
        <v>97</v>
      </c>
      <c r="AJ156" s="61"/>
      <c r="AK156" s="51" t="s">
        <v>97</v>
      </c>
      <c r="AL156" s="61"/>
      <c r="AM156" s="51" t="s">
        <v>97</v>
      </c>
      <c r="AN156" s="61"/>
      <c r="AO156" s="51" t="s">
        <v>97</v>
      </c>
      <c r="AP156" s="61"/>
      <c r="AQ156" s="51" t="s">
        <v>97</v>
      </c>
      <c r="AR156" s="61"/>
      <c r="AS156" s="51" t="s">
        <v>97</v>
      </c>
      <c r="AT156" s="61"/>
      <c r="AU156" s="51" t="s">
        <v>97</v>
      </c>
      <c r="AV156" s="61"/>
      <c r="AW156" s="51" t="s">
        <v>97</v>
      </c>
      <c r="AX156" s="61"/>
      <c r="AY156" s="51" t="s">
        <v>97</v>
      </c>
      <c r="AZ156" s="61"/>
      <c r="BA156" s="51" t="s">
        <v>97</v>
      </c>
      <c r="BB156" s="61"/>
      <c r="BC156" s="51" t="s">
        <v>97</v>
      </c>
      <c r="BD156" s="61"/>
      <c r="BE156" s="51" t="s">
        <v>97</v>
      </c>
      <c r="BF156" s="61"/>
      <c r="BG156" s="51" t="s">
        <v>97</v>
      </c>
      <c r="BH156" s="61"/>
      <c r="BI156" s="51" t="s">
        <v>97</v>
      </c>
      <c r="BJ156" s="61"/>
      <c r="BK156" s="52" t="s">
        <v>97</v>
      </c>
    </row>
    <row r="157" spans="1:63" s="10" customFormat="1" ht="14" x14ac:dyDescent="0.3">
      <c r="A157" s="11" t="s">
        <v>223</v>
      </c>
      <c r="B157" s="11">
        <v>581</v>
      </c>
      <c r="C157" s="11" t="s">
        <v>215</v>
      </c>
      <c r="D157" s="37">
        <v>2022</v>
      </c>
      <c r="E157" s="45" t="s">
        <v>97</v>
      </c>
      <c r="F157" s="61"/>
      <c r="G157" s="51" t="s">
        <v>97</v>
      </c>
      <c r="H157" s="61"/>
      <c r="I157" s="51" t="s">
        <v>97</v>
      </c>
      <c r="J157" s="61"/>
      <c r="K157" s="51" t="s">
        <v>97</v>
      </c>
      <c r="L157" s="61"/>
      <c r="M157" s="51" t="s">
        <v>97</v>
      </c>
      <c r="N157" s="61"/>
      <c r="O157" s="51" t="s">
        <v>97</v>
      </c>
      <c r="P157" s="61"/>
      <c r="Q157" s="51" t="s">
        <v>97</v>
      </c>
      <c r="R157" s="61"/>
      <c r="S157" s="51" t="s">
        <v>97</v>
      </c>
      <c r="T157" s="61"/>
      <c r="U157" s="51" t="s">
        <v>97</v>
      </c>
      <c r="V157" s="61"/>
      <c r="W157" s="51" t="s">
        <v>97</v>
      </c>
      <c r="X157" s="61"/>
      <c r="Y157" s="51" t="s">
        <v>97</v>
      </c>
      <c r="Z157" s="61"/>
      <c r="AA157" s="51" t="s">
        <v>97</v>
      </c>
      <c r="AB157" s="61"/>
      <c r="AC157" s="51" t="s">
        <v>97</v>
      </c>
      <c r="AD157" s="61"/>
      <c r="AE157" s="51" t="s">
        <v>97</v>
      </c>
      <c r="AF157" s="61"/>
      <c r="AG157" s="100" t="s">
        <v>97</v>
      </c>
      <c r="AH157" s="216"/>
      <c r="AI157" s="220" t="s">
        <v>97</v>
      </c>
      <c r="AJ157" s="61"/>
      <c r="AK157" s="51" t="s">
        <v>97</v>
      </c>
      <c r="AL157" s="61"/>
      <c r="AM157" s="51" t="s">
        <v>97</v>
      </c>
      <c r="AN157" s="61"/>
      <c r="AO157" s="51" t="s">
        <v>97</v>
      </c>
      <c r="AP157" s="61"/>
      <c r="AQ157" s="51" t="s">
        <v>97</v>
      </c>
      <c r="AR157" s="61"/>
      <c r="AS157" s="51" t="s">
        <v>97</v>
      </c>
      <c r="AT157" s="61"/>
      <c r="AU157" s="51" t="s">
        <v>97</v>
      </c>
      <c r="AV157" s="61"/>
      <c r="AW157" s="51" t="s">
        <v>97</v>
      </c>
      <c r="AX157" s="61"/>
      <c r="AY157" s="51" t="s">
        <v>97</v>
      </c>
      <c r="AZ157" s="61"/>
      <c r="BA157" s="51" t="s">
        <v>97</v>
      </c>
      <c r="BB157" s="61"/>
      <c r="BC157" s="51" t="s">
        <v>97</v>
      </c>
      <c r="BD157" s="61"/>
      <c r="BE157" s="51" t="s">
        <v>97</v>
      </c>
      <c r="BF157" s="61"/>
      <c r="BG157" s="51" t="s">
        <v>97</v>
      </c>
      <c r="BH157" s="61"/>
      <c r="BI157" s="51" t="s">
        <v>97</v>
      </c>
      <c r="BJ157" s="61"/>
      <c r="BK157" s="52" t="s">
        <v>97</v>
      </c>
    </row>
    <row r="158" spans="1:63" s="10" customFormat="1" ht="14" x14ac:dyDescent="0.3">
      <c r="A158" s="11" t="s">
        <v>193</v>
      </c>
      <c r="B158" s="11">
        <v>188</v>
      </c>
      <c r="C158" s="11" t="s">
        <v>169</v>
      </c>
      <c r="D158" s="37">
        <v>2022</v>
      </c>
      <c r="E158" s="45" t="s">
        <v>170</v>
      </c>
      <c r="F158" s="61">
        <v>1485</v>
      </c>
      <c r="G158" s="51" t="s">
        <v>171</v>
      </c>
      <c r="H158" s="61"/>
      <c r="I158" s="51" t="s">
        <v>170</v>
      </c>
      <c r="J158" s="61">
        <v>1448</v>
      </c>
      <c r="K158" s="51" t="s">
        <v>171</v>
      </c>
      <c r="L158" s="61"/>
      <c r="M158" s="51" t="s">
        <v>171</v>
      </c>
      <c r="N158" s="61"/>
      <c r="O158" s="51" t="s">
        <v>170</v>
      </c>
      <c r="P158" s="61">
        <v>15388</v>
      </c>
      <c r="Q158" s="51" t="s">
        <v>170</v>
      </c>
      <c r="R158" s="61">
        <v>5911</v>
      </c>
      <c r="S158" s="51" t="s">
        <v>170</v>
      </c>
      <c r="T158" s="61">
        <v>34357</v>
      </c>
      <c r="U158" s="51" t="s">
        <v>171</v>
      </c>
      <c r="V158" s="61"/>
      <c r="W158" s="51" t="s">
        <v>171</v>
      </c>
      <c r="X158" s="61"/>
      <c r="Y158" s="51" t="s">
        <v>170</v>
      </c>
      <c r="Z158" s="61">
        <v>2204</v>
      </c>
      <c r="AA158" s="51" t="s">
        <v>170</v>
      </c>
      <c r="AB158" s="61">
        <v>195</v>
      </c>
      <c r="AC158" s="51" t="s">
        <v>170</v>
      </c>
      <c r="AD158" s="61">
        <v>2160</v>
      </c>
      <c r="AE158" s="51" t="s">
        <v>170</v>
      </c>
      <c r="AF158" s="61">
        <v>1476</v>
      </c>
      <c r="AG158" s="94">
        <v>64624</v>
      </c>
      <c r="AH158" s="219"/>
      <c r="AI158" s="220" t="s">
        <v>170</v>
      </c>
      <c r="AJ158" s="61">
        <v>72</v>
      </c>
      <c r="AK158" s="51" t="s">
        <v>171</v>
      </c>
      <c r="AL158" s="61"/>
      <c r="AM158" s="51" t="s">
        <v>171</v>
      </c>
      <c r="AN158" s="61"/>
      <c r="AO158" s="51" t="s">
        <v>171</v>
      </c>
      <c r="AP158" s="61"/>
      <c r="AQ158" s="51" t="s">
        <v>171</v>
      </c>
      <c r="AR158" s="61"/>
      <c r="AS158" s="51" t="s">
        <v>171</v>
      </c>
      <c r="AT158" s="61"/>
      <c r="AU158" s="51" t="s">
        <v>171</v>
      </c>
      <c r="AV158" s="61"/>
      <c r="AW158" s="51" t="s">
        <v>171</v>
      </c>
      <c r="AX158" s="61"/>
      <c r="AY158" s="51" t="s">
        <v>171</v>
      </c>
      <c r="AZ158" s="61"/>
      <c r="BA158" s="51" t="s">
        <v>171</v>
      </c>
      <c r="BB158" s="61"/>
      <c r="BC158" s="51" t="s">
        <v>171</v>
      </c>
      <c r="BD158" s="61"/>
      <c r="BE158" s="51" t="s">
        <v>171</v>
      </c>
      <c r="BF158" s="61"/>
      <c r="BG158" s="51" t="s">
        <v>171</v>
      </c>
      <c r="BH158" s="61"/>
      <c r="BI158" s="51" t="s">
        <v>171</v>
      </c>
      <c r="BJ158" s="61"/>
      <c r="BK158" s="52">
        <v>72</v>
      </c>
    </row>
    <row r="159" spans="1:63" s="10" customFormat="1" ht="14" x14ac:dyDescent="0.3">
      <c r="A159" s="11" t="s">
        <v>450</v>
      </c>
      <c r="B159" s="11">
        <v>2417</v>
      </c>
      <c r="C159" s="11" t="s">
        <v>446</v>
      </c>
      <c r="D159" s="37">
        <v>2022</v>
      </c>
      <c r="E159" s="45" t="s">
        <v>97</v>
      </c>
      <c r="F159" s="61"/>
      <c r="G159" s="51" t="s">
        <v>97</v>
      </c>
      <c r="H159" s="61"/>
      <c r="I159" s="51" t="s">
        <v>97</v>
      </c>
      <c r="J159" s="61"/>
      <c r="K159" s="51" t="s">
        <v>97</v>
      </c>
      <c r="L159" s="61"/>
      <c r="M159" s="51" t="s">
        <v>97</v>
      </c>
      <c r="N159" s="61"/>
      <c r="O159" s="51" t="s">
        <v>97</v>
      </c>
      <c r="P159" s="61"/>
      <c r="Q159" s="51" t="s">
        <v>97</v>
      </c>
      <c r="R159" s="61"/>
      <c r="S159" s="51" t="s">
        <v>97</v>
      </c>
      <c r="T159" s="61"/>
      <c r="U159" s="51" t="s">
        <v>97</v>
      </c>
      <c r="V159" s="61"/>
      <c r="W159" s="51" t="s">
        <v>97</v>
      </c>
      <c r="X159" s="61"/>
      <c r="Y159" s="51" t="s">
        <v>97</v>
      </c>
      <c r="Z159" s="61"/>
      <c r="AA159" s="51" t="s">
        <v>97</v>
      </c>
      <c r="AB159" s="61"/>
      <c r="AC159" s="51" t="s">
        <v>97</v>
      </c>
      <c r="AD159" s="61"/>
      <c r="AE159" s="51" t="s">
        <v>97</v>
      </c>
      <c r="AF159" s="61"/>
      <c r="AG159" s="94" t="s">
        <v>97</v>
      </c>
      <c r="AH159" s="219"/>
      <c r="AI159" s="220" t="s">
        <v>97</v>
      </c>
      <c r="AJ159" s="61"/>
      <c r="AK159" s="51" t="s">
        <v>97</v>
      </c>
      <c r="AL159" s="61"/>
      <c r="AM159" s="51" t="s">
        <v>97</v>
      </c>
      <c r="AN159" s="61"/>
      <c r="AO159" s="51" t="s">
        <v>97</v>
      </c>
      <c r="AP159" s="61"/>
      <c r="AQ159" s="51" t="s">
        <v>97</v>
      </c>
      <c r="AR159" s="61"/>
      <c r="AS159" s="51" t="s">
        <v>97</v>
      </c>
      <c r="AT159" s="61"/>
      <c r="AU159" s="51" t="s">
        <v>97</v>
      </c>
      <c r="AV159" s="61"/>
      <c r="AW159" s="51" t="s">
        <v>97</v>
      </c>
      <c r="AX159" s="61"/>
      <c r="AY159" s="51" t="s">
        <v>97</v>
      </c>
      <c r="AZ159" s="61"/>
      <c r="BA159" s="51" t="s">
        <v>97</v>
      </c>
      <c r="BB159" s="61"/>
      <c r="BC159" s="51" t="s">
        <v>97</v>
      </c>
      <c r="BD159" s="61"/>
      <c r="BE159" s="51" t="s">
        <v>97</v>
      </c>
      <c r="BF159" s="61"/>
      <c r="BG159" s="51" t="s">
        <v>97</v>
      </c>
      <c r="BH159" s="61"/>
      <c r="BI159" s="51" t="s">
        <v>97</v>
      </c>
      <c r="BJ159" s="61"/>
      <c r="BK159" s="52"/>
    </row>
    <row r="160" spans="1:63" s="10" customFormat="1" ht="14" x14ac:dyDescent="0.3">
      <c r="A160" s="11" t="s">
        <v>257</v>
      </c>
      <c r="B160" s="11">
        <v>881</v>
      </c>
      <c r="C160" s="11" t="s">
        <v>251</v>
      </c>
      <c r="D160" s="37">
        <v>2022</v>
      </c>
      <c r="E160" s="45" t="s">
        <v>97</v>
      </c>
      <c r="F160" s="61"/>
      <c r="G160" s="51" t="s">
        <v>97</v>
      </c>
      <c r="H160" s="61"/>
      <c r="I160" s="51" t="s">
        <v>97</v>
      </c>
      <c r="J160" s="61"/>
      <c r="K160" s="51" t="s">
        <v>97</v>
      </c>
      <c r="L160" s="61"/>
      <c r="M160" s="51" t="s">
        <v>97</v>
      </c>
      <c r="N160" s="61"/>
      <c r="O160" s="51" t="s">
        <v>97</v>
      </c>
      <c r="P160" s="61"/>
      <c r="Q160" s="51" t="s">
        <v>97</v>
      </c>
      <c r="R160" s="61"/>
      <c r="S160" s="51" t="s">
        <v>97</v>
      </c>
      <c r="T160" s="61"/>
      <c r="U160" s="51" t="s">
        <v>97</v>
      </c>
      <c r="V160" s="61"/>
      <c r="W160" s="51" t="s">
        <v>97</v>
      </c>
      <c r="X160" s="61"/>
      <c r="Y160" s="51" t="s">
        <v>97</v>
      </c>
      <c r="Z160" s="61"/>
      <c r="AA160" s="51" t="s">
        <v>97</v>
      </c>
      <c r="AB160" s="61"/>
      <c r="AC160" s="51" t="s">
        <v>97</v>
      </c>
      <c r="AD160" s="61"/>
      <c r="AE160" s="51" t="s">
        <v>97</v>
      </c>
      <c r="AF160" s="61"/>
      <c r="AG160" s="100" t="s">
        <v>97</v>
      </c>
      <c r="AH160" s="216"/>
      <c r="AI160" s="220" t="s">
        <v>97</v>
      </c>
      <c r="AJ160" s="61"/>
      <c r="AK160" s="51" t="s">
        <v>97</v>
      </c>
      <c r="AL160" s="61"/>
      <c r="AM160" s="51" t="s">
        <v>97</v>
      </c>
      <c r="AN160" s="61"/>
      <c r="AO160" s="51" t="s">
        <v>97</v>
      </c>
      <c r="AP160" s="61"/>
      <c r="AQ160" s="51" t="s">
        <v>97</v>
      </c>
      <c r="AR160" s="61"/>
      <c r="AS160" s="51" t="s">
        <v>97</v>
      </c>
      <c r="AT160" s="61"/>
      <c r="AU160" s="51" t="s">
        <v>97</v>
      </c>
      <c r="AV160" s="61"/>
      <c r="AW160" s="51" t="s">
        <v>97</v>
      </c>
      <c r="AX160" s="61"/>
      <c r="AY160" s="51" t="s">
        <v>97</v>
      </c>
      <c r="AZ160" s="61"/>
      <c r="BA160" s="51" t="s">
        <v>97</v>
      </c>
      <c r="BB160" s="61"/>
      <c r="BC160" s="51" t="s">
        <v>97</v>
      </c>
      <c r="BD160" s="61"/>
      <c r="BE160" s="51" t="s">
        <v>97</v>
      </c>
      <c r="BF160" s="61"/>
      <c r="BG160" s="51" t="s">
        <v>97</v>
      </c>
      <c r="BH160" s="61"/>
      <c r="BI160" s="51" t="s">
        <v>97</v>
      </c>
      <c r="BJ160" s="61"/>
      <c r="BK160" s="52" t="s">
        <v>97</v>
      </c>
    </row>
    <row r="161" spans="1:63" s="10" customFormat="1" ht="14" x14ac:dyDescent="0.3">
      <c r="A161" s="11" t="s">
        <v>183</v>
      </c>
      <c r="B161" s="11">
        <v>140</v>
      </c>
      <c r="C161" s="11" t="s">
        <v>169</v>
      </c>
      <c r="D161" s="37">
        <v>2022</v>
      </c>
      <c r="E161" s="45" t="s">
        <v>170</v>
      </c>
      <c r="F161" s="61">
        <v>456</v>
      </c>
      <c r="G161" s="51" t="s">
        <v>171</v>
      </c>
      <c r="H161" s="61"/>
      <c r="I161" s="51" t="s">
        <v>171</v>
      </c>
      <c r="J161" s="61"/>
      <c r="K161" s="51" t="s">
        <v>171</v>
      </c>
      <c r="L161" s="61"/>
      <c r="M161" s="51" t="s">
        <v>171</v>
      </c>
      <c r="N161" s="61"/>
      <c r="O161" s="51" t="s">
        <v>170</v>
      </c>
      <c r="P161" s="61">
        <v>12600</v>
      </c>
      <c r="Q161" s="51" t="s">
        <v>170</v>
      </c>
      <c r="R161" s="61">
        <v>1800</v>
      </c>
      <c r="S161" s="51" t="s">
        <v>171</v>
      </c>
      <c r="T161" s="61"/>
      <c r="U161" s="51" t="s">
        <v>171</v>
      </c>
      <c r="V161" s="61"/>
      <c r="W161" s="51" t="s">
        <v>171</v>
      </c>
      <c r="X161" s="61"/>
      <c r="Y161" s="51" t="s">
        <v>171</v>
      </c>
      <c r="Z161" s="61"/>
      <c r="AA161" s="51" t="s">
        <v>171</v>
      </c>
      <c r="AB161" s="61"/>
      <c r="AC161" s="51" t="s">
        <v>171</v>
      </c>
      <c r="AD161" s="61"/>
      <c r="AE161" s="51" t="s">
        <v>171</v>
      </c>
      <c r="AF161" s="61"/>
      <c r="AG161" s="100">
        <v>14856</v>
      </c>
      <c r="AH161" s="216"/>
      <c r="AI161" s="220" t="s">
        <v>171</v>
      </c>
      <c r="AJ161" s="61"/>
      <c r="AK161" s="51" t="s">
        <v>171</v>
      </c>
      <c r="AL161" s="61"/>
      <c r="AM161" s="51" t="s">
        <v>171</v>
      </c>
      <c r="AN161" s="61"/>
      <c r="AO161" s="51" t="s">
        <v>171</v>
      </c>
      <c r="AP161" s="61"/>
      <c r="AQ161" s="51" t="s">
        <v>171</v>
      </c>
      <c r="AR161" s="61"/>
      <c r="AS161" s="51" t="s">
        <v>171</v>
      </c>
      <c r="AT161" s="61"/>
      <c r="AU161" s="51" t="s">
        <v>171</v>
      </c>
      <c r="AV161" s="61"/>
      <c r="AW161" s="51" t="s">
        <v>171</v>
      </c>
      <c r="AX161" s="61"/>
      <c r="AY161" s="51" t="s">
        <v>171</v>
      </c>
      <c r="AZ161" s="61"/>
      <c r="BA161" s="51" t="s">
        <v>171</v>
      </c>
      <c r="BB161" s="61"/>
      <c r="BC161" s="51" t="s">
        <v>171</v>
      </c>
      <c r="BD161" s="61"/>
      <c r="BE161" s="51" t="s">
        <v>171</v>
      </c>
      <c r="BF161" s="61"/>
      <c r="BG161" s="51" t="s">
        <v>171</v>
      </c>
      <c r="BH161" s="61"/>
      <c r="BI161" s="51" t="s">
        <v>171</v>
      </c>
      <c r="BJ161" s="61"/>
      <c r="BK161" s="52" t="s">
        <v>97</v>
      </c>
    </row>
    <row r="162" spans="1:63" s="10" customFormat="1" ht="14" x14ac:dyDescent="0.3">
      <c r="A162" s="11" t="s">
        <v>207</v>
      </c>
      <c r="B162" s="11">
        <v>480</v>
      </c>
      <c r="C162" s="11" t="s">
        <v>205</v>
      </c>
      <c r="D162" s="37">
        <v>2022</v>
      </c>
      <c r="E162" s="45" t="s">
        <v>170</v>
      </c>
      <c r="F162" s="61">
        <v>47</v>
      </c>
      <c r="G162" s="51" t="s">
        <v>171</v>
      </c>
      <c r="H162" s="61"/>
      <c r="I162" s="51" t="s">
        <v>170</v>
      </c>
      <c r="J162" s="61">
        <v>326</v>
      </c>
      <c r="K162" s="51" t="s">
        <v>170</v>
      </c>
      <c r="L162" s="61">
        <v>11</v>
      </c>
      <c r="M162" s="51" t="s">
        <v>171</v>
      </c>
      <c r="N162" s="61"/>
      <c r="O162" s="51" t="s">
        <v>170</v>
      </c>
      <c r="P162" s="61">
        <v>184</v>
      </c>
      <c r="Q162" s="51" t="s">
        <v>170</v>
      </c>
      <c r="R162" s="61">
        <v>89</v>
      </c>
      <c r="S162" s="51" t="s">
        <v>170</v>
      </c>
      <c r="T162" s="61">
        <v>638</v>
      </c>
      <c r="U162" s="51" t="s">
        <v>171</v>
      </c>
      <c r="V162" s="61"/>
      <c r="W162" s="51" t="s">
        <v>170</v>
      </c>
      <c r="X162" s="61">
        <v>33</v>
      </c>
      <c r="Y162" s="51" t="s">
        <v>170</v>
      </c>
      <c r="Z162" s="61">
        <v>171</v>
      </c>
      <c r="AA162" s="51" t="s">
        <v>170</v>
      </c>
      <c r="AB162" s="61">
        <v>27</v>
      </c>
      <c r="AC162" s="51" t="s">
        <v>171</v>
      </c>
      <c r="AD162" s="61"/>
      <c r="AE162" s="51" t="s">
        <v>170</v>
      </c>
      <c r="AF162" s="61">
        <v>102</v>
      </c>
      <c r="AG162" s="94">
        <v>1628</v>
      </c>
      <c r="AH162" s="219"/>
      <c r="AI162" s="220" t="s">
        <v>170</v>
      </c>
      <c r="AJ162" s="61">
        <v>300</v>
      </c>
      <c r="AK162" s="51" t="s">
        <v>171</v>
      </c>
      <c r="AL162" s="61"/>
      <c r="AM162" s="51" t="s">
        <v>170</v>
      </c>
      <c r="AN162" s="61">
        <v>200</v>
      </c>
      <c r="AO162" s="51" t="s">
        <v>171</v>
      </c>
      <c r="AP162" s="61"/>
      <c r="AQ162" s="51" t="s">
        <v>171</v>
      </c>
      <c r="AR162" s="61"/>
      <c r="AS162" s="51" t="s">
        <v>170</v>
      </c>
      <c r="AT162" s="61">
        <v>150</v>
      </c>
      <c r="AU162" s="51" t="s">
        <v>170</v>
      </c>
      <c r="AV162" s="61">
        <v>100</v>
      </c>
      <c r="AW162" s="51" t="s">
        <v>170</v>
      </c>
      <c r="AX162" s="61">
        <v>14</v>
      </c>
      <c r="AY162" s="51" t="s">
        <v>171</v>
      </c>
      <c r="AZ162" s="61"/>
      <c r="BA162" s="51" t="s">
        <v>170</v>
      </c>
      <c r="BB162" s="61">
        <v>100</v>
      </c>
      <c r="BC162" s="51" t="s">
        <v>170</v>
      </c>
      <c r="BD162" s="61">
        <v>150</v>
      </c>
      <c r="BE162" s="51" t="s">
        <v>170</v>
      </c>
      <c r="BF162" s="61">
        <v>40</v>
      </c>
      <c r="BG162" s="51" t="s">
        <v>171</v>
      </c>
      <c r="BH162" s="61"/>
      <c r="BI162" s="51" t="s">
        <v>171</v>
      </c>
      <c r="BJ162" s="61"/>
      <c r="BK162" s="52">
        <v>1054</v>
      </c>
    </row>
    <row r="163" spans="1:63" s="10" customFormat="1" ht="14" x14ac:dyDescent="0.3">
      <c r="A163" s="11" t="s">
        <v>195</v>
      </c>
      <c r="B163" s="11">
        <v>192</v>
      </c>
      <c r="C163" s="11" t="s">
        <v>169</v>
      </c>
      <c r="D163" s="37">
        <v>2022</v>
      </c>
      <c r="E163" s="45" t="s">
        <v>170</v>
      </c>
      <c r="F163" s="61" t="s">
        <v>97</v>
      </c>
      <c r="G163" s="51" t="s">
        <v>171</v>
      </c>
      <c r="H163" s="61"/>
      <c r="I163" s="51" t="s">
        <v>170</v>
      </c>
      <c r="J163" s="61" t="s">
        <v>97</v>
      </c>
      <c r="K163" s="51" t="s">
        <v>170</v>
      </c>
      <c r="L163" s="61" t="s">
        <v>97</v>
      </c>
      <c r="M163" s="51" t="s">
        <v>171</v>
      </c>
      <c r="N163" s="61"/>
      <c r="O163" s="51" t="s">
        <v>170</v>
      </c>
      <c r="P163" s="61" t="s">
        <v>97</v>
      </c>
      <c r="Q163" s="51" t="s">
        <v>170</v>
      </c>
      <c r="R163" s="61" t="s">
        <v>97</v>
      </c>
      <c r="S163" s="51" t="s">
        <v>170</v>
      </c>
      <c r="T163" s="61" t="s">
        <v>97</v>
      </c>
      <c r="U163" s="51" t="s">
        <v>171</v>
      </c>
      <c r="V163" s="61"/>
      <c r="W163" s="51" t="s">
        <v>171</v>
      </c>
      <c r="X163" s="61"/>
      <c r="Y163" s="51" t="s">
        <v>170</v>
      </c>
      <c r="Z163" s="61" t="s">
        <v>97</v>
      </c>
      <c r="AA163" s="51" t="s">
        <v>170</v>
      </c>
      <c r="AB163" s="61" t="s">
        <v>97</v>
      </c>
      <c r="AC163" s="51" t="s">
        <v>170</v>
      </c>
      <c r="AD163" s="61" t="s">
        <v>97</v>
      </c>
      <c r="AE163" s="51" t="s">
        <v>171</v>
      </c>
      <c r="AF163" s="61"/>
      <c r="AG163" s="94" t="s">
        <v>97</v>
      </c>
      <c r="AH163" s="219"/>
      <c r="AI163" s="220" t="s">
        <v>171</v>
      </c>
      <c r="AJ163" s="61"/>
      <c r="AK163" s="51" t="s">
        <v>171</v>
      </c>
      <c r="AL163" s="61"/>
      <c r="AM163" s="51" t="s">
        <v>171</v>
      </c>
      <c r="AN163" s="61"/>
      <c r="AO163" s="51" t="s">
        <v>171</v>
      </c>
      <c r="AP163" s="61"/>
      <c r="AQ163" s="51" t="s">
        <v>171</v>
      </c>
      <c r="AR163" s="61"/>
      <c r="AS163" s="51" t="s">
        <v>171</v>
      </c>
      <c r="AT163" s="61"/>
      <c r="AU163" s="51" t="s">
        <v>170</v>
      </c>
      <c r="AV163" s="61" t="s">
        <v>97</v>
      </c>
      <c r="AW163" s="51" t="s">
        <v>171</v>
      </c>
      <c r="AX163" s="61"/>
      <c r="AY163" s="51" t="s">
        <v>171</v>
      </c>
      <c r="AZ163" s="61"/>
      <c r="BA163" s="51" t="s">
        <v>171</v>
      </c>
      <c r="BB163" s="61"/>
      <c r="BC163" s="51" t="s">
        <v>170</v>
      </c>
      <c r="BD163" s="61" t="s">
        <v>97</v>
      </c>
      <c r="BE163" s="51" t="s">
        <v>171</v>
      </c>
      <c r="BF163" s="61"/>
      <c r="BG163" s="51" t="s">
        <v>171</v>
      </c>
      <c r="BH163" s="61"/>
      <c r="BI163" s="51" t="s">
        <v>171</v>
      </c>
      <c r="BJ163" s="61"/>
      <c r="BK163" s="52"/>
    </row>
    <row r="164" spans="1:63" s="10" customFormat="1" ht="14" x14ac:dyDescent="0.3">
      <c r="A164" s="11" t="s">
        <v>235</v>
      </c>
      <c r="B164" s="11">
        <v>682</v>
      </c>
      <c r="C164" s="11" t="s">
        <v>229</v>
      </c>
      <c r="D164" s="37">
        <v>2022</v>
      </c>
      <c r="E164" s="45" t="s">
        <v>170</v>
      </c>
      <c r="F164" s="61">
        <v>1742</v>
      </c>
      <c r="G164" s="51" t="s">
        <v>171</v>
      </c>
      <c r="H164" s="61"/>
      <c r="I164" s="51" t="s">
        <v>170</v>
      </c>
      <c r="J164" s="61">
        <v>4682</v>
      </c>
      <c r="K164" s="51" t="s">
        <v>171</v>
      </c>
      <c r="L164" s="61"/>
      <c r="M164" s="51" t="s">
        <v>171</v>
      </c>
      <c r="N164" s="61"/>
      <c r="O164" s="51" t="s">
        <v>170</v>
      </c>
      <c r="P164" s="61">
        <v>4958</v>
      </c>
      <c r="Q164" s="51" t="s">
        <v>171</v>
      </c>
      <c r="R164" s="61"/>
      <c r="S164" s="51" t="s">
        <v>170</v>
      </c>
      <c r="T164" s="61">
        <v>12810</v>
      </c>
      <c r="U164" s="51" t="s">
        <v>171</v>
      </c>
      <c r="V164" s="61"/>
      <c r="W164" s="51" t="s">
        <v>171</v>
      </c>
      <c r="X164" s="61"/>
      <c r="Y164" s="51" t="s">
        <v>170</v>
      </c>
      <c r="Z164" s="61">
        <v>2059</v>
      </c>
      <c r="AA164" s="51" t="s">
        <v>171</v>
      </c>
      <c r="AB164" s="61"/>
      <c r="AC164" s="51" t="s">
        <v>171</v>
      </c>
      <c r="AD164" s="61"/>
      <c r="AE164" s="51" t="s">
        <v>171</v>
      </c>
      <c r="AF164" s="61"/>
      <c r="AG164" s="94">
        <v>26251</v>
      </c>
      <c r="AH164" s="219"/>
      <c r="AI164" s="220" t="s">
        <v>171</v>
      </c>
      <c r="AJ164" s="61"/>
      <c r="AK164" s="51" t="s">
        <v>171</v>
      </c>
      <c r="AL164" s="61"/>
      <c r="AM164" s="51" t="s">
        <v>171</v>
      </c>
      <c r="AN164" s="61"/>
      <c r="AO164" s="51" t="s">
        <v>171</v>
      </c>
      <c r="AP164" s="61"/>
      <c r="AQ164" s="51" t="s">
        <v>171</v>
      </c>
      <c r="AR164" s="61"/>
      <c r="AS164" s="51" t="s">
        <v>171</v>
      </c>
      <c r="AT164" s="61"/>
      <c r="AU164" s="51" t="s">
        <v>171</v>
      </c>
      <c r="AV164" s="61"/>
      <c r="AW164" s="51" t="s">
        <v>171</v>
      </c>
      <c r="AX164" s="61"/>
      <c r="AY164" s="51" t="s">
        <v>171</v>
      </c>
      <c r="AZ164" s="61"/>
      <c r="BA164" s="51" t="s">
        <v>171</v>
      </c>
      <c r="BB164" s="61"/>
      <c r="BC164" s="51" t="s">
        <v>171</v>
      </c>
      <c r="BD164" s="61"/>
      <c r="BE164" s="51" t="s">
        <v>171</v>
      </c>
      <c r="BF164" s="61"/>
      <c r="BG164" s="51" t="s">
        <v>171</v>
      </c>
      <c r="BH164" s="61"/>
      <c r="BI164" s="51" t="s">
        <v>171</v>
      </c>
      <c r="BJ164" s="61"/>
      <c r="BK164" s="52"/>
    </row>
    <row r="165" spans="1:63" s="10" customFormat="1" ht="14" x14ac:dyDescent="0.3">
      <c r="A165" s="11" t="s">
        <v>417</v>
      </c>
      <c r="B165" s="11">
        <v>2101</v>
      </c>
      <c r="C165" s="11" t="s">
        <v>418</v>
      </c>
      <c r="D165" s="37">
        <v>2022</v>
      </c>
      <c r="E165" s="45" t="s">
        <v>97</v>
      </c>
      <c r="F165" s="61"/>
      <c r="G165" s="51" t="s">
        <v>97</v>
      </c>
      <c r="H165" s="61"/>
      <c r="I165" s="51" t="s">
        <v>97</v>
      </c>
      <c r="J165" s="61"/>
      <c r="K165" s="51" t="s">
        <v>97</v>
      </c>
      <c r="L165" s="61"/>
      <c r="M165" s="51" t="s">
        <v>97</v>
      </c>
      <c r="N165" s="61"/>
      <c r="O165" s="51" t="s">
        <v>97</v>
      </c>
      <c r="P165" s="61"/>
      <c r="Q165" s="51" t="s">
        <v>97</v>
      </c>
      <c r="R165" s="61"/>
      <c r="S165" s="51" t="s">
        <v>97</v>
      </c>
      <c r="T165" s="61"/>
      <c r="U165" s="51" t="s">
        <v>97</v>
      </c>
      <c r="V165" s="61"/>
      <c r="W165" s="51" t="s">
        <v>97</v>
      </c>
      <c r="X165" s="61"/>
      <c r="Y165" s="51" t="s">
        <v>97</v>
      </c>
      <c r="Z165" s="61"/>
      <c r="AA165" s="51" t="s">
        <v>97</v>
      </c>
      <c r="AB165" s="61"/>
      <c r="AC165" s="51" t="s">
        <v>97</v>
      </c>
      <c r="AD165" s="61"/>
      <c r="AE165" s="51" t="s">
        <v>97</v>
      </c>
      <c r="AF165" s="61"/>
      <c r="AG165" s="100" t="s">
        <v>97</v>
      </c>
      <c r="AH165" s="216"/>
      <c r="AI165" s="220" t="s">
        <v>97</v>
      </c>
      <c r="AJ165" s="61"/>
      <c r="AK165" s="51" t="s">
        <v>97</v>
      </c>
      <c r="AL165" s="61"/>
      <c r="AM165" s="51" t="s">
        <v>97</v>
      </c>
      <c r="AN165" s="61"/>
      <c r="AO165" s="51" t="s">
        <v>97</v>
      </c>
      <c r="AP165" s="61"/>
      <c r="AQ165" s="51" t="s">
        <v>97</v>
      </c>
      <c r="AR165" s="61"/>
      <c r="AS165" s="51" t="s">
        <v>97</v>
      </c>
      <c r="AT165" s="61"/>
      <c r="AU165" s="51" t="s">
        <v>97</v>
      </c>
      <c r="AV165" s="61"/>
      <c r="AW165" s="51" t="s">
        <v>97</v>
      </c>
      <c r="AX165" s="61"/>
      <c r="AY165" s="51" t="s">
        <v>97</v>
      </c>
      <c r="AZ165" s="61"/>
      <c r="BA165" s="51" t="s">
        <v>97</v>
      </c>
      <c r="BB165" s="61"/>
      <c r="BC165" s="51" t="s">
        <v>97</v>
      </c>
      <c r="BD165" s="61"/>
      <c r="BE165" s="51" t="s">
        <v>97</v>
      </c>
      <c r="BF165" s="61"/>
      <c r="BG165" s="51" t="s">
        <v>97</v>
      </c>
      <c r="BH165" s="61"/>
      <c r="BI165" s="51" t="s">
        <v>97</v>
      </c>
      <c r="BJ165" s="61"/>
      <c r="BK165" s="52" t="s">
        <v>97</v>
      </c>
    </row>
    <row r="166" spans="1:63" s="10" customFormat="1" ht="14" x14ac:dyDescent="0.3">
      <c r="A166" s="11" t="s">
        <v>263</v>
      </c>
      <c r="B166" s="11">
        <v>1060</v>
      </c>
      <c r="C166" s="11" t="s">
        <v>264</v>
      </c>
      <c r="D166" s="37">
        <v>2022</v>
      </c>
      <c r="E166" s="45" t="s">
        <v>171</v>
      </c>
      <c r="F166" s="61"/>
      <c r="G166" s="51" t="s">
        <v>171</v>
      </c>
      <c r="H166" s="61"/>
      <c r="I166" s="51" t="s">
        <v>171</v>
      </c>
      <c r="J166" s="61"/>
      <c r="K166" s="51" t="s">
        <v>171</v>
      </c>
      <c r="L166" s="61"/>
      <c r="M166" s="51" t="s">
        <v>171</v>
      </c>
      <c r="N166" s="61"/>
      <c r="O166" s="51" t="s">
        <v>170</v>
      </c>
      <c r="P166" s="61">
        <v>35</v>
      </c>
      <c r="Q166" s="51" t="s">
        <v>170</v>
      </c>
      <c r="R166" s="61">
        <v>25</v>
      </c>
      <c r="S166" s="51" t="s">
        <v>170</v>
      </c>
      <c r="T166" s="61">
        <v>246</v>
      </c>
      <c r="U166" s="51" t="s">
        <v>171</v>
      </c>
      <c r="V166" s="61"/>
      <c r="W166" s="51" t="s">
        <v>171</v>
      </c>
      <c r="X166" s="61"/>
      <c r="Y166" s="51" t="s">
        <v>171</v>
      </c>
      <c r="Z166" s="61"/>
      <c r="AA166" s="51" t="s">
        <v>171</v>
      </c>
      <c r="AB166" s="61"/>
      <c r="AC166" s="51" t="s">
        <v>171</v>
      </c>
      <c r="AD166" s="61"/>
      <c r="AE166" s="51" t="s">
        <v>171</v>
      </c>
      <c r="AF166" s="61"/>
      <c r="AG166" s="93">
        <v>306</v>
      </c>
      <c r="AH166" s="215"/>
      <c r="AI166" s="220" t="s">
        <v>171</v>
      </c>
      <c r="AJ166" s="61"/>
      <c r="AK166" s="51" t="s">
        <v>171</v>
      </c>
      <c r="AL166" s="61"/>
      <c r="AM166" s="51" t="s">
        <v>171</v>
      </c>
      <c r="AN166" s="61"/>
      <c r="AO166" s="51" t="s">
        <v>171</v>
      </c>
      <c r="AP166" s="61"/>
      <c r="AQ166" s="51" t="s">
        <v>171</v>
      </c>
      <c r="AR166" s="61"/>
      <c r="AS166" s="51" t="s">
        <v>171</v>
      </c>
      <c r="AT166" s="61"/>
      <c r="AU166" s="51" t="s">
        <v>171</v>
      </c>
      <c r="AV166" s="61"/>
      <c r="AW166" s="51" t="s">
        <v>171</v>
      </c>
      <c r="AX166" s="61"/>
      <c r="AY166" s="51" t="s">
        <v>171</v>
      </c>
      <c r="AZ166" s="61"/>
      <c r="BA166" s="51" t="s">
        <v>171</v>
      </c>
      <c r="BB166" s="61"/>
      <c r="BC166" s="51" t="s">
        <v>171</v>
      </c>
      <c r="BD166" s="61"/>
      <c r="BE166" s="51" t="s">
        <v>171</v>
      </c>
      <c r="BF166" s="61"/>
      <c r="BG166" s="51" t="s">
        <v>171</v>
      </c>
      <c r="BH166" s="61"/>
      <c r="BI166" s="51" t="s">
        <v>171</v>
      </c>
      <c r="BJ166" s="61"/>
      <c r="BK166" s="52"/>
    </row>
    <row r="167" spans="1:63" s="10" customFormat="1" ht="14" x14ac:dyDescent="0.3">
      <c r="A167" s="11" t="s">
        <v>407</v>
      </c>
      <c r="B167" s="11">
        <v>2034</v>
      </c>
      <c r="C167" s="11" t="s">
        <v>402</v>
      </c>
      <c r="D167" s="37">
        <v>2022</v>
      </c>
      <c r="E167" s="45" t="s">
        <v>97</v>
      </c>
      <c r="F167" s="61"/>
      <c r="G167" s="51" t="s">
        <v>97</v>
      </c>
      <c r="H167" s="61"/>
      <c r="I167" s="51" t="s">
        <v>97</v>
      </c>
      <c r="J167" s="61"/>
      <c r="K167" s="51" t="s">
        <v>97</v>
      </c>
      <c r="L167" s="61"/>
      <c r="M167" s="51" t="s">
        <v>97</v>
      </c>
      <c r="N167" s="61"/>
      <c r="O167" s="51" t="s">
        <v>97</v>
      </c>
      <c r="P167" s="61"/>
      <c r="Q167" s="51" t="s">
        <v>97</v>
      </c>
      <c r="R167" s="61"/>
      <c r="S167" s="51" t="s">
        <v>97</v>
      </c>
      <c r="T167" s="61"/>
      <c r="U167" s="51" t="s">
        <v>97</v>
      </c>
      <c r="V167" s="61"/>
      <c r="W167" s="51" t="s">
        <v>97</v>
      </c>
      <c r="X167" s="61"/>
      <c r="Y167" s="51" t="s">
        <v>97</v>
      </c>
      <c r="Z167" s="61"/>
      <c r="AA167" s="51" t="s">
        <v>97</v>
      </c>
      <c r="AB167" s="61"/>
      <c r="AC167" s="51" t="s">
        <v>97</v>
      </c>
      <c r="AD167" s="61"/>
      <c r="AE167" s="51" t="s">
        <v>97</v>
      </c>
      <c r="AF167" s="61"/>
      <c r="AG167" s="100" t="s">
        <v>97</v>
      </c>
      <c r="AH167" s="216"/>
      <c r="AI167" s="220" t="s">
        <v>97</v>
      </c>
      <c r="AJ167" s="61"/>
      <c r="AK167" s="51" t="s">
        <v>97</v>
      </c>
      <c r="AL167" s="61"/>
      <c r="AM167" s="51" t="s">
        <v>97</v>
      </c>
      <c r="AN167" s="61"/>
      <c r="AO167" s="51" t="s">
        <v>97</v>
      </c>
      <c r="AP167" s="61"/>
      <c r="AQ167" s="51" t="s">
        <v>97</v>
      </c>
      <c r="AR167" s="61"/>
      <c r="AS167" s="51" t="s">
        <v>97</v>
      </c>
      <c r="AT167" s="61"/>
      <c r="AU167" s="51" t="s">
        <v>97</v>
      </c>
      <c r="AV167" s="61"/>
      <c r="AW167" s="51" t="s">
        <v>97</v>
      </c>
      <c r="AX167" s="61"/>
      <c r="AY167" s="51" t="s">
        <v>97</v>
      </c>
      <c r="AZ167" s="61"/>
      <c r="BA167" s="51" t="s">
        <v>97</v>
      </c>
      <c r="BB167" s="61"/>
      <c r="BC167" s="51" t="s">
        <v>97</v>
      </c>
      <c r="BD167" s="61"/>
      <c r="BE167" s="51" t="s">
        <v>97</v>
      </c>
      <c r="BF167" s="61"/>
      <c r="BG167" s="51" t="s">
        <v>97</v>
      </c>
      <c r="BH167" s="61"/>
      <c r="BI167" s="51" t="s">
        <v>97</v>
      </c>
      <c r="BJ167" s="61"/>
      <c r="BK167" s="52" t="s">
        <v>97</v>
      </c>
    </row>
    <row r="168" spans="1:63" s="10" customFormat="1" ht="14" x14ac:dyDescent="0.3">
      <c r="A168" s="11" t="s">
        <v>316</v>
      </c>
      <c r="B168" s="11">
        <v>1421</v>
      </c>
      <c r="C168" s="11" t="s">
        <v>311</v>
      </c>
      <c r="D168" s="37">
        <v>2022</v>
      </c>
      <c r="E168" s="45" t="s">
        <v>171</v>
      </c>
      <c r="F168" s="61"/>
      <c r="G168" s="51" t="s">
        <v>171</v>
      </c>
      <c r="H168" s="61"/>
      <c r="I168" s="51" t="s">
        <v>170</v>
      </c>
      <c r="J168" s="61">
        <v>1780</v>
      </c>
      <c r="K168" s="51" t="s">
        <v>171</v>
      </c>
      <c r="L168" s="61"/>
      <c r="M168" s="51" t="s">
        <v>171</v>
      </c>
      <c r="N168" s="61"/>
      <c r="O168" s="51" t="s">
        <v>170</v>
      </c>
      <c r="P168" s="61">
        <v>1900</v>
      </c>
      <c r="Q168" s="51" t="s">
        <v>170</v>
      </c>
      <c r="R168" s="61">
        <v>1092</v>
      </c>
      <c r="S168" s="51" t="s">
        <v>170</v>
      </c>
      <c r="T168" s="61">
        <v>7852</v>
      </c>
      <c r="U168" s="51" t="s">
        <v>171</v>
      </c>
      <c r="V168" s="61"/>
      <c r="W168" s="51" t="s">
        <v>171</v>
      </c>
      <c r="X168" s="61"/>
      <c r="Y168" s="51" t="s">
        <v>170</v>
      </c>
      <c r="Z168" s="61">
        <v>600</v>
      </c>
      <c r="AA168" s="51" t="s">
        <v>171</v>
      </c>
      <c r="AB168" s="61"/>
      <c r="AC168" s="51" t="s">
        <v>170</v>
      </c>
      <c r="AD168" s="61">
        <v>500</v>
      </c>
      <c r="AE168" s="51" t="s">
        <v>171</v>
      </c>
      <c r="AF168" s="61"/>
      <c r="AG168" s="94">
        <v>13724</v>
      </c>
      <c r="AH168" s="219"/>
      <c r="AI168" s="220" t="s">
        <v>171</v>
      </c>
      <c r="AJ168" s="61"/>
      <c r="AK168" s="51" t="s">
        <v>171</v>
      </c>
      <c r="AL168" s="61"/>
      <c r="AM168" s="51" t="s">
        <v>171</v>
      </c>
      <c r="AN168" s="61"/>
      <c r="AO168" s="51" t="s">
        <v>171</v>
      </c>
      <c r="AP168" s="61"/>
      <c r="AQ168" s="51" t="s">
        <v>171</v>
      </c>
      <c r="AR168" s="61"/>
      <c r="AS168" s="51" t="s">
        <v>171</v>
      </c>
      <c r="AT168" s="61"/>
      <c r="AU168" s="51" t="s">
        <v>171</v>
      </c>
      <c r="AV168" s="61"/>
      <c r="AW168" s="51" t="s">
        <v>171</v>
      </c>
      <c r="AX168" s="61"/>
      <c r="AY168" s="51" t="s">
        <v>171</v>
      </c>
      <c r="AZ168" s="61"/>
      <c r="BA168" s="51" t="s">
        <v>171</v>
      </c>
      <c r="BB168" s="61"/>
      <c r="BC168" s="51" t="s">
        <v>171</v>
      </c>
      <c r="BD168" s="61"/>
      <c r="BE168" s="51" t="s">
        <v>171</v>
      </c>
      <c r="BF168" s="61"/>
      <c r="BG168" s="51" t="s">
        <v>171</v>
      </c>
      <c r="BH168" s="61"/>
      <c r="BI168" s="51" t="s">
        <v>171</v>
      </c>
      <c r="BJ168" s="61"/>
      <c r="BK168" s="52"/>
    </row>
    <row r="169" spans="1:63" s="10" customFormat="1" ht="14" x14ac:dyDescent="0.3">
      <c r="A169" s="11" t="s">
        <v>286</v>
      </c>
      <c r="B169" s="11">
        <v>1273</v>
      </c>
      <c r="C169" s="11" t="s">
        <v>270</v>
      </c>
      <c r="D169" s="37">
        <v>2022</v>
      </c>
      <c r="E169" s="45" t="s">
        <v>171</v>
      </c>
      <c r="F169" s="61"/>
      <c r="G169" s="51" t="s">
        <v>171</v>
      </c>
      <c r="H169" s="61"/>
      <c r="I169" s="51" t="s">
        <v>171</v>
      </c>
      <c r="J169" s="61"/>
      <c r="K169" s="51" t="s">
        <v>171</v>
      </c>
      <c r="L169" s="61"/>
      <c r="M169" s="51" t="s">
        <v>171</v>
      </c>
      <c r="N169" s="61"/>
      <c r="O169" s="51" t="s">
        <v>170</v>
      </c>
      <c r="P169" s="61">
        <v>2627</v>
      </c>
      <c r="Q169" s="51" t="s">
        <v>170</v>
      </c>
      <c r="R169" s="61">
        <v>140</v>
      </c>
      <c r="S169" s="51" t="s">
        <v>170</v>
      </c>
      <c r="T169" s="61">
        <v>150</v>
      </c>
      <c r="U169" s="51" t="s">
        <v>171</v>
      </c>
      <c r="V169" s="61"/>
      <c r="W169" s="51" t="s">
        <v>171</v>
      </c>
      <c r="X169" s="61"/>
      <c r="Y169" s="51" t="s">
        <v>171</v>
      </c>
      <c r="Z169" s="61"/>
      <c r="AA169" s="51" t="s">
        <v>171</v>
      </c>
      <c r="AB169" s="61"/>
      <c r="AC169" s="51" t="s">
        <v>171</v>
      </c>
      <c r="AD169" s="61"/>
      <c r="AE169" s="51" t="s">
        <v>170</v>
      </c>
      <c r="AF169" s="61">
        <v>304</v>
      </c>
      <c r="AG169" s="100">
        <v>3221</v>
      </c>
      <c r="AH169" s="216"/>
      <c r="AI169" s="220" t="s">
        <v>171</v>
      </c>
      <c r="AJ169" s="61"/>
      <c r="AK169" s="51" t="s">
        <v>171</v>
      </c>
      <c r="AL169" s="61"/>
      <c r="AM169" s="51" t="s">
        <v>171</v>
      </c>
      <c r="AN169" s="61"/>
      <c r="AO169" s="51" t="s">
        <v>171</v>
      </c>
      <c r="AP169" s="61"/>
      <c r="AQ169" s="51" t="s">
        <v>171</v>
      </c>
      <c r="AR169" s="61"/>
      <c r="AS169" s="51" t="s">
        <v>170</v>
      </c>
      <c r="AT169" s="61">
        <v>310</v>
      </c>
      <c r="AU169" s="51" t="s">
        <v>170</v>
      </c>
      <c r="AV169" s="61">
        <v>2</v>
      </c>
      <c r="AW169" s="51" t="s">
        <v>170</v>
      </c>
      <c r="AX169" s="61">
        <v>197</v>
      </c>
      <c r="AY169" s="51" t="s">
        <v>171</v>
      </c>
      <c r="AZ169" s="61"/>
      <c r="BA169" s="51" t="s">
        <v>171</v>
      </c>
      <c r="BB169" s="61"/>
      <c r="BC169" s="51" t="s">
        <v>171</v>
      </c>
      <c r="BD169" s="61"/>
      <c r="BE169" s="51" t="s">
        <v>171</v>
      </c>
      <c r="BF169" s="61"/>
      <c r="BG169" s="51" t="s">
        <v>171</v>
      </c>
      <c r="BH169" s="61"/>
      <c r="BI169" s="51" t="s">
        <v>170</v>
      </c>
      <c r="BJ169" s="61">
        <v>37</v>
      </c>
      <c r="BK169" s="52">
        <v>546</v>
      </c>
    </row>
    <row r="170" spans="1:63" s="10" customFormat="1" ht="14" x14ac:dyDescent="0.3">
      <c r="A170" s="11" t="s">
        <v>258</v>
      </c>
      <c r="B170" s="11">
        <v>882</v>
      </c>
      <c r="C170" s="11" t="s">
        <v>251</v>
      </c>
      <c r="D170" s="37">
        <v>2022</v>
      </c>
      <c r="E170" s="45" t="s">
        <v>97</v>
      </c>
      <c r="F170" s="61"/>
      <c r="G170" s="51" t="s">
        <v>97</v>
      </c>
      <c r="H170" s="61"/>
      <c r="I170" s="51" t="s">
        <v>97</v>
      </c>
      <c r="J170" s="61"/>
      <c r="K170" s="51" t="s">
        <v>97</v>
      </c>
      <c r="L170" s="61"/>
      <c r="M170" s="51" t="s">
        <v>97</v>
      </c>
      <c r="N170" s="61"/>
      <c r="O170" s="51" t="s">
        <v>97</v>
      </c>
      <c r="P170" s="61"/>
      <c r="Q170" s="51" t="s">
        <v>97</v>
      </c>
      <c r="R170" s="61"/>
      <c r="S170" s="51" t="s">
        <v>97</v>
      </c>
      <c r="T170" s="61"/>
      <c r="U170" s="51" t="s">
        <v>97</v>
      </c>
      <c r="V170" s="61"/>
      <c r="W170" s="51" t="s">
        <v>97</v>
      </c>
      <c r="X170" s="61"/>
      <c r="Y170" s="51" t="s">
        <v>97</v>
      </c>
      <c r="Z170" s="61"/>
      <c r="AA170" s="51" t="s">
        <v>97</v>
      </c>
      <c r="AB170" s="61"/>
      <c r="AC170" s="51" t="s">
        <v>97</v>
      </c>
      <c r="AD170" s="61"/>
      <c r="AE170" s="51" t="s">
        <v>97</v>
      </c>
      <c r="AF170" s="61"/>
      <c r="AG170" s="100" t="s">
        <v>97</v>
      </c>
      <c r="AH170" s="216"/>
      <c r="AI170" s="220" t="s">
        <v>97</v>
      </c>
      <c r="AJ170" s="61"/>
      <c r="AK170" s="51" t="s">
        <v>97</v>
      </c>
      <c r="AL170" s="61"/>
      <c r="AM170" s="51" t="s">
        <v>97</v>
      </c>
      <c r="AN170" s="61"/>
      <c r="AO170" s="51" t="s">
        <v>97</v>
      </c>
      <c r="AP170" s="61"/>
      <c r="AQ170" s="51" t="s">
        <v>97</v>
      </c>
      <c r="AR170" s="61"/>
      <c r="AS170" s="51" t="s">
        <v>97</v>
      </c>
      <c r="AT170" s="61"/>
      <c r="AU170" s="51" t="s">
        <v>97</v>
      </c>
      <c r="AV170" s="61"/>
      <c r="AW170" s="51" t="s">
        <v>97</v>
      </c>
      <c r="AX170" s="61"/>
      <c r="AY170" s="51" t="s">
        <v>97</v>
      </c>
      <c r="AZ170" s="61"/>
      <c r="BA170" s="51" t="s">
        <v>97</v>
      </c>
      <c r="BB170" s="61"/>
      <c r="BC170" s="51" t="s">
        <v>97</v>
      </c>
      <c r="BD170" s="61"/>
      <c r="BE170" s="51" t="s">
        <v>97</v>
      </c>
      <c r="BF170" s="61"/>
      <c r="BG170" s="51" t="s">
        <v>97</v>
      </c>
      <c r="BH170" s="61"/>
      <c r="BI170" s="51" t="s">
        <v>97</v>
      </c>
      <c r="BJ170" s="61"/>
      <c r="BK170" s="52" t="s">
        <v>97</v>
      </c>
    </row>
    <row r="171" spans="1:63" s="10" customFormat="1" ht="14" x14ac:dyDescent="0.3">
      <c r="A171" s="11" t="s">
        <v>420</v>
      </c>
      <c r="B171" s="11">
        <v>2121</v>
      </c>
      <c r="C171" s="11" t="s">
        <v>418</v>
      </c>
      <c r="D171" s="37">
        <v>2022</v>
      </c>
      <c r="E171" s="45" t="s">
        <v>170</v>
      </c>
      <c r="F171" s="61">
        <v>140</v>
      </c>
      <c r="G171" s="51" t="s">
        <v>171</v>
      </c>
      <c r="H171" s="61"/>
      <c r="I171" s="51" t="s">
        <v>170</v>
      </c>
      <c r="J171" s="61">
        <v>32</v>
      </c>
      <c r="K171" s="51" t="s">
        <v>170</v>
      </c>
      <c r="L171" s="61">
        <v>16</v>
      </c>
      <c r="M171" s="51" t="s">
        <v>171</v>
      </c>
      <c r="N171" s="61"/>
      <c r="O171" s="51" t="s">
        <v>170</v>
      </c>
      <c r="P171" s="61">
        <v>1640</v>
      </c>
      <c r="Q171" s="51" t="s">
        <v>171</v>
      </c>
      <c r="R171" s="61"/>
      <c r="S171" s="51" t="s">
        <v>170</v>
      </c>
      <c r="T171" s="61">
        <v>5059</v>
      </c>
      <c r="U171" s="51" t="s">
        <v>171</v>
      </c>
      <c r="V171" s="61"/>
      <c r="W171" s="51" t="s">
        <v>171</v>
      </c>
      <c r="X171" s="61"/>
      <c r="Y171" s="51" t="s">
        <v>170</v>
      </c>
      <c r="Z171" s="61">
        <v>371</v>
      </c>
      <c r="AA171" s="51" t="s">
        <v>170</v>
      </c>
      <c r="AB171" s="61">
        <v>20</v>
      </c>
      <c r="AC171" s="51" t="s">
        <v>171</v>
      </c>
      <c r="AD171" s="61"/>
      <c r="AE171" s="51" t="s">
        <v>171</v>
      </c>
      <c r="AF171" s="61"/>
      <c r="AG171" s="94">
        <v>7278</v>
      </c>
      <c r="AH171" s="219"/>
      <c r="AI171" s="220" t="s">
        <v>171</v>
      </c>
      <c r="AJ171" s="61"/>
      <c r="AK171" s="51" t="s">
        <v>171</v>
      </c>
      <c r="AL171" s="61"/>
      <c r="AM171" s="51" t="s">
        <v>171</v>
      </c>
      <c r="AN171" s="61"/>
      <c r="AO171" s="51" t="s">
        <v>171</v>
      </c>
      <c r="AP171" s="61"/>
      <c r="AQ171" s="51" t="s">
        <v>171</v>
      </c>
      <c r="AR171" s="61"/>
      <c r="AS171" s="51" t="s">
        <v>171</v>
      </c>
      <c r="AT171" s="61"/>
      <c r="AU171" s="51" t="s">
        <v>171</v>
      </c>
      <c r="AV171" s="61"/>
      <c r="AW171" s="51" t="s">
        <v>171</v>
      </c>
      <c r="AX171" s="61"/>
      <c r="AY171" s="51" t="s">
        <v>171</v>
      </c>
      <c r="AZ171" s="61"/>
      <c r="BA171" s="51" t="s">
        <v>171</v>
      </c>
      <c r="BB171" s="61"/>
      <c r="BC171" s="51" t="s">
        <v>171</v>
      </c>
      <c r="BD171" s="61"/>
      <c r="BE171" s="51" t="s">
        <v>171</v>
      </c>
      <c r="BF171" s="61"/>
      <c r="BG171" s="51" t="s">
        <v>171</v>
      </c>
      <c r="BH171" s="61"/>
      <c r="BI171" s="51" t="s">
        <v>171</v>
      </c>
      <c r="BJ171" s="61"/>
      <c r="BK171" s="52"/>
    </row>
    <row r="172" spans="1:63" s="10" customFormat="1" ht="14" x14ac:dyDescent="0.3">
      <c r="A172" s="11" t="s">
        <v>208</v>
      </c>
      <c r="B172" s="11">
        <v>481</v>
      </c>
      <c r="C172" s="11" t="s">
        <v>205</v>
      </c>
      <c r="D172" s="37">
        <v>2022</v>
      </c>
      <c r="E172" s="45" t="s">
        <v>170</v>
      </c>
      <c r="F172" s="61">
        <v>773</v>
      </c>
      <c r="G172" s="51" t="s">
        <v>171</v>
      </c>
      <c r="H172" s="61"/>
      <c r="I172" s="51" t="s">
        <v>170</v>
      </c>
      <c r="J172" s="61">
        <v>1296</v>
      </c>
      <c r="K172" s="51" t="s">
        <v>171</v>
      </c>
      <c r="L172" s="61"/>
      <c r="M172" s="51" t="s">
        <v>171</v>
      </c>
      <c r="N172" s="61"/>
      <c r="O172" s="51" t="s">
        <v>170</v>
      </c>
      <c r="P172" s="61">
        <v>1577</v>
      </c>
      <c r="Q172" s="51" t="s">
        <v>171</v>
      </c>
      <c r="R172" s="61"/>
      <c r="S172" s="51" t="s">
        <v>170</v>
      </c>
      <c r="T172" s="61">
        <v>193</v>
      </c>
      <c r="U172" s="51" t="s">
        <v>171</v>
      </c>
      <c r="V172" s="61"/>
      <c r="W172" s="51" t="s">
        <v>170</v>
      </c>
      <c r="X172" s="61">
        <v>96</v>
      </c>
      <c r="Y172" s="51" t="s">
        <v>170</v>
      </c>
      <c r="Z172" s="61">
        <v>640</v>
      </c>
      <c r="AA172" s="51" t="s">
        <v>170</v>
      </c>
      <c r="AB172" s="61">
        <v>19</v>
      </c>
      <c r="AC172" s="51" t="s">
        <v>171</v>
      </c>
      <c r="AD172" s="61"/>
      <c r="AE172" s="51" t="s">
        <v>171</v>
      </c>
      <c r="AF172" s="61"/>
      <c r="AG172" s="94">
        <v>4594</v>
      </c>
      <c r="AH172" s="219"/>
      <c r="AI172" s="220" t="s">
        <v>170</v>
      </c>
      <c r="AJ172" s="61">
        <v>96</v>
      </c>
      <c r="AK172" s="51" t="s">
        <v>171</v>
      </c>
      <c r="AL172" s="61"/>
      <c r="AM172" s="51" t="s">
        <v>171</v>
      </c>
      <c r="AN172" s="61"/>
      <c r="AO172" s="51" t="s">
        <v>170</v>
      </c>
      <c r="AP172" s="61">
        <v>96</v>
      </c>
      <c r="AQ172" s="51" t="s">
        <v>171</v>
      </c>
      <c r="AR172" s="61"/>
      <c r="AS172" s="51" t="s">
        <v>170</v>
      </c>
      <c r="AT172" s="61">
        <v>96</v>
      </c>
      <c r="AU172" s="51" t="s">
        <v>171</v>
      </c>
      <c r="AV172" s="61"/>
      <c r="AW172" s="51" t="s">
        <v>171</v>
      </c>
      <c r="AX172" s="61"/>
      <c r="AY172" s="51" t="s">
        <v>171</v>
      </c>
      <c r="AZ172" s="61"/>
      <c r="BA172" s="51" t="s">
        <v>171</v>
      </c>
      <c r="BB172" s="61"/>
      <c r="BC172" s="51" t="s">
        <v>171</v>
      </c>
      <c r="BD172" s="61"/>
      <c r="BE172" s="51" t="s">
        <v>171</v>
      </c>
      <c r="BF172" s="61"/>
      <c r="BG172" s="51" t="s">
        <v>171</v>
      </c>
      <c r="BH172" s="61"/>
      <c r="BI172" s="51" t="s">
        <v>171</v>
      </c>
      <c r="BJ172" s="61"/>
      <c r="BK172" s="52">
        <v>288</v>
      </c>
    </row>
    <row r="173" spans="1:63" s="10" customFormat="1" ht="14" x14ac:dyDescent="0.3">
      <c r="A173" s="11" t="s">
        <v>468</v>
      </c>
      <c r="B173" s="11">
        <v>2521</v>
      </c>
      <c r="C173" s="11" t="s">
        <v>462</v>
      </c>
      <c r="D173" s="37">
        <v>2022</v>
      </c>
      <c r="E173" s="45" t="s">
        <v>171</v>
      </c>
      <c r="F173" s="61"/>
      <c r="G173" s="51" t="s">
        <v>171</v>
      </c>
      <c r="H173" s="61"/>
      <c r="I173" s="51" t="s">
        <v>170</v>
      </c>
      <c r="J173" s="61">
        <v>3360</v>
      </c>
      <c r="K173" s="51" t="s">
        <v>171</v>
      </c>
      <c r="L173" s="61"/>
      <c r="M173" s="51" t="s">
        <v>171</v>
      </c>
      <c r="N173" s="61"/>
      <c r="O173" s="51" t="s">
        <v>170</v>
      </c>
      <c r="P173" s="61">
        <v>192</v>
      </c>
      <c r="Q173" s="51" t="s">
        <v>170</v>
      </c>
      <c r="R173" s="61">
        <v>1440</v>
      </c>
      <c r="S173" s="51" t="s">
        <v>170</v>
      </c>
      <c r="T173" s="61">
        <v>1152</v>
      </c>
      <c r="U173" s="51" t="s">
        <v>171</v>
      </c>
      <c r="V173" s="61"/>
      <c r="W173" s="51" t="s">
        <v>171</v>
      </c>
      <c r="X173" s="61"/>
      <c r="Y173" s="51" t="s">
        <v>170</v>
      </c>
      <c r="Z173" s="61">
        <v>1728</v>
      </c>
      <c r="AA173" s="51" t="s">
        <v>171</v>
      </c>
      <c r="AB173" s="61"/>
      <c r="AC173" s="51" t="s">
        <v>171</v>
      </c>
      <c r="AD173" s="61"/>
      <c r="AE173" s="51" t="s">
        <v>171</v>
      </c>
      <c r="AF173" s="61"/>
      <c r="AG173" s="94">
        <v>7872</v>
      </c>
      <c r="AH173" s="219"/>
      <c r="AI173" s="220" t="s">
        <v>171</v>
      </c>
      <c r="AJ173" s="61"/>
      <c r="AK173" s="51" t="s">
        <v>171</v>
      </c>
      <c r="AL173" s="61"/>
      <c r="AM173" s="51" t="s">
        <v>171</v>
      </c>
      <c r="AN173" s="61"/>
      <c r="AO173" s="51" t="s">
        <v>170</v>
      </c>
      <c r="AP173" s="61">
        <v>26</v>
      </c>
      <c r="AQ173" s="51" t="s">
        <v>171</v>
      </c>
      <c r="AR173" s="61"/>
      <c r="AS173" s="51" t="s">
        <v>171</v>
      </c>
      <c r="AT173" s="61"/>
      <c r="AU173" s="51" t="s">
        <v>171</v>
      </c>
      <c r="AV173" s="61"/>
      <c r="AW173" s="51" t="s">
        <v>171</v>
      </c>
      <c r="AX173" s="61"/>
      <c r="AY173" s="51" t="s">
        <v>171</v>
      </c>
      <c r="AZ173" s="61"/>
      <c r="BA173" s="51" t="s">
        <v>171</v>
      </c>
      <c r="BB173" s="61"/>
      <c r="BC173" s="51" t="s">
        <v>171</v>
      </c>
      <c r="BD173" s="61"/>
      <c r="BE173" s="51" t="s">
        <v>171</v>
      </c>
      <c r="BF173" s="61"/>
      <c r="BG173" s="51" t="s">
        <v>171</v>
      </c>
      <c r="BH173" s="61"/>
      <c r="BI173" s="51" t="s">
        <v>171</v>
      </c>
      <c r="BJ173" s="61"/>
      <c r="BK173" s="52">
        <v>26</v>
      </c>
    </row>
    <row r="174" spans="1:63" s="10" customFormat="1" ht="14" x14ac:dyDescent="0.3">
      <c r="A174" s="11" t="s">
        <v>312</v>
      </c>
      <c r="B174" s="11">
        <v>1402</v>
      </c>
      <c r="C174" s="11" t="s">
        <v>311</v>
      </c>
      <c r="D174" s="37">
        <v>2022</v>
      </c>
      <c r="E174" s="45" t="s">
        <v>97</v>
      </c>
      <c r="F174" s="61"/>
      <c r="G174" s="51" t="s">
        <v>97</v>
      </c>
      <c r="H174" s="61"/>
      <c r="I174" s="51" t="s">
        <v>97</v>
      </c>
      <c r="J174" s="61"/>
      <c r="K174" s="51" t="s">
        <v>97</v>
      </c>
      <c r="L174" s="61"/>
      <c r="M174" s="51" t="s">
        <v>97</v>
      </c>
      <c r="N174" s="61"/>
      <c r="O174" s="51" t="s">
        <v>97</v>
      </c>
      <c r="P174" s="61"/>
      <c r="Q174" s="51" t="s">
        <v>97</v>
      </c>
      <c r="R174" s="61"/>
      <c r="S174" s="51" t="s">
        <v>97</v>
      </c>
      <c r="T174" s="61"/>
      <c r="U174" s="51" t="s">
        <v>97</v>
      </c>
      <c r="V174" s="61"/>
      <c r="W174" s="51" t="s">
        <v>97</v>
      </c>
      <c r="X174" s="61"/>
      <c r="Y174" s="51" t="s">
        <v>97</v>
      </c>
      <c r="Z174" s="61"/>
      <c r="AA174" s="51" t="s">
        <v>97</v>
      </c>
      <c r="AB174" s="61"/>
      <c r="AC174" s="51" t="s">
        <v>97</v>
      </c>
      <c r="AD174" s="61"/>
      <c r="AE174" s="51" t="s">
        <v>97</v>
      </c>
      <c r="AF174" s="61"/>
      <c r="AG174" s="100" t="s">
        <v>97</v>
      </c>
      <c r="AH174" s="216"/>
      <c r="AI174" s="220" t="s">
        <v>97</v>
      </c>
      <c r="AJ174" s="61"/>
      <c r="AK174" s="51" t="s">
        <v>97</v>
      </c>
      <c r="AL174" s="61"/>
      <c r="AM174" s="51" t="s">
        <v>97</v>
      </c>
      <c r="AN174" s="61"/>
      <c r="AO174" s="51" t="s">
        <v>97</v>
      </c>
      <c r="AP174" s="61"/>
      <c r="AQ174" s="51" t="s">
        <v>97</v>
      </c>
      <c r="AR174" s="61"/>
      <c r="AS174" s="51" t="s">
        <v>97</v>
      </c>
      <c r="AT174" s="61"/>
      <c r="AU174" s="51" t="s">
        <v>97</v>
      </c>
      <c r="AV174" s="61"/>
      <c r="AW174" s="51" t="s">
        <v>97</v>
      </c>
      <c r="AX174" s="61"/>
      <c r="AY174" s="51" t="s">
        <v>97</v>
      </c>
      <c r="AZ174" s="61"/>
      <c r="BA174" s="51" t="s">
        <v>97</v>
      </c>
      <c r="BB174" s="61"/>
      <c r="BC174" s="51" t="s">
        <v>97</v>
      </c>
      <c r="BD174" s="61"/>
      <c r="BE174" s="51" t="s">
        <v>97</v>
      </c>
      <c r="BF174" s="61"/>
      <c r="BG174" s="51" t="s">
        <v>97</v>
      </c>
      <c r="BH174" s="61"/>
      <c r="BI174" s="51" t="s">
        <v>97</v>
      </c>
      <c r="BJ174" s="61"/>
      <c r="BK174" s="52" t="s">
        <v>97</v>
      </c>
    </row>
    <row r="175" spans="1:63" s="10" customFormat="1" ht="14" x14ac:dyDescent="0.3">
      <c r="A175" s="11" t="s">
        <v>287</v>
      </c>
      <c r="B175" s="11">
        <v>1275</v>
      </c>
      <c r="C175" s="11" t="s">
        <v>270</v>
      </c>
      <c r="D175" s="37">
        <v>2022</v>
      </c>
      <c r="E175" s="45" t="s">
        <v>97</v>
      </c>
      <c r="F175" s="61"/>
      <c r="G175" s="51" t="s">
        <v>97</v>
      </c>
      <c r="H175" s="61"/>
      <c r="I175" s="51" t="s">
        <v>97</v>
      </c>
      <c r="J175" s="61"/>
      <c r="K175" s="51" t="s">
        <v>97</v>
      </c>
      <c r="L175" s="61"/>
      <c r="M175" s="51" t="s">
        <v>97</v>
      </c>
      <c r="N175" s="61"/>
      <c r="O175" s="51" t="s">
        <v>97</v>
      </c>
      <c r="P175" s="61"/>
      <c r="Q175" s="51" t="s">
        <v>97</v>
      </c>
      <c r="R175" s="61"/>
      <c r="S175" s="51" t="s">
        <v>97</v>
      </c>
      <c r="T175" s="61"/>
      <c r="U175" s="51" t="s">
        <v>97</v>
      </c>
      <c r="V175" s="61"/>
      <c r="W175" s="51" t="s">
        <v>97</v>
      </c>
      <c r="X175" s="61"/>
      <c r="Y175" s="51" t="s">
        <v>97</v>
      </c>
      <c r="Z175" s="61"/>
      <c r="AA175" s="51" t="s">
        <v>97</v>
      </c>
      <c r="AB175" s="61"/>
      <c r="AC175" s="51" t="s">
        <v>97</v>
      </c>
      <c r="AD175" s="61"/>
      <c r="AE175" s="51" t="s">
        <v>97</v>
      </c>
      <c r="AF175" s="61"/>
      <c r="AG175" s="94" t="s">
        <v>97</v>
      </c>
      <c r="AH175" s="219"/>
      <c r="AI175" s="220" t="s">
        <v>97</v>
      </c>
      <c r="AJ175" s="61"/>
      <c r="AK175" s="51" t="s">
        <v>97</v>
      </c>
      <c r="AL175" s="61"/>
      <c r="AM175" s="51" t="s">
        <v>97</v>
      </c>
      <c r="AN175" s="61"/>
      <c r="AO175" s="51" t="s">
        <v>97</v>
      </c>
      <c r="AP175" s="61"/>
      <c r="AQ175" s="51" t="s">
        <v>97</v>
      </c>
      <c r="AR175" s="61"/>
      <c r="AS175" s="51" t="s">
        <v>97</v>
      </c>
      <c r="AT175" s="61"/>
      <c r="AU175" s="51" t="s">
        <v>97</v>
      </c>
      <c r="AV175" s="61"/>
      <c r="AW175" s="51" t="s">
        <v>97</v>
      </c>
      <c r="AX175" s="61"/>
      <c r="AY175" s="51" t="s">
        <v>97</v>
      </c>
      <c r="AZ175" s="61"/>
      <c r="BA175" s="51" t="s">
        <v>97</v>
      </c>
      <c r="BB175" s="61"/>
      <c r="BC175" s="51" t="s">
        <v>97</v>
      </c>
      <c r="BD175" s="61"/>
      <c r="BE175" s="51" t="s">
        <v>97</v>
      </c>
      <c r="BF175" s="61"/>
      <c r="BG175" s="51" t="s">
        <v>97</v>
      </c>
      <c r="BH175" s="61"/>
      <c r="BI175" s="51" t="s">
        <v>97</v>
      </c>
      <c r="BJ175" s="61"/>
      <c r="BK175" s="52"/>
    </row>
    <row r="176" spans="1:63" s="10" customFormat="1" ht="14" x14ac:dyDescent="0.3">
      <c r="A176" s="11" t="s">
        <v>472</v>
      </c>
      <c r="B176" s="11">
        <v>2581</v>
      </c>
      <c r="C176" s="11" t="s">
        <v>462</v>
      </c>
      <c r="D176" s="37">
        <v>2022</v>
      </c>
      <c r="E176" s="45" t="s">
        <v>170</v>
      </c>
      <c r="F176" s="61">
        <v>100</v>
      </c>
      <c r="G176" s="51" t="s">
        <v>171</v>
      </c>
      <c r="H176" s="61"/>
      <c r="I176" s="51" t="s">
        <v>170</v>
      </c>
      <c r="J176" s="61">
        <v>5808</v>
      </c>
      <c r="K176" s="51" t="s">
        <v>170</v>
      </c>
      <c r="L176" s="61">
        <v>70</v>
      </c>
      <c r="M176" s="51" t="s">
        <v>171</v>
      </c>
      <c r="N176" s="61"/>
      <c r="O176" s="51" t="s">
        <v>170</v>
      </c>
      <c r="P176" s="61">
        <v>3496</v>
      </c>
      <c r="Q176" s="51" t="s">
        <v>170</v>
      </c>
      <c r="R176" s="61">
        <v>80</v>
      </c>
      <c r="S176" s="51" t="s">
        <v>170</v>
      </c>
      <c r="T176" s="61">
        <v>21340</v>
      </c>
      <c r="U176" s="51" t="s">
        <v>171</v>
      </c>
      <c r="V176" s="61"/>
      <c r="W176" s="51" t="s">
        <v>171</v>
      </c>
      <c r="X176" s="61"/>
      <c r="Y176" s="51" t="s">
        <v>171</v>
      </c>
      <c r="Z176" s="61"/>
      <c r="AA176" s="51" t="s">
        <v>170</v>
      </c>
      <c r="AB176" s="61">
        <v>288</v>
      </c>
      <c r="AC176" s="51" t="s">
        <v>170</v>
      </c>
      <c r="AD176" s="61">
        <v>4</v>
      </c>
      <c r="AE176" s="51" t="s">
        <v>170</v>
      </c>
      <c r="AF176" s="61">
        <v>4</v>
      </c>
      <c r="AG176" s="94">
        <v>31190</v>
      </c>
      <c r="AH176" s="219"/>
      <c r="AI176" s="220" t="s">
        <v>171</v>
      </c>
      <c r="AJ176" s="61"/>
      <c r="AK176" s="51" t="s">
        <v>171</v>
      </c>
      <c r="AL176" s="61"/>
      <c r="AM176" s="51" t="s">
        <v>170</v>
      </c>
      <c r="AN176" s="61">
        <v>60</v>
      </c>
      <c r="AO176" s="51" t="s">
        <v>171</v>
      </c>
      <c r="AP176" s="61"/>
      <c r="AQ176" s="51" t="s">
        <v>171</v>
      </c>
      <c r="AR176" s="61"/>
      <c r="AS176" s="51" t="s">
        <v>170</v>
      </c>
      <c r="AT176" s="61">
        <v>550</v>
      </c>
      <c r="AU176" s="51" t="s">
        <v>170</v>
      </c>
      <c r="AV176" s="61">
        <v>50</v>
      </c>
      <c r="AW176" s="51" t="s">
        <v>171</v>
      </c>
      <c r="AX176" s="61"/>
      <c r="AY176" s="51" t="s">
        <v>171</v>
      </c>
      <c r="AZ176" s="61"/>
      <c r="BA176" s="51" t="s">
        <v>171</v>
      </c>
      <c r="BB176" s="61"/>
      <c r="BC176" s="51" t="s">
        <v>171</v>
      </c>
      <c r="BD176" s="61"/>
      <c r="BE176" s="51" t="s">
        <v>171</v>
      </c>
      <c r="BF176" s="61"/>
      <c r="BG176" s="51" t="s">
        <v>170</v>
      </c>
      <c r="BH176" s="61">
        <v>75</v>
      </c>
      <c r="BI176" s="51" t="s">
        <v>170</v>
      </c>
      <c r="BJ176" s="61">
        <v>45</v>
      </c>
      <c r="BK176" s="52">
        <v>780</v>
      </c>
    </row>
    <row r="177" spans="1:63" s="10" customFormat="1" ht="14" x14ac:dyDescent="0.3">
      <c r="A177" s="11" t="s">
        <v>436</v>
      </c>
      <c r="B177" s="11">
        <v>2303</v>
      </c>
      <c r="C177" s="11" t="s">
        <v>437</v>
      </c>
      <c r="D177" s="37">
        <v>2022</v>
      </c>
      <c r="E177" s="45" t="s">
        <v>170</v>
      </c>
      <c r="F177" s="61">
        <v>90</v>
      </c>
      <c r="G177" s="51" t="s">
        <v>171</v>
      </c>
      <c r="H177" s="61"/>
      <c r="I177" s="51" t="s">
        <v>171</v>
      </c>
      <c r="J177" s="61"/>
      <c r="K177" s="51" t="s">
        <v>171</v>
      </c>
      <c r="L177" s="61"/>
      <c r="M177" s="51" t="s">
        <v>171</v>
      </c>
      <c r="N177" s="61"/>
      <c r="O177" s="51" t="s">
        <v>170</v>
      </c>
      <c r="P177" s="61">
        <v>273</v>
      </c>
      <c r="Q177" s="51" t="s">
        <v>170</v>
      </c>
      <c r="R177" s="61">
        <v>2604</v>
      </c>
      <c r="S177" s="51" t="s">
        <v>170</v>
      </c>
      <c r="T177" s="61">
        <v>1932</v>
      </c>
      <c r="U177" s="51" t="s">
        <v>171</v>
      </c>
      <c r="V177" s="61"/>
      <c r="W177" s="51" t="s">
        <v>171</v>
      </c>
      <c r="X177" s="61"/>
      <c r="Y177" s="51" t="s">
        <v>170</v>
      </c>
      <c r="Z177" s="61">
        <v>189</v>
      </c>
      <c r="AA177" s="51" t="s">
        <v>170</v>
      </c>
      <c r="AB177" s="61">
        <v>725</v>
      </c>
      <c r="AC177" s="51" t="s">
        <v>171</v>
      </c>
      <c r="AD177" s="61"/>
      <c r="AE177" s="51" t="s">
        <v>171</v>
      </c>
      <c r="AF177" s="61"/>
      <c r="AG177" s="94">
        <v>5813</v>
      </c>
      <c r="AH177" s="219"/>
      <c r="AI177" s="220" t="s">
        <v>171</v>
      </c>
      <c r="AJ177" s="61"/>
      <c r="AK177" s="51" t="s">
        <v>171</v>
      </c>
      <c r="AL177" s="61"/>
      <c r="AM177" s="51" t="s">
        <v>171</v>
      </c>
      <c r="AN177" s="61"/>
      <c r="AO177" s="51" t="s">
        <v>171</v>
      </c>
      <c r="AP177" s="61"/>
      <c r="AQ177" s="51" t="s">
        <v>171</v>
      </c>
      <c r="AR177" s="61"/>
      <c r="AS177" s="51" t="s">
        <v>171</v>
      </c>
      <c r="AT177" s="61"/>
      <c r="AU177" s="51" t="s">
        <v>171</v>
      </c>
      <c r="AV177" s="61"/>
      <c r="AW177" s="51" t="s">
        <v>171</v>
      </c>
      <c r="AX177" s="61"/>
      <c r="AY177" s="51" t="s">
        <v>171</v>
      </c>
      <c r="AZ177" s="61"/>
      <c r="BA177" s="51" t="s">
        <v>171</v>
      </c>
      <c r="BB177" s="61"/>
      <c r="BC177" s="51" t="s">
        <v>170</v>
      </c>
      <c r="BD177" s="61">
        <v>121</v>
      </c>
      <c r="BE177" s="51" t="s">
        <v>171</v>
      </c>
      <c r="BF177" s="61"/>
      <c r="BG177" s="51" t="s">
        <v>171</v>
      </c>
      <c r="BH177" s="61"/>
      <c r="BI177" s="51" t="s">
        <v>171</v>
      </c>
      <c r="BJ177" s="61"/>
      <c r="BK177" s="52">
        <v>121</v>
      </c>
    </row>
    <row r="178" spans="1:63" s="10" customFormat="1" ht="14" x14ac:dyDescent="0.3">
      <c r="A178" s="11" t="s">
        <v>449</v>
      </c>
      <c r="B178" s="11">
        <v>2409</v>
      </c>
      <c r="C178" s="11" t="s">
        <v>446</v>
      </c>
      <c r="D178" s="37">
        <v>2022</v>
      </c>
      <c r="E178" s="45" t="s">
        <v>171</v>
      </c>
      <c r="F178" s="61"/>
      <c r="G178" s="51" t="s">
        <v>171</v>
      </c>
      <c r="H178" s="61"/>
      <c r="I178" s="51" t="s">
        <v>171</v>
      </c>
      <c r="J178" s="61"/>
      <c r="K178" s="51" t="s">
        <v>171</v>
      </c>
      <c r="L178" s="61"/>
      <c r="M178" s="51" t="s">
        <v>171</v>
      </c>
      <c r="N178" s="61"/>
      <c r="O178" s="51" t="s">
        <v>170</v>
      </c>
      <c r="P178" s="61">
        <v>1155</v>
      </c>
      <c r="Q178" s="51" t="s">
        <v>170</v>
      </c>
      <c r="R178" s="61">
        <v>2170</v>
      </c>
      <c r="S178" s="51" t="s">
        <v>170</v>
      </c>
      <c r="T178" s="61">
        <v>3850</v>
      </c>
      <c r="U178" s="51" t="s">
        <v>171</v>
      </c>
      <c r="V178" s="61"/>
      <c r="W178" s="51" t="s">
        <v>171</v>
      </c>
      <c r="X178" s="61"/>
      <c r="Y178" s="51" t="s">
        <v>171</v>
      </c>
      <c r="Z178" s="61"/>
      <c r="AA178" s="51" t="s">
        <v>171</v>
      </c>
      <c r="AB178" s="61"/>
      <c r="AC178" s="51" t="s">
        <v>171</v>
      </c>
      <c r="AD178" s="61"/>
      <c r="AE178" s="51" t="s">
        <v>171</v>
      </c>
      <c r="AF178" s="61"/>
      <c r="AG178" s="94">
        <v>7175</v>
      </c>
      <c r="AH178" s="219"/>
      <c r="AI178" s="220" t="s">
        <v>171</v>
      </c>
      <c r="AJ178" s="61"/>
      <c r="AK178" s="51" t="s">
        <v>171</v>
      </c>
      <c r="AL178" s="61"/>
      <c r="AM178" s="51" t="s">
        <v>171</v>
      </c>
      <c r="AN178" s="61"/>
      <c r="AO178" s="51" t="s">
        <v>171</v>
      </c>
      <c r="AP178" s="61"/>
      <c r="AQ178" s="51" t="s">
        <v>171</v>
      </c>
      <c r="AR178" s="61"/>
      <c r="AS178" s="51" t="s">
        <v>171</v>
      </c>
      <c r="AT178" s="61"/>
      <c r="AU178" s="51" t="s">
        <v>170</v>
      </c>
      <c r="AV178" s="61">
        <v>20</v>
      </c>
      <c r="AW178" s="51" t="s">
        <v>170</v>
      </c>
      <c r="AX178" s="61">
        <v>80</v>
      </c>
      <c r="AY178" s="51" t="s">
        <v>171</v>
      </c>
      <c r="AZ178" s="61"/>
      <c r="BA178" s="51" t="s">
        <v>171</v>
      </c>
      <c r="BB178" s="61"/>
      <c r="BC178" s="51" t="s">
        <v>171</v>
      </c>
      <c r="BD178" s="61"/>
      <c r="BE178" s="51" t="s">
        <v>171</v>
      </c>
      <c r="BF178" s="61"/>
      <c r="BG178" s="51" t="s">
        <v>171</v>
      </c>
      <c r="BH178" s="61"/>
      <c r="BI178" s="51" t="s">
        <v>171</v>
      </c>
      <c r="BJ178" s="61"/>
      <c r="BK178" s="52">
        <v>100</v>
      </c>
    </row>
    <row r="179" spans="1:63" s="10" customFormat="1" ht="14" x14ac:dyDescent="0.3">
      <c r="A179" s="11" t="s">
        <v>266</v>
      </c>
      <c r="B179" s="11">
        <v>1081</v>
      </c>
      <c r="C179" s="11" t="s">
        <v>264</v>
      </c>
      <c r="D179" s="37">
        <v>2022</v>
      </c>
      <c r="E179" s="45" t="s">
        <v>97</v>
      </c>
      <c r="F179" s="61"/>
      <c r="G179" s="51" t="s">
        <v>97</v>
      </c>
      <c r="H179" s="61"/>
      <c r="I179" s="51" t="s">
        <v>97</v>
      </c>
      <c r="J179" s="61"/>
      <c r="K179" s="51" t="s">
        <v>97</v>
      </c>
      <c r="L179" s="61"/>
      <c r="M179" s="51" t="s">
        <v>97</v>
      </c>
      <c r="N179" s="61"/>
      <c r="O179" s="51" t="s">
        <v>97</v>
      </c>
      <c r="P179" s="61"/>
      <c r="Q179" s="51" t="s">
        <v>97</v>
      </c>
      <c r="R179" s="61"/>
      <c r="S179" s="51" t="s">
        <v>97</v>
      </c>
      <c r="T179" s="61"/>
      <c r="U179" s="51" t="s">
        <v>97</v>
      </c>
      <c r="V179" s="61"/>
      <c r="W179" s="51" t="s">
        <v>97</v>
      </c>
      <c r="X179" s="61"/>
      <c r="Y179" s="51" t="s">
        <v>97</v>
      </c>
      <c r="Z179" s="61"/>
      <c r="AA179" s="51" t="s">
        <v>97</v>
      </c>
      <c r="AB179" s="61"/>
      <c r="AC179" s="51" t="s">
        <v>97</v>
      </c>
      <c r="AD179" s="61"/>
      <c r="AE179" s="51" t="s">
        <v>97</v>
      </c>
      <c r="AF179" s="61"/>
      <c r="AG179" s="94" t="s">
        <v>97</v>
      </c>
      <c r="AH179" s="219"/>
      <c r="AI179" s="220" t="s">
        <v>97</v>
      </c>
      <c r="AJ179" s="61"/>
      <c r="AK179" s="51" t="s">
        <v>97</v>
      </c>
      <c r="AL179" s="61"/>
      <c r="AM179" s="51" t="s">
        <v>97</v>
      </c>
      <c r="AN179" s="61"/>
      <c r="AO179" s="51" t="s">
        <v>97</v>
      </c>
      <c r="AP179" s="61"/>
      <c r="AQ179" s="51" t="s">
        <v>97</v>
      </c>
      <c r="AR179" s="61"/>
      <c r="AS179" s="51" t="s">
        <v>97</v>
      </c>
      <c r="AT179" s="61"/>
      <c r="AU179" s="51" t="s">
        <v>97</v>
      </c>
      <c r="AV179" s="61"/>
      <c r="AW179" s="51" t="s">
        <v>97</v>
      </c>
      <c r="AX179" s="61"/>
      <c r="AY179" s="51" t="s">
        <v>97</v>
      </c>
      <c r="AZ179" s="61"/>
      <c r="BA179" s="51" t="s">
        <v>97</v>
      </c>
      <c r="BB179" s="61"/>
      <c r="BC179" s="51" t="s">
        <v>97</v>
      </c>
      <c r="BD179" s="61"/>
      <c r="BE179" s="51" t="s">
        <v>97</v>
      </c>
      <c r="BF179" s="61"/>
      <c r="BG179" s="51" t="s">
        <v>97</v>
      </c>
      <c r="BH179" s="61"/>
      <c r="BI179" s="51" t="s">
        <v>97</v>
      </c>
      <c r="BJ179" s="61"/>
      <c r="BK179" s="52"/>
    </row>
    <row r="180" spans="1:63" s="10" customFormat="1" ht="14" x14ac:dyDescent="0.3">
      <c r="A180" s="11" t="s">
        <v>406</v>
      </c>
      <c r="B180" s="11">
        <v>2031</v>
      </c>
      <c r="C180" s="11" t="s">
        <v>402</v>
      </c>
      <c r="D180" s="37">
        <v>2022</v>
      </c>
      <c r="E180" s="45" t="s">
        <v>171</v>
      </c>
      <c r="F180" s="61"/>
      <c r="G180" s="51" t="s">
        <v>171</v>
      </c>
      <c r="H180" s="61"/>
      <c r="I180" s="51" t="s">
        <v>171</v>
      </c>
      <c r="J180" s="61"/>
      <c r="K180" s="51" t="s">
        <v>171</v>
      </c>
      <c r="L180" s="61"/>
      <c r="M180" s="51" t="s">
        <v>171</v>
      </c>
      <c r="N180" s="61"/>
      <c r="O180" s="51" t="s">
        <v>170</v>
      </c>
      <c r="P180" s="61">
        <v>1413</v>
      </c>
      <c r="Q180" s="51" t="s">
        <v>171</v>
      </c>
      <c r="R180" s="61"/>
      <c r="S180" s="51" t="s">
        <v>170</v>
      </c>
      <c r="T180" s="61">
        <v>5421</v>
      </c>
      <c r="U180" s="51" t="s">
        <v>171</v>
      </c>
      <c r="V180" s="61"/>
      <c r="W180" s="51" t="s">
        <v>171</v>
      </c>
      <c r="X180" s="61"/>
      <c r="Y180" s="51" t="s">
        <v>171</v>
      </c>
      <c r="Z180" s="61"/>
      <c r="AA180" s="51" t="s">
        <v>171</v>
      </c>
      <c r="AB180" s="61"/>
      <c r="AC180" s="51" t="s">
        <v>171</v>
      </c>
      <c r="AD180" s="61"/>
      <c r="AE180" s="51" t="s">
        <v>171</v>
      </c>
      <c r="AF180" s="61"/>
      <c r="AG180" s="94">
        <v>6834</v>
      </c>
      <c r="AH180" s="219"/>
      <c r="AI180" s="220" t="s">
        <v>171</v>
      </c>
      <c r="AJ180" s="61"/>
      <c r="AK180" s="51" t="s">
        <v>171</v>
      </c>
      <c r="AL180" s="61"/>
      <c r="AM180" s="51" t="s">
        <v>171</v>
      </c>
      <c r="AN180" s="61"/>
      <c r="AO180" s="51" t="s">
        <v>171</v>
      </c>
      <c r="AP180" s="61"/>
      <c r="AQ180" s="51" t="s">
        <v>171</v>
      </c>
      <c r="AR180" s="61"/>
      <c r="AS180" s="51" t="s">
        <v>170</v>
      </c>
      <c r="AT180" s="61">
        <v>324</v>
      </c>
      <c r="AU180" s="51" t="s">
        <v>171</v>
      </c>
      <c r="AV180" s="61"/>
      <c r="AW180" s="51" t="s">
        <v>171</v>
      </c>
      <c r="AX180" s="61"/>
      <c r="AY180" s="51" t="s">
        <v>171</v>
      </c>
      <c r="AZ180" s="61"/>
      <c r="BA180" s="51" t="s">
        <v>171</v>
      </c>
      <c r="BB180" s="61"/>
      <c r="BC180" s="51" t="s">
        <v>171</v>
      </c>
      <c r="BD180" s="61"/>
      <c r="BE180" s="51" t="s">
        <v>171</v>
      </c>
      <c r="BF180" s="61"/>
      <c r="BG180" s="51" t="s">
        <v>171</v>
      </c>
      <c r="BH180" s="61"/>
      <c r="BI180" s="51" t="s">
        <v>171</v>
      </c>
      <c r="BJ180" s="61"/>
      <c r="BK180" s="52">
        <v>324</v>
      </c>
    </row>
    <row r="181" spans="1:63" s="10" customFormat="1" ht="14" x14ac:dyDescent="0.3">
      <c r="A181" s="11" t="s">
        <v>397</v>
      </c>
      <c r="B181" s="11">
        <v>1981</v>
      </c>
      <c r="C181" s="11" t="s">
        <v>391</v>
      </c>
      <c r="D181" s="37">
        <v>2022</v>
      </c>
      <c r="E181" s="45" t="s">
        <v>170</v>
      </c>
      <c r="F181" s="61">
        <v>975</v>
      </c>
      <c r="G181" s="51" t="s">
        <v>171</v>
      </c>
      <c r="H181" s="61"/>
      <c r="I181" s="51" t="s">
        <v>170</v>
      </c>
      <c r="J181" s="61">
        <v>900</v>
      </c>
      <c r="K181" s="51" t="s">
        <v>170</v>
      </c>
      <c r="L181" s="61">
        <v>125</v>
      </c>
      <c r="M181" s="51" t="s">
        <v>171</v>
      </c>
      <c r="N181" s="61"/>
      <c r="O181" s="51" t="s">
        <v>170</v>
      </c>
      <c r="P181" s="61">
        <v>4200</v>
      </c>
      <c r="Q181" s="51" t="s">
        <v>170</v>
      </c>
      <c r="R181" s="61">
        <v>125</v>
      </c>
      <c r="S181" s="51" t="s">
        <v>170</v>
      </c>
      <c r="T181" s="61">
        <v>4075</v>
      </c>
      <c r="U181" s="51" t="s">
        <v>171</v>
      </c>
      <c r="V181" s="61"/>
      <c r="W181" s="51" t="s">
        <v>171</v>
      </c>
      <c r="X181" s="61"/>
      <c r="Y181" s="51" t="s">
        <v>171</v>
      </c>
      <c r="Z181" s="61"/>
      <c r="AA181" s="51" t="s">
        <v>171</v>
      </c>
      <c r="AB181" s="61"/>
      <c r="AC181" s="51" t="s">
        <v>171</v>
      </c>
      <c r="AD181" s="61"/>
      <c r="AE181" s="51" t="s">
        <v>171</v>
      </c>
      <c r="AF181" s="61"/>
      <c r="AG181" s="100">
        <v>10400</v>
      </c>
      <c r="AH181" s="216"/>
      <c r="AI181" s="220" t="s">
        <v>171</v>
      </c>
      <c r="AJ181" s="61"/>
      <c r="AK181" s="51" t="s">
        <v>171</v>
      </c>
      <c r="AL181" s="61"/>
      <c r="AM181" s="51" t="s">
        <v>170</v>
      </c>
      <c r="AN181" s="61">
        <v>10</v>
      </c>
      <c r="AO181" s="51" t="s">
        <v>170</v>
      </c>
      <c r="AP181" s="61">
        <v>7</v>
      </c>
      <c r="AQ181" s="51" t="s">
        <v>171</v>
      </c>
      <c r="AR181" s="61"/>
      <c r="AS181" s="51" t="s">
        <v>170</v>
      </c>
      <c r="AT181" s="61">
        <v>40</v>
      </c>
      <c r="AU181" s="51" t="s">
        <v>170</v>
      </c>
      <c r="AV181" s="61">
        <v>75</v>
      </c>
      <c r="AW181" s="51" t="s">
        <v>170</v>
      </c>
      <c r="AX181" s="61">
        <v>100</v>
      </c>
      <c r="AY181" s="51" t="s">
        <v>171</v>
      </c>
      <c r="AZ181" s="61"/>
      <c r="BA181" s="51" t="s">
        <v>171</v>
      </c>
      <c r="BB181" s="61"/>
      <c r="BC181" s="51" t="s">
        <v>171</v>
      </c>
      <c r="BD181" s="61"/>
      <c r="BE181" s="51" t="s">
        <v>171</v>
      </c>
      <c r="BF181" s="61"/>
      <c r="BG181" s="51" t="s">
        <v>171</v>
      </c>
      <c r="BH181" s="61"/>
      <c r="BI181" s="51" t="s">
        <v>171</v>
      </c>
      <c r="BJ181" s="61"/>
      <c r="BK181" s="52">
        <v>232</v>
      </c>
    </row>
    <row r="182" spans="1:63" s="10" customFormat="1" ht="14" x14ac:dyDescent="0.3">
      <c r="A182" s="11" t="s">
        <v>179</v>
      </c>
      <c r="B182" s="11">
        <v>128</v>
      </c>
      <c r="C182" s="11" t="s">
        <v>169</v>
      </c>
      <c r="D182" s="37">
        <v>2022</v>
      </c>
      <c r="E182" s="45" t="s">
        <v>97</v>
      </c>
      <c r="F182" s="61"/>
      <c r="G182" s="51" t="s">
        <v>97</v>
      </c>
      <c r="H182" s="61"/>
      <c r="I182" s="51" t="s">
        <v>97</v>
      </c>
      <c r="J182" s="61"/>
      <c r="K182" s="51" t="s">
        <v>97</v>
      </c>
      <c r="L182" s="61"/>
      <c r="M182" s="51" t="s">
        <v>97</v>
      </c>
      <c r="N182" s="61"/>
      <c r="O182" s="51" t="s">
        <v>97</v>
      </c>
      <c r="P182" s="61"/>
      <c r="Q182" s="51" t="s">
        <v>97</v>
      </c>
      <c r="R182" s="61"/>
      <c r="S182" s="51" t="s">
        <v>97</v>
      </c>
      <c r="T182" s="61"/>
      <c r="U182" s="51" t="s">
        <v>97</v>
      </c>
      <c r="V182" s="61"/>
      <c r="W182" s="51" t="s">
        <v>97</v>
      </c>
      <c r="X182" s="61"/>
      <c r="Y182" s="51" t="s">
        <v>97</v>
      </c>
      <c r="Z182" s="61"/>
      <c r="AA182" s="51" t="s">
        <v>97</v>
      </c>
      <c r="AB182" s="61"/>
      <c r="AC182" s="51" t="s">
        <v>97</v>
      </c>
      <c r="AD182" s="61"/>
      <c r="AE182" s="51" t="s">
        <v>97</v>
      </c>
      <c r="AF182" s="61"/>
      <c r="AG182" s="100" t="s">
        <v>97</v>
      </c>
      <c r="AH182" s="216"/>
      <c r="AI182" s="220" t="s">
        <v>97</v>
      </c>
      <c r="AJ182" s="61"/>
      <c r="AK182" s="51" t="s">
        <v>97</v>
      </c>
      <c r="AL182" s="61"/>
      <c r="AM182" s="51" t="s">
        <v>97</v>
      </c>
      <c r="AN182" s="61"/>
      <c r="AO182" s="51" t="s">
        <v>97</v>
      </c>
      <c r="AP182" s="61"/>
      <c r="AQ182" s="51" t="s">
        <v>97</v>
      </c>
      <c r="AR182" s="61"/>
      <c r="AS182" s="51" t="s">
        <v>97</v>
      </c>
      <c r="AT182" s="61"/>
      <c r="AU182" s="51" t="s">
        <v>97</v>
      </c>
      <c r="AV182" s="61"/>
      <c r="AW182" s="51" t="s">
        <v>97</v>
      </c>
      <c r="AX182" s="61"/>
      <c r="AY182" s="51" t="s">
        <v>97</v>
      </c>
      <c r="AZ182" s="61"/>
      <c r="BA182" s="51" t="s">
        <v>97</v>
      </c>
      <c r="BB182" s="61"/>
      <c r="BC182" s="51" t="s">
        <v>97</v>
      </c>
      <c r="BD182" s="61"/>
      <c r="BE182" s="51" t="s">
        <v>97</v>
      </c>
      <c r="BF182" s="61"/>
      <c r="BG182" s="51" t="s">
        <v>97</v>
      </c>
      <c r="BH182" s="61"/>
      <c r="BI182" s="51" t="s">
        <v>97</v>
      </c>
      <c r="BJ182" s="61"/>
      <c r="BK182" s="52" t="s">
        <v>97</v>
      </c>
    </row>
    <row r="183" spans="1:63" s="10" customFormat="1" ht="14" x14ac:dyDescent="0.3">
      <c r="A183" s="11" t="s">
        <v>424</v>
      </c>
      <c r="B183" s="11">
        <v>2181</v>
      </c>
      <c r="C183" s="11" t="s">
        <v>418</v>
      </c>
      <c r="D183" s="37">
        <v>2022</v>
      </c>
      <c r="E183" s="45" t="s">
        <v>170</v>
      </c>
      <c r="F183" s="61">
        <v>1358</v>
      </c>
      <c r="G183" s="51" t="s">
        <v>170</v>
      </c>
      <c r="H183" s="61">
        <v>467</v>
      </c>
      <c r="I183" s="51" t="s">
        <v>170</v>
      </c>
      <c r="J183" s="61">
        <v>5528</v>
      </c>
      <c r="K183" s="51" t="s">
        <v>171</v>
      </c>
      <c r="L183" s="61"/>
      <c r="M183" s="51" t="s">
        <v>171</v>
      </c>
      <c r="N183" s="61"/>
      <c r="O183" s="51" t="s">
        <v>170</v>
      </c>
      <c r="P183" s="61">
        <v>5491</v>
      </c>
      <c r="Q183" s="51" t="s">
        <v>170</v>
      </c>
      <c r="R183" s="61" t="s">
        <v>97</v>
      </c>
      <c r="S183" s="51" t="s">
        <v>170</v>
      </c>
      <c r="T183" s="61">
        <v>15722</v>
      </c>
      <c r="U183" s="51" t="s">
        <v>170</v>
      </c>
      <c r="V183" s="61">
        <v>233</v>
      </c>
      <c r="W183" s="51" t="s">
        <v>171</v>
      </c>
      <c r="X183" s="61"/>
      <c r="Y183" s="51" t="s">
        <v>170</v>
      </c>
      <c r="Z183" s="61">
        <v>1822</v>
      </c>
      <c r="AA183" s="51" t="s">
        <v>171</v>
      </c>
      <c r="AB183" s="61"/>
      <c r="AC183" s="51" t="s">
        <v>170</v>
      </c>
      <c r="AD183" s="61">
        <v>5083</v>
      </c>
      <c r="AE183" s="51" t="s">
        <v>171</v>
      </c>
      <c r="AF183" s="61"/>
      <c r="AG183" s="94">
        <v>35704</v>
      </c>
      <c r="AH183" s="219"/>
      <c r="AI183" s="220" t="s">
        <v>171</v>
      </c>
      <c r="AJ183" s="61"/>
      <c r="AK183" s="51" t="s">
        <v>171</v>
      </c>
      <c r="AL183" s="61"/>
      <c r="AM183" s="51" t="s">
        <v>171</v>
      </c>
      <c r="AN183" s="61"/>
      <c r="AO183" s="51" t="s">
        <v>171</v>
      </c>
      <c r="AP183" s="61"/>
      <c r="AQ183" s="51" t="s">
        <v>171</v>
      </c>
      <c r="AR183" s="61"/>
      <c r="AS183" s="51" t="s">
        <v>171</v>
      </c>
      <c r="AT183" s="61"/>
      <c r="AU183" s="51" t="s">
        <v>171</v>
      </c>
      <c r="AV183" s="61"/>
      <c r="AW183" s="51" t="s">
        <v>171</v>
      </c>
      <c r="AX183" s="61"/>
      <c r="AY183" s="51" t="s">
        <v>171</v>
      </c>
      <c r="AZ183" s="61"/>
      <c r="BA183" s="51" t="s">
        <v>171</v>
      </c>
      <c r="BB183" s="61"/>
      <c r="BC183" s="51" t="s">
        <v>170</v>
      </c>
      <c r="BD183" s="61">
        <v>80</v>
      </c>
      <c r="BE183" s="51" t="s">
        <v>171</v>
      </c>
      <c r="BF183" s="61"/>
      <c r="BG183" s="51" t="s">
        <v>171</v>
      </c>
      <c r="BH183" s="61"/>
      <c r="BI183" s="51" t="s">
        <v>171</v>
      </c>
      <c r="BJ183" s="61"/>
      <c r="BK183" s="52">
        <v>80</v>
      </c>
    </row>
    <row r="184" spans="1:63" s="10" customFormat="1" ht="14" x14ac:dyDescent="0.3">
      <c r="A184" s="11" t="s">
        <v>194</v>
      </c>
      <c r="B184" s="11">
        <v>191</v>
      </c>
      <c r="C184" s="11" t="s">
        <v>169</v>
      </c>
      <c r="D184" s="37">
        <v>2022</v>
      </c>
      <c r="E184" s="45" t="s">
        <v>170</v>
      </c>
      <c r="F184" s="61">
        <v>1581</v>
      </c>
      <c r="G184" s="51" t="s">
        <v>171</v>
      </c>
      <c r="H184" s="61"/>
      <c r="I184" s="51" t="s">
        <v>170</v>
      </c>
      <c r="J184" s="61">
        <v>6345</v>
      </c>
      <c r="K184" s="51" t="s">
        <v>170</v>
      </c>
      <c r="L184" s="61">
        <v>27</v>
      </c>
      <c r="M184" s="51" t="s">
        <v>171</v>
      </c>
      <c r="N184" s="61"/>
      <c r="O184" s="51" t="s">
        <v>170</v>
      </c>
      <c r="P184" s="61">
        <v>2235</v>
      </c>
      <c r="Q184" s="51" t="s">
        <v>170</v>
      </c>
      <c r="R184" s="61">
        <v>2455</v>
      </c>
      <c r="S184" s="51" t="s">
        <v>170</v>
      </c>
      <c r="T184" s="61">
        <v>19964</v>
      </c>
      <c r="U184" s="51" t="s">
        <v>170</v>
      </c>
      <c r="V184" s="61">
        <v>26</v>
      </c>
      <c r="W184" s="51" t="s">
        <v>171</v>
      </c>
      <c r="X184" s="61"/>
      <c r="Y184" s="51" t="s">
        <v>170</v>
      </c>
      <c r="Z184" s="61">
        <v>943</v>
      </c>
      <c r="AA184" s="51" t="s">
        <v>171</v>
      </c>
      <c r="AB184" s="61"/>
      <c r="AC184" s="51" t="s">
        <v>170</v>
      </c>
      <c r="AD184" s="61">
        <v>414</v>
      </c>
      <c r="AE184" s="51" t="s">
        <v>171</v>
      </c>
      <c r="AF184" s="61"/>
      <c r="AG184" s="94">
        <v>33990</v>
      </c>
      <c r="AH184" s="219"/>
      <c r="AI184" s="220" t="s">
        <v>171</v>
      </c>
      <c r="AJ184" s="61"/>
      <c r="AK184" s="51" t="s">
        <v>171</v>
      </c>
      <c r="AL184" s="61"/>
      <c r="AM184" s="51" t="s">
        <v>171</v>
      </c>
      <c r="AN184" s="61"/>
      <c r="AO184" s="51" t="s">
        <v>171</v>
      </c>
      <c r="AP184" s="61"/>
      <c r="AQ184" s="51" t="s">
        <v>171</v>
      </c>
      <c r="AR184" s="61"/>
      <c r="AS184" s="51" t="s">
        <v>171</v>
      </c>
      <c r="AT184" s="61"/>
      <c r="AU184" s="51" t="s">
        <v>170</v>
      </c>
      <c r="AV184" s="61">
        <v>12</v>
      </c>
      <c r="AW184" s="51" t="s">
        <v>171</v>
      </c>
      <c r="AX184" s="61"/>
      <c r="AY184" s="51" t="s">
        <v>171</v>
      </c>
      <c r="AZ184" s="61"/>
      <c r="BA184" s="51" t="s">
        <v>171</v>
      </c>
      <c r="BB184" s="61"/>
      <c r="BC184" s="51" t="s">
        <v>171</v>
      </c>
      <c r="BD184" s="61"/>
      <c r="BE184" s="51" t="s">
        <v>171</v>
      </c>
      <c r="BF184" s="61"/>
      <c r="BG184" s="51" t="s">
        <v>170</v>
      </c>
      <c r="BH184" s="61">
        <v>200</v>
      </c>
      <c r="BI184" s="51" t="s">
        <v>171</v>
      </c>
      <c r="BJ184" s="61"/>
      <c r="BK184" s="52">
        <v>212</v>
      </c>
    </row>
    <row r="185" spans="1:63" s="10" customFormat="1" ht="14" x14ac:dyDescent="0.3">
      <c r="A185" s="11" t="s">
        <v>300</v>
      </c>
      <c r="B185" s="11">
        <v>1291</v>
      </c>
      <c r="C185" s="11" t="s">
        <v>270</v>
      </c>
      <c r="D185" s="37">
        <v>2022</v>
      </c>
      <c r="E185" s="45" t="s">
        <v>170</v>
      </c>
      <c r="F185" s="61">
        <v>403</v>
      </c>
      <c r="G185" s="51" t="s">
        <v>170</v>
      </c>
      <c r="H185" s="61">
        <v>1175</v>
      </c>
      <c r="I185" s="51" t="s">
        <v>170</v>
      </c>
      <c r="J185" s="61">
        <v>2866</v>
      </c>
      <c r="K185" s="51" t="s">
        <v>170</v>
      </c>
      <c r="L185" s="61">
        <v>140</v>
      </c>
      <c r="M185" s="51" t="s">
        <v>171</v>
      </c>
      <c r="N185" s="61"/>
      <c r="O185" s="51" t="s">
        <v>170</v>
      </c>
      <c r="P185" s="61">
        <v>1162</v>
      </c>
      <c r="Q185" s="51" t="s">
        <v>170</v>
      </c>
      <c r="R185" s="61">
        <v>709</v>
      </c>
      <c r="S185" s="51" t="s">
        <v>170</v>
      </c>
      <c r="T185" s="61">
        <v>6920</v>
      </c>
      <c r="U185" s="51" t="s">
        <v>171</v>
      </c>
      <c r="V185" s="61"/>
      <c r="W185" s="51" t="s">
        <v>171</v>
      </c>
      <c r="X185" s="61"/>
      <c r="Y185" s="51" t="s">
        <v>170</v>
      </c>
      <c r="Z185" s="61">
        <v>47</v>
      </c>
      <c r="AA185" s="51" t="s">
        <v>171</v>
      </c>
      <c r="AB185" s="61"/>
      <c r="AC185" s="51" t="s">
        <v>171</v>
      </c>
      <c r="AD185" s="61"/>
      <c r="AE185" s="51" t="s">
        <v>171</v>
      </c>
      <c r="AF185" s="61"/>
      <c r="AG185" s="94">
        <v>13422</v>
      </c>
      <c r="AH185" s="219"/>
      <c r="AI185" s="220" t="s">
        <v>171</v>
      </c>
      <c r="AJ185" s="61"/>
      <c r="AK185" s="51" t="s">
        <v>170</v>
      </c>
      <c r="AL185" s="61">
        <v>90</v>
      </c>
      <c r="AM185" s="51" t="s">
        <v>170</v>
      </c>
      <c r="AN185" s="61">
        <v>100</v>
      </c>
      <c r="AO185" s="51" t="s">
        <v>171</v>
      </c>
      <c r="AP185" s="61"/>
      <c r="AQ185" s="51" t="s">
        <v>171</v>
      </c>
      <c r="AR185" s="61"/>
      <c r="AS185" s="51" t="s">
        <v>170</v>
      </c>
      <c r="AT185" s="61">
        <v>18</v>
      </c>
      <c r="AU185" s="51" t="s">
        <v>171</v>
      </c>
      <c r="AV185" s="61"/>
      <c r="AW185" s="51" t="s">
        <v>171</v>
      </c>
      <c r="AX185" s="61"/>
      <c r="AY185" s="51" t="s">
        <v>171</v>
      </c>
      <c r="AZ185" s="61"/>
      <c r="BA185" s="51" t="s">
        <v>171</v>
      </c>
      <c r="BB185" s="61"/>
      <c r="BC185" s="51" t="s">
        <v>171</v>
      </c>
      <c r="BD185" s="61"/>
      <c r="BE185" s="51" t="s">
        <v>171</v>
      </c>
      <c r="BF185" s="61"/>
      <c r="BG185" s="51" t="s">
        <v>170</v>
      </c>
      <c r="BH185" s="61">
        <v>200</v>
      </c>
      <c r="BI185" s="51" t="s">
        <v>171</v>
      </c>
      <c r="BJ185" s="61"/>
      <c r="BK185" s="52">
        <v>408</v>
      </c>
    </row>
    <row r="186" spans="1:63" s="10" customFormat="1" ht="14" x14ac:dyDescent="0.3">
      <c r="A186" s="11" t="s">
        <v>281</v>
      </c>
      <c r="B186" s="11">
        <v>1265</v>
      </c>
      <c r="C186" s="11" t="s">
        <v>270</v>
      </c>
      <c r="D186" s="37">
        <v>2022</v>
      </c>
      <c r="E186" s="45" t="s">
        <v>171</v>
      </c>
      <c r="F186" s="61"/>
      <c r="G186" s="51" t="s">
        <v>171</v>
      </c>
      <c r="H186" s="61"/>
      <c r="I186" s="51" t="s">
        <v>171</v>
      </c>
      <c r="J186" s="61"/>
      <c r="K186" s="51" t="s">
        <v>171</v>
      </c>
      <c r="L186" s="61"/>
      <c r="M186" s="51" t="s">
        <v>171</v>
      </c>
      <c r="N186" s="61"/>
      <c r="O186" s="51" t="s">
        <v>170</v>
      </c>
      <c r="P186" s="61">
        <v>596</v>
      </c>
      <c r="Q186" s="51" t="s">
        <v>170</v>
      </c>
      <c r="R186" s="61">
        <v>1548</v>
      </c>
      <c r="S186" s="51" t="s">
        <v>170</v>
      </c>
      <c r="T186" s="61">
        <v>4571</v>
      </c>
      <c r="U186" s="51" t="s">
        <v>171</v>
      </c>
      <c r="V186" s="61"/>
      <c r="W186" s="51" t="s">
        <v>171</v>
      </c>
      <c r="X186" s="61"/>
      <c r="Y186" s="51" t="s">
        <v>170</v>
      </c>
      <c r="Z186" s="61">
        <v>437</v>
      </c>
      <c r="AA186" s="51" t="s">
        <v>171</v>
      </c>
      <c r="AB186" s="61"/>
      <c r="AC186" s="51" t="s">
        <v>170</v>
      </c>
      <c r="AD186" s="61">
        <v>153</v>
      </c>
      <c r="AE186" s="51" t="s">
        <v>170</v>
      </c>
      <c r="AF186" s="61">
        <v>400</v>
      </c>
      <c r="AG186" s="94">
        <v>7705</v>
      </c>
      <c r="AH186" s="219"/>
      <c r="AI186" s="220" t="s">
        <v>171</v>
      </c>
      <c r="AJ186" s="61"/>
      <c r="AK186" s="51" t="s">
        <v>171</v>
      </c>
      <c r="AL186" s="61"/>
      <c r="AM186" s="51" t="s">
        <v>171</v>
      </c>
      <c r="AN186" s="61"/>
      <c r="AO186" s="51" t="s">
        <v>171</v>
      </c>
      <c r="AP186" s="61"/>
      <c r="AQ186" s="51" t="s">
        <v>171</v>
      </c>
      <c r="AR186" s="61"/>
      <c r="AS186" s="51" t="s">
        <v>171</v>
      </c>
      <c r="AT186" s="61"/>
      <c r="AU186" s="51" t="s">
        <v>171</v>
      </c>
      <c r="AV186" s="61"/>
      <c r="AW186" s="51" t="s">
        <v>171</v>
      </c>
      <c r="AX186" s="61"/>
      <c r="AY186" s="51" t="s">
        <v>171</v>
      </c>
      <c r="AZ186" s="61"/>
      <c r="BA186" s="51" t="s">
        <v>171</v>
      </c>
      <c r="BB186" s="61"/>
      <c r="BC186" s="51" t="s">
        <v>171</v>
      </c>
      <c r="BD186" s="61"/>
      <c r="BE186" s="51" t="s">
        <v>171</v>
      </c>
      <c r="BF186" s="61"/>
      <c r="BG186" s="51" t="s">
        <v>171</v>
      </c>
      <c r="BH186" s="61"/>
      <c r="BI186" s="51" t="s">
        <v>171</v>
      </c>
      <c r="BJ186" s="61"/>
      <c r="BK186" s="52"/>
    </row>
    <row r="187" spans="1:63" s="10" customFormat="1" ht="14" x14ac:dyDescent="0.3">
      <c r="A187" s="11" t="s">
        <v>355</v>
      </c>
      <c r="B187" s="11">
        <v>1495</v>
      </c>
      <c r="C187" s="11" t="s">
        <v>311</v>
      </c>
      <c r="D187" s="37">
        <v>2022</v>
      </c>
      <c r="E187" s="45" t="s">
        <v>171</v>
      </c>
      <c r="F187" s="61"/>
      <c r="G187" s="51" t="s">
        <v>171</v>
      </c>
      <c r="H187" s="61"/>
      <c r="I187" s="51" t="s">
        <v>170</v>
      </c>
      <c r="J187" s="61">
        <v>340</v>
      </c>
      <c r="K187" s="51" t="s">
        <v>171</v>
      </c>
      <c r="L187" s="61"/>
      <c r="M187" s="51" t="s">
        <v>171</v>
      </c>
      <c r="N187" s="61"/>
      <c r="O187" s="51" t="s">
        <v>170</v>
      </c>
      <c r="P187" s="61">
        <v>2400</v>
      </c>
      <c r="Q187" s="51" t="s">
        <v>170</v>
      </c>
      <c r="R187" s="61">
        <v>352</v>
      </c>
      <c r="S187" s="51" t="s">
        <v>170</v>
      </c>
      <c r="T187" s="61">
        <v>5696</v>
      </c>
      <c r="U187" s="51" t="s">
        <v>171</v>
      </c>
      <c r="V187" s="61"/>
      <c r="W187" s="51" t="s">
        <v>171</v>
      </c>
      <c r="X187" s="61"/>
      <c r="Y187" s="51" t="s">
        <v>170</v>
      </c>
      <c r="Z187" s="61">
        <v>98</v>
      </c>
      <c r="AA187" s="51" t="s">
        <v>171</v>
      </c>
      <c r="AB187" s="61"/>
      <c r="AC187" s="51" t="s">
        <v>170</v>
      </c>
      <c r="AD187" s="61">
        <v>160</v>
      </c>
      <c r="AE187" s="51" t="s">
        <v>171</v>
      </c>
      <c r="AF187" s="61"/>
      <c r="AG187" s="93">
        <v>9046</v>
      </c>
      <c r="AH187" s="215"/>
      <c r="AI187" s="220" t="s">
        <v>171</v>
      </c>
      <c r="AJ187" s="61"/>
      <c r="AK187" s="51" t="s">
        <v>171</v>
      </c>
      <c r="AL187" s="61"/>
      <c r="AM187" s="51" t="s">
        <v>171</v>
      </c>
      <c r="AN187" s="61"/>
      <c r="AO187" s="51" t="s">
        <v>171</v>
      </c>
      <c r="AP187" s="61"/>
      <c r="AQ187" s="51" t="s">
        <v>171</v>
      </c>
      <c r="AR187" s="61"/>
      <c r="AS187" s="51" t="s">
        <v>170</v>
      </c>
      <c r="AT187" s="61">
        <v>102</v>
      </c>
      <c r="AU187" s="51" t="s">
        <v>170</v>
      </c>
      <c r="AV187" s="61">
        <v>45</v>
      </c>
      <c r="AW187" s="51" t="s">
        <v>171</v>
      </c>
      <c r="AX187" s="61"/>
      <c r="AY187" s="51" t="s">
        <v>171</v>
      </c>
      <c r="AZ187" s="61"/>
      <c r="BA187" s="51" t="s">
        <v>171</v>
      </c>
      <c r="BB187" s="61"/>
      <c r="BC187" s="51" t="s">
        <v>171</v>
      </c>
      <c r="BD187" s="61"/>
      <c r="BE187" s="51" t="s">
        <v>171</v>
      </c>
      <c r="BF187" s="61"/>
      <c r="BG187" s="51" t="s">
        <v>171</v>
      </c>
      <c r="BH187" s="61"/>
      <c r="BI187" s="51" t="s">
        <v>170</v>
      </c>
      <c r="BJ187" s="61">
        <v>20</v>
      </c>
      <c r="BK187" s="52">
        <v>167</v>
      </c>
    </row>
    <row r="188" spans="1:63" s="10" customFormat="1" ht="14" x14ac:dyDescent="0.3">
      <c r="A188" s="11" t="s">
        <v>460</v>
      </c>
      <c r="B188" s="11">
        <v>2482</v>
      </c>
      <c r="C188" s="11" t="s">
        <v>446</v>
      </c>
      <c r="D188" s="37">
        <v>2022</v>
      </c>
      <c r="E188" s="45" t="s">
        <v>171</v>
      </c>
      <c r="F188" s="61"/>
      <c r="G188" s="51" t="s">
        <v>171</v>
      </c>
      <c r="H188" s="61"/>
      <c r="I188" s="51" t="s">
        <v>170</v>
      </c>
      <c r="J188" s="61">
        <v>249</v>
      </c>
      <c r="K188" s="51" t="s">
        <v>170</v>
      </c>
      <c r="L188" s="61">
        <v>132</v>
      </c>
      <c r="M188" s="51" t="s">
        <v>171</v>
      </c>
      <c r="N188" s="61"/>
      <c r="O188" s="51" t="s">
        <v>170</v>
      </c>
      <c r="P188" s="61">
        <v>7646</v>
      </c>
      <c r="Q188" s="51" t="s">
        <v>170</v>
      </c>
      <c r="R188" s="61">
        <v>10491</v>
      </c>
      <c r="S188" s="51" t="s">
        <v>170</v>
      </c>
      <c r="T188" s="61">
        <v>25275</v>
      </c>
      <c r="U188" s="51" t="s">
        <v>170</v>
      </c>
      <c r="V188" s="61">
        <v>30</v>
      </c>
      <c r="W188" s="51" t="s">
        <v>171</v>
      </c>
      <c r="X188" s="61"/>
      <c r="Y188" s="51" t="s">
        <v>170</v>
      </c>
      <c r="Z188" s="61">
        <v>3401</v>
      </c>
      <c r="AA188" s="51" t="s">
        <v>170</v>
      </c>
      <c r="AB188" s="61">
        <v>653</v>
      </c>
      <c r="AC188" s="51" t="s">
        <v>171</v>
      </c>
      <c r="AD188" s="61"/>
      <c r="AE188" s="51" t="s">
        <v>170</v>
      </c>
      <c r="AF188" s="61">
        <v>819</v>
      </c>
      <c r="AG188" s="93">
        <v>48696</v>
      </c>
      <c r="AH188" s="215"/>
      <c r="AI188" s="220" t="s">
        <v>171</v>
      </c>
      <c r="AJ188" s="61"/>
      <c r="AK188" s="51" t="s">
        <v>171</v>
      </c>
      <c r="AL188" s="61"/>
      <c r="AM188" s="51" t="s">
        <v>171</v>
      </c>
      <c r="AN188" s="61"/>
      <c r="AO188" s="51" t="s">
        <v>171</v>
      </c>
      <c r="AP188" s="61"/>
      <c r="AQ188" s="51" t="s">
        <v>171</v>
      </c>
      <c r="AR188" s="61"/>
      <c r="AS188" s="51" t="s">
        <v>170</v>
      </c>
      <c r="AT188" s="61">
        <v>15</v>
      </c>
      <c r="AU188" s="51" t="s">
        <v>171</v>
      </c>
      <c r="AV188" s="61"/>
      <c r="AW188" s="51" t="s">
        <v>171</v>
      </c>
      <c r="AX188" s="61"/>
      <c r="AY188" s="51" t="s">
        <v>171</v>
      </c>
      <c r="AZ188" s="61"/>
      <c r="BA188" s="51" t="s">
        <v>171</v>
      </c>
      <c r="BB188" s="61"/>
      <c r="BC188" s="51" t="s">
        <v>170</v>
      </c>
      <c r="BD188" s="61">
        <v>14</v>
      </c>
      <c r="BE188" s="51" t="s">
        <v>170</v>
      </c>
      <c r="BF188" s="61">
        <v>16</v>
      </c>
      <c r="BG188" s="51" t="s">
        <v>170</v>
      </c>
      <c r="BH188" s="61">
        <v>6</v>
      </c>
      <c r="BI188" s="51" t="s">
        <v>171</v>
      </c>
      <c r="BJ188" s="61"/>
      <c r="BK188" s="52">
        <v>51</v>
      </c>
    </row>
    <row r="189" spans="1:63" s="10" customFormat="1" ht="14" x14ac:dyDescent="0.3">
      <c r="A189" s="11" t="s">
        <v>390</v>
      </c>
      <c r="B189" s="11">
        <v>1904</v>
      </c>
      <c r="C189" s="11" t="s">
        <v>391</v>
      </c>
      <c r="D189" s="37">
        <v>2022</v>
      </c>
      <c r="E189" s="45" t="s">
        <v>170</v>
      </c>
      <c r="F189" s="61">
        <v>133</v>
      </c>
      <c r="G189" s="51" t="s">
        <v>171</v>
      </c>
      <c r="H189" s="61"/>
      <c r="I189" s="51" t="s">
        <v>170</v>
      </c>
      <c r="J189" s="61">
        <v>483</v>
      </c>
      <c r="K189" s="51" t="s">
        <v>170</v>
      </c>
      <c r="L189" s="61">
        <v>112</v>
      </c>
      <c r="M189" s="51" t="s">
        <v>171</v>
      </c>
      <c r="N189" s="61"/>
      <c r="O189" s="51" t="s">
        <v>170</v>
      </c>
      <c r="P189" s="61">
        <v>76</v>
      </c>
      <c r="Q189" s="51" t="s">
        <v>170</v>
      </c>
      <c r="R189" s="61">
        <v>73</v>
      </c>
      <c r="S189" s="51" t="s">
        <v>170</v>
      </c>
      <c r="T189" s="61">
        <v>719</v>
      </c>
      <c r="U189" s="51" t="s">
        <v>171</v>
      </c>
      <c r="V189" s="61"/>
      <c r="W189" s="51" t="s">
        <v>171</v>
      </c>
      <c r="X189" s="61"/>
      <c r="Y189" s="51" t="s">
        <v>170</v>
      </c>
      <c r="Z189" s="61">
        <v>983</v>
      </c>
      <c r="AA189" s="51" t="s">
        <v>171</v>
      </c>
      <c r="AB189" s="61"/>
      <c r="AC189" s="51" t="s">
        <v>171</v>
      </c>
      <c r="AD189" s="61"/>
      <c r="AE189" s="51" t="s">
        <v>171</v>
      </c>
      <c r="AF189" s="61"/>
      <c r="AG189" s="94">
        <v>2579</v>
      </c>
      <c r="AH189" s="219"/>
      <c r="AI189" s="220" t="s">
        <v>171</v>
      </c>
      <c r="AJ189" s="61"/>
      <c r="AK189" s="51" t="s">
        <v>171</v>
      </c>
      <c r="AL189" s="61"/>
      <c r="AM189" s="51" t="s">
        <v>171</v>
      </c>
      <c r="AN189" s="61"/>
      <c r="AO189" s="51" t="s">
        <v>170</v>
      </c>
      <c r="AP189" s="61">
        <v>12</v>
      </c>
      <c r="AQ189" s="51" t="s">
        <v>171</v>
      </c>
      <c r="AR189" s="61"/>
      <c r="AS189" s="51" t="s">
        <v>171</v>
      </c>
      <c r="AT189" s="61"/>
      <c r="AU189" s="51" t="s">
        <v>171</v>
      </c>
      <c r="AV189" s="61"/>
      <c r="AW189" s="51" t="s">
        <v>171</v>
      </c>
      <c r="AX189" s="61"/>
      <c r="AY189" s="51" t="s">
        <v>171</v>
      </c>
      <c r="AZ189" s="61"/>
      <c r="BA189" s="51" t="s">
        <v>171</v>
      </c>
      <c r="BB189" s="61"/>
      <c r="BC189" s="51" t="s">
        <v>171</v>
      </c>
      <c r="BD189" s="61"/>
      <c r="BE189" s="51" t="s">
        <v>171</v>
      </c>
      <c r="BF189" s="61"/>
      <c r="BG189" s="51" t="s">
        <v>171</v>
      </c>
      <c r="BH189" s="61"/>
      <c r="BI189" s="51" t="s">
        <v>171</v>
      </c>
      <c r="BJ189" s="61"/>
      <c r="BK189" s="52">
        <v>12</v>
      </c>
    </row>
    <row r="190" spans="1:63" s="10" customFormat="1" ht="14" x14ac:dyDescent="0.3">
      <c r="A190" s="11" t="s">
        <v>280</v>
      </c>
      <c r="B190" s="11">
        <v>1264</v>
      </c>
      <c r="C190" s="11" t="s">
        <v>270</v>
      </c>
      <c r="D190" s="37">
        <v>2022</v>
      </c>
      <c r="E190" s="45" t="s">
        <v>171</v>
      </c>
      <c r="F190" s="61"/>
      <c r="G190" s="51" t="s">
        <v>170</v>
      </c>
      <c r="H190" s="61">
        <v>1857</v>
      </c>
      <c r="I190" s="51" t="s">
        <v>170</v>
      </c>
      <c r="J190" s="61">
        <v>5303</v>
      </c>
      <c r="K190" s="51" t="s">
        <v>171</v>
      </c>
      <c r="L190" s="61"/>
      <c r="M190" s="51" t="s">
        <v>171</v>
      </c>
      <c r="N190" s="61"/>
      <c r="O190" s="51" t="s">
        <v>170</v>
      </c>
      <c r="P190" s="61">
        <v>4830</v>
      </c>
      <c r="Q190" s="51" t="s">
        <v>171</v>
      </c>
      <c r="R190" s="61"/>
      <c r="S190" s="51" t="s">
        <v>170</v>
      </c>
      <c r="T190" s="61">
        <v>5656</v>
      </c>
      <c r="U190" s="51" t="s">
        <v>170</v>
      </c>
      <c r="V190" s="61">
        <v>38</v>
      </c>
      <c r="W190" s="51" t="s">
        <v>171</v>
      </c>
      <c r="X190" s="61"/>
      <c r="Y190" s="51" t="s">
        <v>171</v>
      </c>
      <c r="Z190" s="61"/>
      <c r="AA190" s="51" t="s">
        <v>171</v>
      </c>
      <c r="AB190" s="61"/>
      <c r="AC190" s="51" t="s">
        <v>171</v>
      </c>
      <c r="AD190" s="61"/>
      <c r="AE190" s="51" t="s">
        <v>170</v>
      </c>
      <c r="AF190" s="61">
        <v>380</v>
      </c>
      <c r="AG190" s="94">
        <v>18064</v>
      </c>
      <c r="AH190" s="219"/>
      <c r="AI190" s="220" t="s">
        <v>170</v>
      </c>
      <c r="AJ190" s="61">
        <v>24</v>
      </c>
      <c r="AK190" s="51" t="s">
        <v>171</v>
      </c>
      <c r="AL190" s="61"/>
      <c r="AM190" s="51" t="s">
        <v>171</v>
      </c>
      <c r="AN190" s="61"/>
      <c r="AO190" s="51" t="s">
        <v>170</v>
      </c>
      <c r="AP190" s="61">
        <v>26</v>
      </c>
      <c r="AQ190" s="51" t="s">
        <v>171</v>
      </c>
      <c r="AR190" s="61"/>
      <c r="AS190" s="51" t="s">
        <v>171</v>
      </c>
      <c r="AT190" s="61"/>
      <c r="AU190" s="51" t="s">
        <v>171</v>
      </c>
      <c r="AV190" s="61"/>
      <c r="AW190" s="51" t="s">
        <v>171</v>
      </c>
      <c r="AX190" s="61"/>
      <c r="AY190" s="51" t="s">
        <v>171</v>
      </c>
      <c r="AZ190" s="61"/>
      <c r="BA190" s="51" t="s">
        <v>171</v>
      </c>
      <c r="BB190" s="61"/>
      <c r="BC190" s="51" t="s">
        <v>171</v>
      </c>
      <c r="BD190" s="61"/>
      <c r="BE190" s="51" t="s">
        <v>171</v>
      </c>
      <c r="BF190" s="61"/>
      <c r="BG190" s="51" t="s">
        <v>171</v>
      </c>
      <c r="BH190" s="61"/>
      <c r="BI190" s="51" t="s">
        <v>171</v>
      </c>
      <c r="BJ190" s="61"/>
      <c r="BK190" s="52">
        <v>50</v>
      </c>
    </row>
    <row r="191" spans="1:63" s="10" customFormat="1" ht="14" x14ac:dyDescent="0.3">
      <c r="A191" s="11" t="s">
        <v>356</v>
      </c>
      <c r="B191" s="11">
        <v>1496</v>
      </c>
      <c r="C191" s="11" t="s">
        <v>311</v>
      </c>
      <c r="D191" s="37">
        <v>2022</v>
      </c>
      <c r="E191" s="45" t="s">
        <v>171</v>
      </c>
      <c r="F191" s="61"/>
      <c r="G191" s="51" t="s">
        <v>171</v>
      </c>
      <c r="H191" s="61"/>
      <c r="I191" s="51" t="s">
        <v>171</v>
      </c>
      <c r="J191" s="61"/>
      <c r="K191" s="51" t="s">
        <v>170</v>
      </c>
      <c r="L191" s="61">
        <v>236</v>
      </c>
      <c r="M191" s="51" t="s">
        <v>171</v>
      </c>
      <c r="N191" s="61"/>
      <c r="O191" s="51" t="s">
        <v>170</v>
      </c>
      <c r="P191" s="61">
        <v>4019</v>
      </c>
      <c r="Q191" s="51" t="s">
        <v>171</v>
      </c>
      <c r="R191" s="61"/>
      <c r="S191" s="51" t="s">
        <v>170</v>
      </c>
      <c r="T191" s="61">
        <v>15966</v>
      </c>
      <c r="U191" s="51" t="s">
        <v>171</v>
      </c>
      <c r="V191" s="61"/>
      <c r="W191" s="51" t="s">
        <v>171</v>
      </c>
      <c r="X191" s="61"/>
      <c r="Y191" s="51" t="s">
        <v>170</v>
      </c>
      <c r="Z191" s="61">
        <v>164</v>
      </c>
      <c r="AA191" s="51" t="s">
        <v>171</v>
      </c>
      <c r="AB191" s="61"/>
      <c r="AC191" s="51" t="s">
        <v>171</v>
      </c>
      <c r="AD191" s="61"/>
      <c r="AE191" s="51" t="s">
        <v>171</v>
      </c>
      <c r="AF191" s="61"/>
      <c r="AG191" s="94">
        <v>20385</v>
      </c>
      <c r="AH191" s="219"/>
      <c r="AI191" s="220" t="s">
        <v>171</v>
      </c>
      <c r="AJ191" s="61"/>
      <c r="AK191" s="51" t="s">
        <v>171</v>
      </c>
      <c r="AL191" s="61"/>
      <c r="AM191" s="51" t="s">
        <v>171</v>
      </c>
      <c r="AN191" s="61"/>
      <c r="AO191" s="51" t="s">
        <v>170</v>
      </c>
      <c r="AP191" s="61">
        <v>20</v>
      </c>
      <c r="AQ191" s="51" t="s">
        <v>171</v>
      </c>
      <c r="AR191" s="61"/>
      <c r="AS191" s="51" t="s">
        <v>170</v>
      </c>
      <c r="AT191" s="61">
        <v>100</v>
      </c>
      <c r="AU191" s="51" t="s">
        <v>171</v>
      </c>
      <c r="AV191" s="61"/>
      <c r="AW191" s="51" t="s">
        <v>171</v>
      </c>
      <c r="AX191" s="61"/>
      <c r="AY191" s="51" t="s">
        <v>171</v>
      </c>
      <c r="AZ191" s="61"/>
      <c r="BA191" s="51" t="s">
        <v>171</v>
      </c>
      <c r="BB191" s="61"/>
      <c r="BC191" s="51" t="s">
        <v>171</v>
      </c>
      <c r="BD191" s="61"/>
      <c r="BE191" s="51" t="s">
        <v>171</v>
      </c>
      <c r="BF191" s="61"/>
      <c r="BG191" s="51" t="s">
        <v>171</v>
      </c>
      <c r="BH191" s="61"/>
      <c r="BI191" s="51" t="s">
        <v>171</v>
      </c>
      <c r="BJ191" s="61"/>
      <c r="BK191" s="52">
        <v>120</v>
      </c>
    </row>
    <row r="192" spans="1:63" s="10" customFormat="1" ht="14" x14ac:dyDescent="0.3">
      <c r="A192" s="11" t="s">
        <v>409</v>
      </c>
      <c r="B192" s="11">
        <v>2061</v>
      </c>
      <c r="C192" s="11" t="s">
        <v>402</v>
      </c>
      <c r="D192" s="37">
        <v>2022</v>
      </c>
      <c r="E192" s="45" t="s">
        <v>170</v>
      </c>
      <c r="F192" s="61">
        <v>14</v>
      </c>
      <c r="G192" s="51" t="s">
        <v>171</v>
      </c>
      <c r="H192" s="61"/>
      <c r="I192" s="51" t="s">
        <v>170</v>
      </c>
      <c r="J192" s="61">
        <v>1278</v>
      </c>
      <c r="K192" s="51" t="s">
        <v>171</v>
      </c>
      <c r="L192" s="61"/>
      <c r="M192" s="51" t="s">
        <v>171</v>
      </c>
      <c r="N192" s="61"/>
      <c r="O192" s="51" t="s">
        <v>170</v>
      </c>
      <c r="P192" s="61">
        <v>1658</v>
      </c>
      <c r="Q192" s="51" t="s">
        <v>170</v>
      </c>
      <c r="R192" s="61">
        <v>491</v>
      </c>
      <c r="S192" s="51" t="s">
        <v>170</v>
      </c>
      <c r="T192" s="61">
        <v>4642</v>
      </c>
      <c r="U192" s="51" t="s">
        <v>171</v>
      </c>
      <c r="V192" s="61"/>
      <c r="W192" s="51" t="s">
        <v>171</v>
      </c>
      <c r="X192" s="61"/>
      <c r="Y192" s="51" t="s">
        <v>170</v>
      </c>
      <c r="Z192" s="61">
        <v>430</v>
      </c>
      <c r="AA192" s="51" t="s">
        <v>170</v>
      </c>
      <c r="AB192" s="61">
        <v>93</v>
      </c>
      <c r="AC192" s="51" t="s">
        <v>170</v>
      </c>
      <c r="AD192" s="61">
        <v>150</v>
      </c>
      <c r="AE192" s="51" t="s">
        <v>171</v>
      </c>
      <c r="AF192" s="61"/>
      <c r="AG192" s="93">
        <v>8756</v>
      </c>
      <c r="AH192" s="215"/>
      <c r="AI192" s="220" t="s">
        <v>171</v>
      </c>
      <c r="AJ192" s="61"/>
      <c r="AK192" s="51" t="s">
        <v>171</v>
      </c>
      <c r="AL192" s="61"/>
      <c r="AM192" s="51" t="s">
        <v>171</v>
      </c>
      <c r="AN192" s="61"/>
      <c r="AO192" s="51" t="s">
        <v>171</v>
      </c>
      <c r="AP192" s="61"/>
      <c r="AQ192" s="51" t="s">
        <v>171</v>
      </c>
      <c r="AR192" s="61"/>
      <c r="AS192" s="51" t="s">
        <v>171</v>
      </c>
      <c r="AT192" s="61"/>
      <c r="AU192" s="51" t="s">
        <v>171</v>
      </c>
      <c r="AV192" s="61"/>
      <c r="AW192" s="51" t="s">
        <v>171</v>
      </c>
      <c r="AX192" s="61"/>
      <c r="AY192" s="51" t="s">
        <v>171</v>
      </c>
      <c r="AZ192" s="61"/>
      <c r="BA192" s="51" t="s">
        <v>171</v>
      </c>
      <c r="BB192" s="61"/>
      <c r="BC192" s="51" t="s">
        <v>171</v>
      </c>
      <c r="BD192" s="61"/>
      <c r="BE192" s="51" t="s">
        <v>171</v>
      </c>
      <c r="BF192" s="61"/>
      <c r="BG192" s="51" t="s">
        <v>171</v>
      </c>
      <c r="BH192" s="61"/>
      <c r="BI192" s="51" t="s">
        <v>171</v>
      </c>
      <c r="BJ192" s="61"/>
      <c r="BK192" s="52"/>
    </row>
    <row r="193" spans="1:63" s="10" customFormat="1" ht="14" x14ac:dyDescent="0.3">
      <c r="A193" s="11" t="s">
        <v>434</v>
      </c>
      <c r="B193" s="11">
        <v>2283</v>
      </c>
      <c r="C193" s="11" t="s">
        <v>429</v>
      </c>
      <c r="D193" s="37">
        <v>2022</v>
      </c>
      <c r="E193" s="45" t="s">
        <v>170</v>
      </c>
      <c r="F193" s="61">
        <v>400</v>
      </c>
      <c r="G193" s="51" t="s">
        <v>171</v>
      </c>
      <c r="H193" s="61"/>
      <c r="I193" s="51" t="s">
        <v>170</v>
      </c>
      <c r="J193" s="61">
        <v>2860</v>
      </c>
      <c r="K193" s="51" t="s">
        <v>170</v>
      </c>
      <c r="L193" s="61">
        <v>120</v>
      </c>
      <c r="M193" s="51" t="s">
        <v>171</v>
      </c>
      <c r="N193" s="61"/>
      <c r="O193" s="51" t="s">
        <v>170</v>
      </c>
      <c r="P193" s="61">
        <v>2200</v>
      </c>
      <c r="Q193" s="51" t="s">
        <v>171</v>
      </c>
      <c r="R193" s="61"/>
      <c r="S193" s="51" t="s">
        <v>170</v>
      </c>
      <c r="T193" s="61">
        <v>4640</v>
      </c>
      <c r="U193" s="51" t="s">
        <v>171</v>
      </c>
      <c r="V193" s="61"/>
      <c r="W193" s="51" t="s">
        <v>171</v>
      </c>
      <c r="X193" s="61"/>
      <c r="Y193" s="51" t="s">
        <v>170</v>
      </c>
      <c r="Z193" s="61">
        <v>660</v>
      </c>
      <c r="AA193" s="51" t="s">
        <v>171</v>
      </c>
      <c r="AB193" s="61"/>
      <c r="AC193" s="51" t="s">
        <v>171</v>
      </c>
      <c r="AD193" s="61"/>
      <c r="AE193" s="51" t="s">
        <v>171</v>
      </c>
      <c r="AF193" s="61"/>
      <c r="AG193" s="94">
        <v>10880</v>
      </c>
      <c r="AH193" s="219"/>
      <c r="AI193" s="220" t="s">
        <v>171</v>
      </c>
      <c r="AJ193" s="61"/>
      <c r="AK193" s="51" t="s">
        <v>171</v>
      </c>
      <c r="AL193" s="61"/>
      <c r="AM193" s="51" t="s">
        <v>170</v>
      </c>
      <c r="AN193" s="61">
        <v>612</v>
      </c>
      <c r="AO193" s="51" t="s">
        <v>171</v>
      </c>
      <c r="AP193" s="61"/>
      <c r="AQ193" s="51" t="s">
        <v>171</v>
      </c>
      <c r="AR193" s="61"/>
      <c r="AS193" s="51" t="s">
        <v>170</v>
      </c>
      <c r="AT193" s="61">
        <v>200</v>
      </c>
      <c r="AU193" s="51" t="s">
        <v>171</v>
      </c>
      <c r="AV193" s="61"/>
      <c r="AW193" s="51" t="s">
        <v>171</v>
      </c>
      <c r="AX193" s="61"/>
      <c r="AY193" s="51" t="s">
        <v>171</v>
      </c>
      <c r="AZ193" s="61"/>
      <c r="BA193" s="51" t="s">
        <v>171</v>
      </c>
      <c r="BB193" s="61"/>
      <c r="BC193" s="51" t="s">
        <v>171</v>
      </c>
      <c r="BD193" s="61"/>
      <c r="BE193" s="51" t="s">
        <v>171</v>
      </c>
      <c r="BF193" s="61"/>
      <c r="BG193" s="51" t="s">
        <v>170</v>
      </c>
      <c r="BH193" s="61">
        <v>2520</v>
      </c>
      <c r="BI193" s="51" t="s">
        <v>171</v>
      </c>
      <c r="BJ193" s="61"/>
      <c r="BK193" s="52">
        <v>3332</v>
      </c>
    </row>
    <row r="194" spans="1:63" s="10" customFormat="1" ht="14" x14ac:dyDescent="0.3">
      <c r="A194" s="11" t="s">
        <v>186</v>
      </c>
      <c r="B194" s="11">
        <v>163</v>
      </c>
      <c r="C194" s="11" t="s">
        <v>169</v>
      </c>
      <c r="D194" s="37">
        <v>2022</v>
      </c>
      <c r="E194" s="45" t="s">
        <v>170</v>
      </c>
      <c r="F194" s="61">
        <v>2860</v>
      </c>
      <c r="G194" s="51" t="s">
        <v>171</v>
      </c>
      <c r="H194" s="61"/>
      <c r="I194" s="51" t="s">
        <v>170</v>
      </c>
      <c r="J194" s="61">
        <v>5928</v>
      </c>
      <c r="K194" s="51" t="s">
        <v>171</v>
      </c>
      <c r="L194" s="61"/>
      <c r="M194" s="51" t="s">
        <v>171</v>
      </c>
      <c r="N194" s="61"/>
      <c r="O194" s="51" t="s">
        <v>170</v>
      </c>
      <c r="P194" s="61">
        <v>4160</v>
      </c>
      <c r="Q194" s="51" t="s">
        <v>170</v>
      </c>
      <c r="R194" s="61">
        <v>6968</v>
      </c>
      <c r="S194" s="51" t="s">
        <v>170</v>
      </c>
      <c r="T194" s="61">
        <v>20228</v>
      </c>
      <c r="U194" s="51" t="s">
        <v>171</v>
      </c>
      <c r="V194" s="61"/>
      <c r="W194" s="51" t="s">
        <v>171</v>
      </c>
      <c r="X194" s="61"/>
      <c r="Y194" s="51" t="s">
        <v>170</v>
      </c>
      <c r="Z194" s="61">
        <v>2444</v>
      </c>
      <c r="AA194" s="51" t="s">
        <v>170</v>
      </c>
      <c r="AB194" s="61">
        <v>806</v>
      </c>
      <c r="AC194" s="51" t="s">
        <v>170</v>
      </c>
      <c r="AD194" s="61">
        <v>442</v>
      </c>
      <c r="AE194" s="51" t="s">
        <v>171</v>
      </c>
      <c r="AF194" s="61"/>
      <c r="AG194" s="93">
        <v>43836</v>
      </c>
      <c r="AH194" s="215"/>
      <c r="AI194" s="220" t="s">
        <v>171</v>
      </c>
      <c r="AJ194" s="61"/>
      <c r="AK194" s="51" t="s">
        <v>171</v>
      </c>
      <c r="AL194" s="61"/>
      <c r="AM194" s="51" t="s">
        <v>171</v>
      </c>
      <c r="AN194" s="61"/>
      <c r="AO194" s="51" t="s">
        <v>171</v>
      </c>
      <c r="AP194" s="61"/>
      <c r="AQ194" s="51" t="s">
        <v>171</v>
      </c>
      <c r="AR194" s="61"/>
      <c r="AS194" s="51" t="s">
        <v>171</v>
      </c>
      <c r="AT194" s="61"/>
      <c r="AU194" s="51" t="s">
        <v>171</v>
      </c>
      <c r="AV194" s="61"/>
      <c r="AW194" s="51" t="s">
        <v>171</v>
      </c>
      <c r="AX194" s="61"/>
      <c r="AY194" s="51" t="s">
        <v>171</v>
      </c>
      <c r="AZ194" s="61"/>
      <c r="BA194" s="51" t="s">
        <v>171</v>
      </c>
      <c r="BB194" s="61"/>
      <c r="BC194" s="51" t="s">
        <v>171</v>
      </c>
      <c r="BD194" s="61"/>
      <c r="BE194" s="51" t="s">
        <v>171</v>
      </c>
      <c r="BF194" s="61"/>
      <c r="BG194" s="51" t="s">
        <v>171</v>
      </c>
      <c r="BH194" s="61"/>
      <c r="BI194" s="51" t="s">
        <v>171</v>
      </c>
      <c r="BJ194" s="61"/>
      <c r="BK194" s="52"/>
    </row>
    <row r="195" spans="1:63" s="10" customFormat="1" ht="14" x14ac:dyDescent="0.3">
      <c r="A195" s="11" t="s">
        <v>190</v>
      </c>
      <c r="B195" s="11">
        <v>184</v>
      </c>
      <c r="C195" s="11" t="s">
        <v>169</v>
      </c>
      <c r="D195" s="37">
        <v>2022</v>
      </c>
      <c r="E195" s="45" t="s">
        <v>170</v>
      </c>
      <c r="F195" s="61">
        <v>6791</v>
      </c>
      <c r="G195" s="51" t="s">
        <v>171</v>
      </c>
      <c r="H195" s="61"/>
      <c r="I195" s="51" t="s">
        <v>170</v>
      </c>
      <c r="J195" s="61">
        <v>31767</v>
      </c>
      <c r="K195" s="51" t="s">
        <v>170</v>
      </c>
      <c r="L195" s="61">
        <v>2964</v>
      </c>
      <c r="M195" s="51" t="s">
        <v>171</v>
      </c>
      <c r="N195" s="61"/>
      <c r="O195" s="51" t="s">
        <v>170</v>
      </c>
      <c r="P195" s="61">
        <v>4462</v>
      </c>
      <c r="Q195" s="51" t="s">
        <v>170</v>
      </c>
      <c r="R195" s="61">
        <v>18909</v>
      </c>
      <c r="S195" s="51" t="s">
        <v>170</v>
      </c>
      <c r="T195" s="61">
        <v>17027</v>
      </c>
      <c r="U195" s="51" t="s">
        <v>170</v>
      </c>
      <c r="V195" s="61">
        <v>44</v>
      </c>
      <c r="W195" s="51" t="s">
        <v>171</v>
      </c>
      <c r="X195" s="61"/>
      <c r="Y195" s="51" t="s">
        <v>170</v>
      </c>
      <c r="Z195" s="61">
        <v>7195</v>
      </c>
      <c r="AA195" s="51" t="s">
        <v>170</v>
      </c>
      <c r="AB195" s="61">
        <v>2072</v>
      </c>
      <c r="AC195" s="51" t="s">
        <v>171</v>
      </c>
      <c r="AD195" s="61"/>
      <c r="AE195" s="51" t="s">
        <v>171</v>
      </c>
      <c r="AF195" s="61"/>
      <c r="AG195" s="94">
        <v>91231</v>
      </c>
      <c r="AH195" s="219"/>
      <c r="AI195" s="220" t="s">
        <v>170</v>
      </c>
      <c r="AJ195" s="61">
        <v>128</v>
      </c>
      <c r="AK195" s="51" t="s">
        <v>171</v>
      </c>
      <c r="AL195" s="61"/>
      <c r="AM195" s="51" t="s">
        <v>170</v>
      </c>
      <c r="AN195" s="61">
        <v>980</v>
      </c>
      <c r="AO195" s="51" t="s">
        <v>170</v>
      </c>
      <c r="AP195" s="61">
        <v>56</v>
      </c>
      <c r="AQ195" s="51" t="s">
        <v>171</v>
      </c>
      <c r="AR195" s="61"/>
      <c r="AS195" s="51" t="s">
        <v>170</v>
      </c>
      <c r="AT195" s="61">
        <v>49</v>
      </c>
      <c r="AU195" s="51" t="s">
        <v>170</v>
      </c>
      <c r="AV195" s="61">
        <v>54</v>
      </c>
      <c r="AW195" s="51" t="s">
        <v>170</v>
      </c>
      <c r="AX195" s="61">
        <v>7</v>
      </c>
      <c r="AY195" s="51" t="s">
        <v>171</v>
      </c>
      <c r="AZ195" s="61"/>
      <c r="BA195" s="51" t="s">
        <v>171</v>
      </c>
      <c r="BB195" s="61"/>
      <c r="BC195" s="51" t="s">
        <v>170</v>
      </c>
      <c r="BD195" s="61">
        <v>3</v>
      </c>
      <c r="BE195" s="51" t="s">
        <v>170</v>
      </c>
      <c r="BF195" s="61">
        <v>251</v>
      </c>
      <c r="BG195" s="51" t="s">
        <v>171</v>
      </c>
      <c r="BH195" s="61"/>
      <c r="BI195" s="51" t="s">
        <v>171</v>
      </c>
      <c r="BJ195" s="61"/>
      <c r="BK195" s="52">
        <v>1528</v>
      </c>
    </row>
    <row r="196" spans="1:63" s="10" customFormat="1" ht="14" x14ac:dyDescent="0.3">
      <c r="A196" s="11" t="s">
        <v>453</v>
      </c>
      <c r="B196" s="11">
        <v>2422</v>
      </c>
      <c r="C196" s="11" t="s">
        <v>446</v>
      </c>
      <c r="D196" s="37">
        <v>2022</v>
      </c>
      <c r="E196" s="45" t="s">
        <v>97</v>
      </c>
      <c r="F196" s="61"/>
      <c r="G196" s="51" t="s">
        <v>97</v>
      </c>
      <c r="H196" s="61"/>
      <c r="I196" s="51" t="s">
        <v>97</v>
      </c>
      <c r="J196" s="61"/>
      <c r="K196" s="51" t="s">
        <v>97</v>
      </c>
      <c r="L196" s="61"/>
      <c r="M196" s="51" t="s">
        <v>97</v>
      </c>
      <c r="N196" s="61"/>
      <c r="O196" s="51" t="s">
        <v>97</v>
      </c>
      <c r="P196" s="61"/>
      <c r="Q196" s="51" t="s">
        <v>97</v>
      </c>
      <c r="R196" s="61"/>
      <c r="S196" s="51" t="s">
        <v>97</v>
      </c>
      <c r="T196" s="61"/>
      <c r="U196" s="51" t="s">
        <v>97</v>
      </c>
      <c r="V196" s="61"/>
      <c r="W196" s="51" t="s">
        <v>97</v>
      </c>
      <c r="X196" s="61"/>
      <c r="Y196" s="51" t="s">
        <v>97</v>
      </c>
      <c r="Z196" s="61"/>
      <c r="AA196" s="51" t="s">
        <v>97</v>
      </c>
      <c r="AB196" s="61"/>
      <c r="AC196" s="51" t="s">
        <v>97</v>
      </c>
      <c r="AD196" s="61"/>
      <c r="AE196" s="51" t="s">
        <v>97</v>
      </c>
      <c r="AF196" s="61"/>
      <c r="AG196" s="100" t="s">
        <v>97</v>
      </c>
      <c r="AH196" s="216"/>
      <c r="AI196" s="220" t="s">
        <v>97</v>
      </c>
      <c r="AJ196" s="61"/>
      <c r="AK196" s="51" t="s">
        <v>97</v>
      </c>
      <c r="AL196" s="61"/>
      <c r="AM196" s="51" t="s">
        <v>97</v>
      </c>
      <c r="AN196" s="61"/>
      <c r="AO196" s="51" t="s">
        <v>97</v>
      </c>
      <c r="AP196" s="61"/>
      <c r="AQ196" s="51" t="s">
        <v>97</v>
      </c>
      <c r="AR196" s="61"/>
      <c r="AS196" s="51" t="s">
        <v>97</v>
      </c>
      <c r="AT196" s="61"/>
      <c r="AU196" s="51" t="s">
        <v>97</v>
      </c>
      <c r="AV196" s="61"/>
      <c r="AW196" s="51" t="s">
        <v>97</v>
      </c>
      <c r="AX196" s="61"/>
      <c r="AY196" s="51" t="s">
        <v>97</v>
      </c>
      <c r="AZ196" s="61"/>
      <c r="BA196" s="51" t="s">
        <v>97</v>
      </c>
      <c r="BB196" s="61"/>
      <c r="BC196" s="51" t="s">
        <v>97</v>
      </c>
      <c r="BD196" s="61"/>
      <c r="BE196" s="51" t="s">
        <v>97</v>
      </c>
      <c r="BF196" s="61"/>
      <c r="BG196" s="51" t="s">
        <v>97</v>
      </c>
      <c r="BH196" s="61"/>
      <c r="BI196" s="51" t="s">
        <v>97</v>
      </c>
      <c r="BJ196" s="61"/>
      <c r="BK196" s="52" t="s">
        <v>97</v>
      </c>
    </row>
    <row r="197" spans="1:63" s="10" customFormat="1" ht="14" x14ac:dyDescent="0.3">
      <c r="A197" s="11" t="s">
        <v>317</v>
      </c>
      <c r="B197" s="11">
        <v>1427</v>
      </c>
      <c r="C197" s="11" t="s">
        <v>311</v>
      </c>
      <c r="D197" s="37">
        <v>2022</v>
      </c>
      <c r="E197" s="45" t="s">
        <v>97</v>
      </c>
      <c r="F197" s="61"/>
      <c r="G197" s="51" t="s">
        <v>97</v>
      </c>
      <c r="H197" s="61"/>
      <c r="I197" s="51" t="s">
        <v>97</v>
      </c>
      <c r="J197" s="61"/>
      <c r="K197" s="51" t="s">
        <v>97</v>
      </c>
      <c r="L197" s="61"/>
      <c r="M197" s="51" t="s">
        <v>97</v>
      </c>
      <c r="N197" s="61"/>
      <c r="O197" s="51" t="s">
        <v>97</v>
      </c>
      <c r="P197" s="61"/>
      <c r="Q197" s="51" t="s">
        <v>97</v>
      </c>
      <c r="R197" s="61"/>
      <c r="S197" s="51" t="s">
        <v>97</v>
      </c>
      <c r="T197" s="61"/>
      <c r="U197" s="51" t="s">
        <v>97</v>
      </c>
      <c r="V197" s="61"/>
      <c r="W197" s="51" t="s">
        <v>97</v>
      </c>
      <c r="X197" s="61"/>
      <c r="Y197" s="51" t="s">
        <v>97</v>
      </c>
      <c r="Z197" s="61"/>
      <c r="AA197" s="51" t="s">
        <v>97</v>
      </c>
      <c r="AB197" s="61"/>
      <c r="AC197" s="51" t="s">
        <v>97</v>
      </c>
      <c r="AD197" s="61"/>
      <c r="AE197" s="51" t="s">
        <v>97</v>
      </c>
      <c r="AF197" s="61"/>
      <c r="AG197" s="100" t="s">
        <v>97</v>
      </c>
      <c r="AH197" s="216"/>
      <c r="AI197" s="220" t="s">
        <v>97</v>
      </c>
      <c r="AJ197" s="61"/>
      <c r="AK197" s="51" t="s">
        <v>97</v>
      </c>
      <c r="AL197" s="61"/>
      <c r="AM197" s="51" t="s">
        <v>97</v>
      </c>
      <c r="AN197" s="61"/>
      <c r="AO197" s="51" t="s">
        <v>97</v>
      </c>
      <c r="AP197" s="61"/>
      <c r="AQ197" s="51" t="s">
        <v>97</v>
      </c>
      <c r="AR197" s="61"/>
      <c r="AS197" s="51" t="s">
        <v>97</v>
      </c>
      <c r="AT197" s="61"/>
      <c r="AU197" s="51" t="s">
        <v>97</v>
      </c>
      <c r="AV197" s="61"/>
      <c r="AW197" s="51" t="s">
        <v>97</v>
      </c>
      <c r="AX197" s="61"/>
      <c r="AY197" s="51" t="s">
        <v>97</v>
      </c>
      <c r="AZ197" s="61"/>
      <c r="BA197" s="51" t="s">
        <v>97</v>
      </c>
      <c r="BB197" s="61"/>
      <c r="BC197" s="51" t="s">
        <v>97</v>
      </c>
      <c r="BD197" s="61"/>
      <c r="BE197" s="51" t="s">
        <v>97</v>
      </c>
      <c r="BF197" s="61"/>
      <c r="BG197" s="51" t="s">
        <v>97</v>
      </c>
      <c r="BH197" s="61"/>
      <c r="BI197" s="51" t="s">
        <v>97</v>
      </c>
      <c r="BJ197" s="61"/>
      <c r="BK197" s="52" t="s">
        <v>97</v>
      </c>
    </row>
    <row r="198" spans="1:63" s="10" customFormat="1" ht="14" x14ac:dyDescent="0.3">
      <c r="A198" s="11" t="s">
        <v>271</v>
      </c>
      <c r="B198" s="11">
        <v>1230</v>
      </c>
      <c r="C198" s="11" t="s">
        <v>270</v>
      </c>
      <c r="D198" s="37">
        <v>2022</v>
      </c>
      <c r="E198" s="45" t="s">
        <v>97</v>
      </c>
      <c r="F198" s="61"/>
      <c r="G198" s="51" t="s">
        <v>97</v>
      </c>
      <c r="H198" s="61"/>
      <c r="I198" s="51" t="s">
        <v>97</v>
      </c>
      <c r="J198" s="61"/>
      <c r="K198" s="51" t="s">
        <v>97</v>
      </c>
      <c r="L198" s="61"/>
      <c r="M198" s="51" t="s">
        <v>97</v>
      </c>
      <c r="N198" s="61"/>
      <c r="O198" s="51" t="s">
        <v>97</v>
      </c>
      <c r="P198" s="61"/>
      <c r="Q198" s="51" t="s">
        <v>97</v>
      </c>
      <c r="R198" s="61"/>
      <c r="S198" s="51" t="s">
        <v>97</v>
      </c>
      <c r="T198" s="61"/>
      <c r="U198" s="51" t="s">
        <v>97</v>
      </c>
      <c r="V198" s="61"/>
      <c r="W198" s="51" t="s">
        <v>97</v>
      </c>
      <c r="X198" s="61"/>
      <c r="Y198" s="51" t="s">
        <v>97</v>
      </c>
      <c r="Z198" s="61"/>
      <c r="AA198" s="51" t="s">
        <v>97</v>
      </c>
      <c r="AB198" s="61"/>
      <c r="AC198" s="51" t="s">
        <v>97</v>
      </c>
      <c r="AD198" s="61"/>
      <c r="AE198" s="51" t="s">
        <v>97</v>
      </c>
      <c r="AF198" s="61"/>
      <c r="AG198" s="94" t="s">
        <v>97</v>
      </c>
      <c r="AH198" s="219"/>
      <c r="AI198" s="220" t="s">
        <v>97</v>
      </c>
      <c r="AJ198" s="61"/>
      <c r="AK198" s="51" t="s">
        <v>97</v>
      </c>
      <c r="AL198" s="61"/>
      <c r="AM198" s="51" t="s">
        <v>97</v>
      </c>
      <c r="AN198" s="61"/>
      <c r="AO198" s="51" t="s">
        <v>97</v>
      </c>
      <c r="AP198" s="61"/>
      <c r="AQ198" s="51" t="s">
        <v>97</v>
      </c>
      <c r="AR198" s="61"/>
      <c r="AS198" s="51" t="s">
        <v>97</v>
      </c>
      <c r="AT198" s="61"/>
      <c r="AU198" s="51" t="s">
        <v>97</v>
      </c>
      <c r="AV198" s="61"/>
      <c r="AW198" s="51" t="s">
        <v>97</v>
      </c>
      <c r="AX198" s="61"/>
      <c r="AY198" s="51" t="s">
        <v>97</v>
      </c>
      <c r="AZ198" s="61"/>
      <c r="BA198" s="51" t="s">
        <v>97</v>
      </c>
      <c r="BB198" s="61"/>
      <c r="BC198" s="51" t="s">
        <v>97</v>
      </c>
      <c r="BD198" s="61"/>
      <c r="BE198" s="51" t="s">
        <v>97</v>
      </c>
      <c r="BF198" s="61"/>
      <c r="BG198" s="51" t="s">
        <v>97</v>
      </c>
      <c r="BH198" s="61"/>
      <c r="BI198" s="51" t="s">
        <v>97</v>
      </c>
      <c r="BJ198" s="61"/>
      <c r="BK198" s="52"/>
    </row>
    <row r="199" spans="1:63" s="10" customFormat="1" ht="14" x14ac:dyDescent="0.3">
      <c r="A199" s="11" t="s">
        <v>314</v>
      </c>
      <c r="B199" s="11">
        <v>1415</v>
      </c>
      <c r="C199" s="11" t="s">
        <v>311</v>
      </c>
      <c r="D199" s="37">
        <v>2022</v>
      </c>
      <c r="E199" s="45" t="s">
        <v>170</v>
      </c>
      <c r="F199" s="61">
        <v>852</v>
      </c>
      <c r="G199" s="51" t="s">
        <v>171</v>
      </c>
      <c r="H199" s="61"/>
      <c r="I199" s="51" t="s">
        <v>171</v>
      </c>
      <c r="J199" s="61"/>
      <c r="K199" s="51" t="s">
        <v>170</v>
      </c>
      <c r="L199" s="61">
        <v>119</v>
      </c>
      <c r="M199" s="51" t="s">
        <v>171</v>
      </c>
      <c r="N199" s="61"/>
      <c r="O199" s="51" t="s">
        <v>170</v>
      </c>
      <c r="P199" s="61">
        <v>600</v>
      </c>
      <c r="Q199" s="51" t="s">
        <v>170</v>
      </c>
      <c r="R199" s="61">
        <v>1476</v>
      </c>
      <c r="S199" s="51" t="s">
        <v>170</v>
      </c>
      <c r="T199" s="61">
        <v>4776</v>
      </c>
      <c r="U199" s="51" t="s">
        <v>171</v>
      </c>
      <c r="V199" s="61"/>
      <c r="W199" s="51" t="s">
        <v>171</v>
      </c>
      <c r="X199" s="61"/>
      <c r="Y199" s="51" t="s">
        <v>170</v>
      </c>
      <c r="Z199" s="61">
        <v>888</v>
      </c>
      <c r="AA199" s="51" t="s">
        <v>171</v>
      </c>
      <c r="AB199" s="61"/>
      <c r="AC199" s="51" t="s">
        <v>171</v>
      </c>
      <c r="AD199" s="61"/>
      <c r="AE199" s="51" t="s">
        <v>171</v>
      </c>
      <c r="AF199" s="61"/>
      <c r="AG199" s="94">
        <v>8711</v>
      </c>
      <c r="AH199" s="219"/>
      <c r="AI199" s="220" t="s">
        <v>171</v>
      </c>
      <c r="AJ199" s="61"/>
      <c r="AK199" s="51" t="s">
        <v>171</v>
      </c>
      <c r="AL199" s="61"/>
      <c r="AM199" s="51" t="s">
        <v>171</v>
      </c>
      <c r="AN199" s="61"/>
      <c r="AO199" s="51" t="s">
        <v>171</v>
      </c>
      <c r="AP199" s="61"/>
      <c r="AQ199" s="51" t="s">
        <v>171</v>
      </c>
      <c r="AR199" s="61"/>
      <c r="AS199" s="51" t="s">
        <v>171</v>
      </c>
      <c r="AT199" s="61"/>
      <c r="AU199" s="51" t="s">
        <v>171</v>
      </c>
      <c r="AV199" s="61"/>
      <c r="AW199" s="51" t="s">
        <v>171</v>
      </c>
      <c r="AX199" s="61"/>
      <c r="AY199" s="51" t="s">
        <v>171</v>
      </c>
      <c r="AZ199" s="61"/>
      <c r="BA199" s="51" t="s">
        <v>171</v>
      </c>
      <c r="BB199" s="61"/>
      <c r="BC199" s="51" t="s">
        <v>171</v>
      </c>
      <c r="BD199" s="61"/>
      <c r="BE199" s="51" t="s">
        <v>171</v>
      </c>
      <c r="BF199" s="61"/>
      <c r="BG199" s="51" t="s">
        <v>171</v>
      </c>
      <c r="BH199" s="61"/>
      <c r="BI199" s="51" t="s">
        <v>171</v>
      </c>
      <c r="BJ199" s="61"/>
      <c r="BK199" s="52"/>
    </row>
    <row r="200" spans="1:63" s="10" customFormat="1" ht="14" x14ac:dyDescent="0.3">
      <c r="A200" s="11" t="s">
        <v>149</v>
      </c>
      <c r="B200" s="11">
        <v>180</v>
      </c>
      <c r="C200" s="11" t="s">
        <v>169</v>
      </c>
      <c r="D200" s="37">
        <v>2022</v>
      </c>
      <c r="E200" s="45" t="s">
        <v>170</v>
      </c>
      <c r="F200" s="61">
        <v>27384</v>
      </c>
      <c r="G200" s="51" t="s">
        <v>170</v>
      </c>
      <c r="H200" s="61">
        <v>6840</v>
      </c>
      <c r="I200" s="51" t="s">
        <v>170</v>
      </c>
      <c r="J200" s="61">
        <v>24000</v>
      </c>
      <c r="K200" s="51" t="s">
        <v>170</v>
      </c>
      <c r="L200" s="61">
        <v>2800</v>
      </c>
      <c r="M200" s="51" t="s">
        <v>171</v>
      </c>
      <c r="N200" s="61"/>
      <c r="O200" s="51" t="s">
        <v>170</v>
      </c>
      <c r="P200" s="61">
        <v>171888</v>
      </c>
      <c r="Q200" s="51" t="s">
        <v>170</v>
      </c>
      <c r="R200" s="61" t="s">
        <v>97</v>
      </c>
      <c r="S200" s="51" t="s">
        <v>170</v>
      </c>
      <c r="T200" s="61" t="s">
        <v>97</v>
      </c>
      <c r="U200" s="51" t="s">
        <v>171</v>
      </c>
      <c r="V200" s="61"/>
      <c r="W200" s="51" t="s">
        <v>171</v>
      </c>
      <c r="X200" s="61"/>
      <c r="Y200" s="51" t="s">
        <v>170</v>
      </c>
      <c r="Z200" s="61">
        <v>56000</v>
      </c>
      <c r="AA200" s="51" t="s">
        <v>170</v>
      </c>
      <c r="AB200" s="61">
        <v>2152</v>
      </c>
      <c r="AC200" s="51" t="s">
        <v>170</v>
      </c>
      <c r="AD200" s="61">
        <v>5260</v>
      </c>
      <c r="AE200" s="51" t="s">
        <v>171</v>
      </c>
      <c r="AF200" s="61"/>
      <c r="AG200" s="94">
        <v>296324</v>
      </c>
      <c r="AH200" s="219"/>
      <c r="AI200" s="220" t="s">
        <v>170</v>
      </c>
      <c r="AJ200" s="61">
        <v>3871</v>
      </c>
      <c r="AK200" s="51" t="s">
        <v>170</v>
      </c>
      <c r="AL200" s="61">
        <v>70</v>
      </c>
      <c r="AM200" s="51" t="s">
        <v>170</v>
      </c>
      <c r="AN200" s="61">
        <v>629</v>
      </c>
      <c r="AO200" s="51" t="s">
        <v>171</v>
      </c>
      <c r="AP200" s="61"/>
      <c r="AQ200" s="51" t="s">
        <v>171</v>
      </c>
      <c r="AR200" s="61"/>
      <c r="AS200" s="51" t="s">
        <v>170</v>
      </c>
      <c r="AT200" s="61">
        <v>7621</v>
      </c>
      <c r="AU200" s="51" t="s">
        <v>171</v>
      </c>
      <c r="AV200" s="61"/>
      <c r="AW200" s="51" t="s">
        <v>171</v>
      </c>
      <c r="AX200" s="61"/>
      <c r="AY200" s="51" t="s">
        <v>171</v>
      </c>
      <c r="AZ200" s="61"/>
      <c r="BA200" s="51" t="s">
        <v>171</v>
      </c>
      <c r="BB200" s="61"/>
      <c r="BC200" s="51" t="s">
        <v>170</v>
      </c>
      <c r="BD200" s="61">
        <v>400</v>
      </c>
      <c r="BE200" s="51" t="s">
        <v>171</v>
      </c>
      <c r="BF200" s="61"/>
      <c r="BG200" s="51" t="s">
        <v>170</v>
      </c>
      <c r="BH200" s="61" t="s">
        <v>97</v>
      </c>
      <c r="BI200" s="51" t="s">
        <v>171</v>
      </c>
      <c r="BJ200" s="61"/>
      <c r="BK200" s="52">
        <v>12591</v>
      </c>
    </row>
    <row r="201" spans="1:63" s="10" customFormat="1" ht="14" x14ac:dyDescent="0.3">
      <c r="A201" s="11" t="s">
        <v>364</v>
      </c>
      <c r="B201" s="11">
        <v>1760</v>
      </c>
      <c r="C201" s="11" t="s">
        <v>361</v>
      </c>
      <c r="D201" s="37">
        <v>2022</v>
      </c>
      <c r="E201" s="45" t="s">
        <v>170</v>
      </c>
      <c r="F201" s="61">
        <v>180</v>
      </c>
      <c r="G201" s="51" t="s">
        <v>171</v>
      </c>
      <c r="H201" s="61"/>
      <c r="I201" s="51" t="s">
        <v>170</v>
      </c>
      <c r="J201" s="61">
        <v>264</v>
      </c>
      <c r="K201" s="51" t="s">
        <v>171</v>
      </c>
      <c r="L201" s="61"/>
      <c r="M201" s="51" t="s">
        <v>171</v>
      </c>
      <c r="N201" s="61"/>
      <c r="O201" s="51" t="s">
        <v>171</v>
      </c>
      <c r="P201" s="61"/>
      <c r="Q201" s="51" t="s">
        <v>170</v>
      </c>
      <c r="R201" s="61">
        <v>120</v>
      </c>
      <c r="S201" s="51" t="s">
        <v>170</v>
      </c>
      <c r="T201" s="61">
        <v>960</v>
      </c>
      <c r="U201" s="51" t="s">
        <v>171</v>
      </c>
      <c r="V201" s="61"/>
      <c r="W201" s="51" t="s">
        <v>171</v>
      </c>
      <c r="X201" s="61"/>
      <c r="Y201" s="51" t="s">
        <v>171</v>
      </c>
      <c r="Z201" s="61"/>
      <c r="AA201" s="51" t="s">
        <v>171</v>
      </c>
      <c r="AB201" s="61"/>
      <c r="AC201" s="51" t="s">
        <v>171</v>
      </c>
      <c r="AD201" s="61"/>
      <c r="AE201" s="51" t="s">
        <v>171</v>
      </c>
      <c r="AF201" s="61"/>
      <c r="AG201" s="100">
        <v>1524</v>
      </c>
      <c r="AH201" s="216"/>
      <c r="AI201" s="220" t="s">
        <v>171</v>
      </c>
      <c r="AJ201" s="61"/>
      <c r="AK201" s="51" t="s">
        <v>171</v>
      </c>
      <c r="AL201" s="61"/>
      <c r="AM201" s="51" t="s">
        <v>171</v>
      </c>
      <c r="AN201" s="61"/>
      <c r="AO201" s="51" t="s">
        <v>171</v>
      </c>
      <c r="AP201" s="61"/>
      <c r="AQ201" s="51" t="s">
        <v>171</v>
      </c>
      <c r="AR201" s="61"/>
      <c r="AS201" s="51" t="s">
        <v>171</v>
      </c>
      <c r="AT201" s="61"/>
      <c r="AU201" s="51" t="s">
        <v>171</v>
      </c>
      <c r="AV201" s="61"/>
      <c r="AW201" s="51" t="s">
        <v>171</v>
      </c>
      <c r="AX201" s="61"/>
      <c r="AY201" s="51" t="s">
        <v>171</v>
      </c>
      <c r="AZ201" s="61"/>
      <c r="BA201" s="51" t="s">
        <v>171</v>
      </c>
      <c r="BB201" s="61"/>
      <c r="BC201" s="51" t="s">
        <v>171</v>
      </c>
      <c r="BD201" s="61"/>
      <c r="BE201" s="51" t="s">
        <v>171</v>
      </c>
      <c r="BF201" s="61"/>
      <c r="BG201" s="51" t="s">
        <v>171</v>
      </c>
      <c r="BH201" s="61"/>
      <c r="BI201" s="51" t="s">
        <v>171</v>
      </c>
      <c r="BJ201" s="61"/>
      <c r="BK201" s="52" t="s">
        <v>97</v>
      </c>
    </row>
    <row r="202" spans="1:63" s="10" customFormat="1" ht="14" x14ac:dyDescent="0.3">
      <c r="A202" s="11" t="s">
        <v>452</v>
      </c>
      <c r="B202" s="11">
        <v>2421</v>
      </c>
      <c r="C202" s="11" t="s">
        <v>446</v>
      </c>
      <c r="D202" s="37">
        <v>2022</v>
      </c>
      <c r="E202" s="45" t="s">
        <v>171</v>
      </c>
      <c r="F202" s="61"/>
      <c r="G202" s="51" t="s">
        <v>170</v>
      </c>
      <c r="H202" s="61">
        <v>1600</v>
      </c>
      <c r="I202" s="51" t="s">
        <v>171</v>
      </c>
      <c r="J202" s="61"/>
      <c r="K202" s="51" t="s">
        <v>171</v>
      </c>
      <c r="L202" s="61"/>
      <c r="M202" s="51" t="s">
        <v>171</v>
      </c>
      <c r="N202" s="61"/>
      <c r="O202" s="51" t="s">
        <v>170</v>
      </c>
      <c r="P202" s="61">
        <v>1500</v>
      </c>
      <c r="Q202" s="51" t="s">
        <v>170</v>
      </c>
      <c r="R202" s="61">
        <v>1200</v>
      </c>
      <c r="S202" s="51" t="s">
        <v>170</v>
      </c>
      <c r="T202" s="61">
        <v>6800</v>
      </c>
      <c r="U202" s="51" t="s">
        <v>171</v>
      </c>
      <c r="V202" s="61"/>
      <c r="W202" s="51" t="s">
        <v>171</v>
      </c>
      <c r="X202" s="61"/>
      <c r="Y202" s="51" t="s">
        <v>170</v>
      </c>
      <c r="Z202" s="61">
        <v>400</v>
      </c>
      <c r="AA202" s="51" t="s">
        <v>171</v>
      </c>
      <c r="AB202" s="61"/>
      <c r="AC202" s="51" t="s">
        <v>170</v>
      </c>
      <c r="AD202" s="61">
        <v>1200</v>
      </c>
      <c r="AE202" s="51" t="s">
        <v>170</v>
      </c>
      <c r="AF202" s="61">
        <v>300</v>
      </c>
      <c r="AG202" s="94">
        <v>13000</v>
      </c>
      <c r="AH202" s="219"/>
      <c r="AI202" s="220" t="s">
        <v>171</v>
      </c>
      <c r="AJ202" s="61"/>
      <c r="AK202" s="51" t="s">
        <v>171</v>
      </c>
      <c r="AL202" s="61"/>
      <c r="AM202" s="51" t="s">
        <v>171</v>
      </c>
      <c r="AN202" s="61"/>
      <c r="AO202" s="51" t="s">
        <v>170</v>
      </c>
      <c r="AP202" s="61">
        <v>100</v>
      </c>
      <c r="AQ202" s="51" t="s">
        <v>171</v>
      </c>
      <c r="AR202" s="61"/>
      <c r="AS202" s="51" t="s">
        <v>170</v>
      </c>
      <c r="AT202" s="61">
        <v>16</v>
      </c>
      <c r="AU202" s="51" t="s">
        <v>171</v>
      </c>
      <c r="AV202" s="61"/>
      <c r="AW202" s="51" t="s">
        <v>170</v>
      </c>
      <c r="AX202" s="61">
        <v>126</v>
      </c>
      <c r="AY202" s="51" t="s">
        <v>171</v>
      </c>
      <c r="AZ202" s="61"/>
      <c r="BA202" s="51" t="s">
        <v>171</v>
      </c>
      <c r="BB202" s="61"/>
      <c r="BC202" s="51" t="s">
        <v>170</v>
      </c>
      <c r="BD202" s="61">
        <v>135</v>
      </c>
      <c r="BE202" s="51" t="s">
        <v>171</v>
      </c>
      <c r="BF202" s="61"/>
      <c r="BG202" s="51" t="s">
        <v>171</v>
      </c>
      <c r="BH202" s="61"/>
      <c r="BI202" s="51" t="s">
        <v>171</v>
      </c>
      <c r="BJ202" s="61"/>
      <c r="BK202" s="52">
        <v>377</v>
      </c>
    </row>
    <row r="203" spans="1:63" s="10" customFormat="1" ht="14" x14ac:dyDescent="0.3">
      <c r="A203" s="11" t="s">
        <v>212</v>
      </c>
      <c r="B203" s="11">
        <v>486</v>
      </c>
      <c r="C203" s="11" t="s">
        <v>205</v>
      </c>
      <c r="D203" s="37">
        <v>2022</v>
      </c>
      <c r="E203" s="45" t="s">
        <v>170</v>
      </c>
      <c r="F203" s="61">
        <v>960</v>
      </c>
      <c r="G203" s="51" t="s">
        <v>170</v>
      </c>
      <c r="H203" s="61">
        <v>940</v>
      </c>
      <c r="I203" s="51" t="s">
        <v>170</v>
      </c>
      <c r="J203" s="61">
        <v>552</v>
      </c>
      <c r="K203" s="51" t="s">
        <v>170</v>
      </c>
      <c r="L203" s="61">
        <v>480</v>
      </c>
      <c r="M203" s="51" t="s">
        <v>171</v>
      </c>
      <c r="N203" s="61"/>
      <c r="O203" s="51" t="s">
        <v>170</v>
      </c>
      <c r="P203" s="61">
        <v>5016</v>
      </c>
      <c r="Q203" s="51" t="s">
        <v>170</v>
      </c>
      <c r="R203" s="61">
        <v>744</v>
      </c>
      <c r="S203" s="51" t="s">
        <v>170</v>
      </c>
      <c r="T203" s="61">
        <v>12504</v>
      </c>
      <c r="U203" s="51" t="s">
        <v>171</v>
      </c>
      <c r="V203" s="61"/>
      <c r="W203" s="51" t="s">
        <v>171</v>
      </c>
      <c r="X203" s="61"/>
      <c r="Y203" s="51" t="s">
        <v>170</v>
      </c>
      <c r="Z203" s="61">
        <v>1872</v>
      </c>
      <c r="AA203" s="51" t="s">
        <v>170</v>
      </c>
      <c r="AB203" s="61">
        <v>216</v>
      </c>
      <c r="AC203" s="51" t="s">
        <v>171</v>
      </c>
      <c r="AD203" s="61"/>
      <c r="AE203" s="51" t="s">
        <v>170</v>
      </c>
      <c r="AF203" s="61">
        <v>960</v>
      </c>
      <c r="AG203" s="94">
        <v>24244</v>
      </c>
      <c r="AH203" s="219"/>
      <c r="AI203" s="220" t="s">
        <v>171</v>
      </c>
      <c r="AJ203" s="61"/>
      <c r="AK203" s="51" t="s">
        <v>171</v>
      </c>
      <c r="AL203" s="61"/>
      <c r="AM203" s="51" t="s">
        <v>171</v>
      </c>
      <c r="AN203" s="61"/>
      <c r="AO203" s="51" t="s">
        <v>171</v>
      </c>
      <c r="AP203" s="61"/>
      <c r="AQ203" s="51" t="s">
        <v>171</v>
      </c>
      <c r="AR203" s="61"/>
      <c r="AS203" s="51" t="s">
        <v>171</v>
      </c>
      <c r="AT203" s="61"/>
      <c r="AU203" s="51" t="s">
        <v>171</v>
      </c>
      <c r="AV203" s="61"/>
      <c r="AW203" s="51" t="s">
        <v>171</v>
      </c>
      <c r="AX203" s="61"/>
      <c r="AY203" s="51" t="s">
        <v>171</v>
      </c>
      <c r="AZ203" s="61"/>
      <c r="BA203" s="51" t="s">
        <v>171</v>
      </c>
      <c r="BB203" s="61"/>
      <c r="BC203" s="51" t="s">
        <v>171</v>
      </c>
      <c r="BD203" s="61"/>
      <c r="BE203" s="51" t="s">
        <v>171</v>
      </c>
      <c r="BF203" s="61"/>
      <c r="BG203" s="51" t="s">
        <v>171</v>
      </c>
      <c r="BH203" s="61"/>
      <c r="BI203" s="51" t="s">
        <v>171</v>
      </c>
      <c r="BJ203" s="61"/>
      <c r="BK203" s="52"/>
    </row>
    <row r="204" spans="1:63" s="10" customFormat="1" ht="14" x14ac:dyDescent="0.3">
      <c r="A204" s="11" t="s">
        <v>346</v>
      </c>
      <c r="B204" s="11">
        <v>1486</v>
      </c>
      <c r="C204" s="11" t="s">
        <v>311</v>
      </c>
      <c r="D204" s="37">
        <v>2022</v>
      </c>
      <c r="E204" s="45" t="s">
        <v>97</v>
      </c>
      <c r="F204" s="61"/>
      <c r="G204" s="51" t="s">
        <v>97</v>
      </c>
      <c r="H204" s="61"/>
      <c r="I204" s="51" t="s">
        <v>97</v>
      </c>
      <c r="J204" s="61"/>
      <c r="K204" s="51" t="s">
        <v>97</v>
      </c>
      <c r="L204" s="61"/>
      <c r="M204" s="51" t="s">
        <v>97</v>
      </c>
      <c r="N204" s="61"/>
      <c r="O204" s="51" t="s">
        <v>97</v>
      </c>
      <c r="P204" s="61"/>
      <c r="Q204" s="51" t="s">
        <v>97</v>
      </c>
      <c r="R204" s="61"/>
      <c r="S204" s="51" t="s">
        <v>97</v>
      </c>
      <c r="T204" s="61"/>
      <c r="U204" s="51" t="s">
        <v>97</v>
      </c>
      <c r="V204" s="61"/>
      <c r="W204" s="51" t="s">
        <v>97</v>
      </c>
      <c r="X204" s="61"/>
      <c r="Y204" s="51" t="s">
        <v>97</v>
      </c>
      <c r="Z204" s="61"/>
      <c r="AA204" s="51" t="s">
        <v>97</v>
      </c>
      <c r="AB204" s="61"/>
      <c r="AC204" s="51" t="s">
        <v>97</v>
      </c>
      <c r="AD204" s="61"/>
      <c r="AE204" s="51" t="s">
        <v>97</v>
      </c>
      <c r="AF204" s="61"/>
      <c r="AG204" s="93" t="s">
        <v>97</v>
      </c>
      <c r="AH204" s="215"/>
      <c r="AI204" s="220" t="s">
        <v>97</v>
      </c>
      <c r="AJ204" s="61"/>
      <c r="AK204" s="51" t="s">
        <v>97</v>
      </c>
      <c r="AL204" s="61"/>
      <c r="AM204" s="51" t="s">
        <v>97</v>
      </c>
      <c r="AN204" s="61"/>
      <c r="AO204" s="51" t="s">
        <v>97</v>
      </c>
      <c r="AP204" s="61"/>
      <c r="AQ204" s="51" t="s">
        <v>97</v>
      </c>
      <c r="AR204" s="61"/>
      <c r="AS204" s="51" t="s">
        <v>97</v>
      </c>
      <c r="AT204" s="61"/>
      <c r="AU204" s="51" t="s">
        <v>97</v>
      </c>
      <c r="AV204" s="61"/>
      <c r="AW204" s="51" t="s">
        <v>97</v>
      </c>
      <c r="AX204" s="61"/>
      <c r="AY204" s="51" t="s">
        <v>97</v>
      </c>
      <c r="AZ204" s="61"/>
      <c r="BA204" s="51" t="s">
        <v>97</v>
      </c>
      <c r="BB204" s="61"/>
      <c r="BC204" s="51" t="s">
        <v>97</v>
      </c>
      <c r="BD204" s="61"/>
      <c r="BE204" s="51" t="s">
        <v>97</v>
      </c>
      <c r="BF204" s="61"/>
      <c r="BG204" s="51" t="s">
        <v>97</v>
      </c>
      <c r="BH204" s="61"/>
      <c r="BI204" s="51" t="s">
        <v>97</v>
      </c>
      <c r="BJ204" s="61"/>
      <c r="BK204" s="52"/>
    </row>
    <row r="205" spans="1:63" s="10" customFormat="1" ht="14" x14ac:dyDescent="0.3">
      <c r="A205" s="11" t="s">
        <v>440</v>
      </c>
      <c r="B205" s="11">
        <v>2313</v>
      </c>
      <c r="C205" s="11" t="s">
        <v>437</v>
      </c>
      <c r="D205" s="37">
        <v>2022</v>
      </c>
      <c r="E205" s="45" t="s">
        <v>171</v>
      </c>
      <c r="F205" s="61"/>
      <c r="G205" s="51" t="s">
        <v>171</v>
      </c>
      <c r="H205" s="61"/>
      <c r="I205" s="51" t="s">
        <v>170</v>
      </c>
      <c r="J205" s="61">
        <v>4320</v>
      </c>
      <c r="K205" s="51" t="s">
        <v>170</v>
      </c>
      <c r="L205" s="61">
        <v>600</v>
      </c>
      <c r="M205" s="51" t="s">
        <v>171</v>
      </c>
      <c r="N205" s="61"/>
      <c r="O205" s="51" t="s">
        <v>170</v>
      </c>
      <c r="P205" s="61">
        <v>720</v>
      </c>
      <c r="Q205" s="51" t="s">
        <v>170</v>
      </c>
      <c r="R205" s="61">
        <v>360</v>
      </c>
      <c r="S205" s="51" t="s">
        <v>170</v>
      </c>
      <c r="T205" s="61">
        <v>8400</v>
      </c>
      <c r="U205" s="51" t="s">
        <v>171</v>
      </c>
      <c r="V205" s="61"/>
      <c r="W205" s="51" t="s">
        <v>171</v>
      </c>
      <c r="X205" s="61"/>
      <c r="Y205" s="51" t="s">
        <v>171</v>
      </c>
      <c r="Z205" s="61"/>
      <c r="AA205" s="51" t="s">
        <v>171</v>
      </c>
      <c r="AB205" s="61"/>
      <c r="AC205" s="51" t="s">
        <v>171</v>
      </c>
      <c r="AD205" s="61"/>
      <c r="AE205" s="51" t="s">
        <v>171</v>
      </c>
      <c r="AF205" s="61"/>
      <c r="AG205" s="94">
        <v>14400</v>
      </c>
      <c r="AH205" s="219"/>
      <c r="AI205" s="220" t="s">
        <v>171</v>
      </c>
      <c r="AJ205" s="61"/>
      <c r="AK205" s="51" t="s">
        <v>171</v>
      </c>
      <c r="AL205" s="61"/>
      <c r="AM205" s="51" t="s">
        <v>171</v>
      </c>
      <c r="AN205" s="61"/>
      <c r="AO205" s="51" t="s">
        <v>171</v>
      </c>
      <c r="AP205" s="61"/>
      <c r="AQ205" s="51" t="s">
        <v>171</v>
      </c>
      <c r="AR205" s="61"/>
      <c r="AS205" s="51" t="s">
        <v>171</v>
      </c>
      <c r="AT205" s="61"/>
      <c r="AU205" s="51" t="s">
        <v>171</v>
      </c>
      <c r="AV205" s="61"/>
      <c r="AW205" s="51" t="s">
        <v>171</v>
      </c>
      <c r="AX205" s="61"/>
      <c r="AY205" s="51" t="s">
        <v>171</v>
      </c>
      <c r="AZ205" s="61"/>
      <c r="BA205" s="51" t="s">
        <v>171</v>
      </c>
      <c r="BB205" s="61"/>
      <c r="BC205" s="51" t="s">
        <v>171</v>
      </c>
      <c r="BD205" s="61"/>
      <c r="BE205" s="51" t="s">
        <v>171</v>
      </c>
      <c r="BF205" s="61"/>
      <c r="BG205" s="51" t="s">
        <v>171</v>
      </c>
      <c r="BH205" s="61"/>
      <c r="BI205" s="51" t="s">
        <v>171</v>
      </c>
      <c r="BJ205" s="61"/>
      <c r="BK205" s="52"/>
    </row>
    <row r="206" spans="1:63" s="10" customFormat="1" ht="14" x14ac:dyDescent="0.3">
      <c r="A206" s="11" t="s">
        <v>189</v>
      </c>
      <c r="B206" s="11">
        <v>183</v>
      </c>
      <c r="C206" s="11" t="s">
        <v>169</v>
      </c>
      <c r="D206" s="37">
        <v>2022</v>
      </c>
      <c r="E206" s="45" t="s">
        <v>170</v>
      </c>
      <c r="F206" s="61">
        <v>1200</v>
      </c>
      <c r="G206" s="51" t="s">
        <v>170</v>
      </c>
      <c r="H206" s="61">
        <v>2088</v>
      </c>
      <c r="I206" s="51" t="s">
        <v>170</v>
      </c>
      <c r="J206" s="61">
        <v>8112</v>
      </c>
      <c r="K206" s="51" t="s">
        <v>171</v>
      </c>
      <c r="L206" s="61"/>
      <c r="M206" s="51" t="s">
        <v>171</v>
      </c>
      <c r="N206" s="61"/>
      <c r="O206" s="51" t="s">
        <v>170</v>
      </c>
      <c r="P206" s="61">
        <v>1872</v>
      </c>
      <c r="Q206" s="51" t="s">
        <v>170</v>
      </c>
      <c r="R206" s="61">
        <v>7200</v>
      </c>
      <c r="S206" s="51" t="s">
        <v>170</v>
      </c>
      <c r="T206" s="61">
        <v>3864</v>
      </c>
      <c r="U206" s="51" t="s">
        <v>171</v>
      </c>
      <c r="V206" s="61"/>
      <c r="W206" s="51" t="s">
        <v>171</v>
      </c>
      <c r="X206" s="61"/>
      <c r="Y206" s="51" t="s">
        <v>170</v>
      </c>
      <c r="Z206" s="61">
        <v>2928</v>
      </c>
      <c r="AA206" s="51" t="s">
        <v>171</v>
      </c>
      <c r="AB206" s="61"/>
      <c r="AC206" s="51" t="s">
        <v>171</v>
      </c>
      <c r="AD206" s="61"/>
      <c r="AE206" s="51" t="s">
        <v>171</v>
      </c>
      <c r="AF206" s="61"/>
      <c r="AG206" s="217">
        <v>27264</v>
      </c>
      <c r="AH206" s="221"/>
      <c r="AI206" s="220" t="s">
        <v>171</v>
      </c>
      <c r="AJ206" s="61"/>
      <c r="AK206" s="51" t="s">
        <v>171</v>
      </c>
      <c r="AL206" s="61"/>
      <c r="AM206" s="51" t="s">
        <v>170</v>
      </c>
      <c r="AN206" s="61">
        <v>555</v>
      </c>
      <c r="AO206" s="51" t="s">
        <v>171</v>
      </c>
      <c r="AP206" s="61"/>
      <c r="AQ206" s="51" t="s">
        <v>171</v>
      </c>
      <c r="AR206" s="61"/>
      <c r="AS206" s="51" t="s">
        <v>170</v>
      </c>
      <c r="AT206" s="61">
        <v>80</v>
      </c>
      <c r="AU206" s="51" t="s">
        <v>171</v>
      </c>
      <c r="AV206" s="61"/>
      <c r="AW206" s="51" t="s">
        <v>171</v>
      </c>
      <c r="AX206" s="61"/>
      <c r="AY206" s="51" t="s">
        <v>171</v>
      </c>
      <c r="AZ206" s="61"/>
      <c r="BA206" s="51" t="s">
        <v>171</v>
      </c>
      <c r="BB206" s="61"/>
      <c r="BC206" s="51" t="s">
        <v>171</v>
      </c>
      <c r="BD206" s="61"/>
      <c r="BE206" s="51" t="s">
        <v>171</v>
      </c>
      <c r="BF206" s="61"/>
      <c r="BG206" s="51" t="s">
        <v>171</v>
      </c>
      <c r="BH206" s="61"/>
      <c r="BI206" s="51" t="s">
        <v>171</v>
      </c>
      <c r="BJ206" s="61"/>
      <c r="BK206" s="52">
        <v>635</v>
      </c>
    </row>
    <row r="207" spans="1:63" s="10" customFormat="1" ht="14" x14ac:dyDescent="0.3">
      <c r="A207" s="11" t="s">
        <v>432</v>
      </c>
      <c r="B207" s="11">
        <v>2281</v>
      </c>
      <c r="C207" s="11" t="s">
        <v>429</v>
      </c>
      <c r="D207" s="37">
        <v>2022</v>
      </c>
      <c r="E207" s="45" t="s">
        <v>170</v>
      </c>
      <c r="F207" s="61">
        <v>4032</v>
      </c>
      <c r="G207" s="51" t="s">
        <v>170</v>
      </c>
      <c r="H207" s="61">
        <v>2432</v>
      </c>
      <c r="I207" s="51" t="s">
        <v>170</v>
      </c>
      <c r="J207" s="61">
        <v>3072</v>
      </c>
      <c r="K207" s="51" t="s">
        <v>170</v>
      </c>
      <c r="L207" s="61">
        <v>1280</v>
      </c>
      <c r="M207" s="51" t="s">
        <v>171</v>
      </c>
      <c r="N207" s="61"/>
      <c r="O207" s="51" t="s">
        <v>170</v>
      </c>
      <c r="P207" s="61">
        <v>8256</v>
      </c>
      <c r="Q207" s="51" t="s">
        <v>170</v>
      </c>
      <c r="R207" s="61">
        <v>1696</v>
      </c>
      <c r="S207" s="51" t="s">
        <v>170</v>
      </c>
      <c r="T207" s="61">
        <v>18720</v>
      </c>
      <c r="U207" s="51" t="s">
        <v>171</v>
      </c>
      <c r="V207" s="61"/>
      <c r="W207" s="51" t="s">
        <v>171</v>
      </c>
      <c r="X207" s="61"/>
      <c r="Y207" s="51" t="s">
        <v>170</v>
      </c>
      <c r="Z207" s="61">
        <v>2304</v>
      </c>
      <c r="AA207" s="51" t="s">
        <v>170</v>
      </c>
      <c r="AB207" s="61">
        <v>416</v>
      </c>
      <c r="AC207" s="51" t="s">
        <v>170</v>
      </c>
      <c r="AD207" s="61">
        <v>288</v>
      </c>
      <c r="AE207" s="51" t="s">
        <v>170</v>
      </c>
      <c r="AF207" s="61">
        <v>288</v>
      </c>
      <c r="AG207" s="217">
        <v>42784</v>
      </c>
      <c r="AH207" s="221"/>
      <c r="AI207" s="220" t="s">
        <v>171</v>
      </c>
      <c r="AJ207" s="61"/>
      <c r="AK207" s="51" t="s">
        <v>171</v>
      </c>
      <c r="AL207" s="61"/>
      <c r="AM207" s="51" t="s">
        <v>171</v>
      </c>
      <c r="AN207" s="61"/>
      <c r="AO207" s="51" t="s">
        <v>171</v>
      </c>
      <c r="AP207" s="61"/>
      <c r="AQ207" s="51" t="s">
        <v>171</v>
      </c>
      <c r="AR207" s="61"/>
      <c r="AS207" s="51" t="s">
        <v>171</v>
      </c>
      <c r="AT207" s="61"/>
      <c r="AU207" s="51" t="s">
        <v>171</v>
      </c>
      <c r="AV207" s="61"/>
      <c r="AW207" s="51" t="s">
        <v>171</v>
      </c>
      <c r="AX207" s="61"/>
      <c r="AY207" s="51" t="s">
        <v>171</v>
      </c>
      <c r="AZ207" s="61"/>
      <c r="BA207" s="51" t="s">
        <v>171</v>
      </c>
      <c r="BB207" s="61"/>
      <c r="BC207" s="51" t="s">
        <v>171</v>
      </c>
      <c r="BD207" s="61"/>
      <c r="BE207" s="51" t="s">
        <v>171</v>
      </c>
      <c r="BF207" s="61"/>
      <c r="BG207" s="51" t="s">
        <v>171</v>
      </c>
      <c r="BH207" s="61"/>
      <c r="BI207" s="51" t="s">
        <v>171</v>
      </c>
      <c r="BJ207" s="61"/>
      <c r="BK207" s="52"/>
    </row>
    <row r="208" spans="1:63" s="10" customFormat="1" ht="14" x14ac:dyDescent="0.3">
      <c r="A208" s="11" t="s">
        <v>371</v>
      </c>
      <c r="B208" s="11">
        <v>1766</v>
      </c>
      <c r="C208" s="11" t="s">
        <v>361</v>
      </c>
      <c r="D208" s="37">
        <v>2022</v>
      </c>
      <c r="E208" s="45" t="s">
        <v>97</v>
      </c>
      <c r="F208" s="61"/>
      <c r="G208" s="51" t="s">
        <v>97</v>
      </c>
      <c r="H208" s="61"/>
      <c r="I208" s="51" t="s">
        <v>97</v>
      </c>
      <c r="J208" s="61"/>
      <c r="K208" s="51" t="s">
        <v>97</v>
      </c>
      <c r="L208" s="61"/>
      <c r="M208" s="51" t="s">
        <v>97</v>
      </c>
      <c r="N208" s="61"/>
      <c r="O208" s="51" t="s">
        <v>97</v>
      </c>
      <c r="P208" s="61"/>
      <c r="Q208" s="51" t="s">
        <v>97</v>
      </c>
      <c r="R208" s="61"/>
      <c r="S208" s="51" t="s">
        <v>97</v>
      </c>
      <c r="T208" s="61"/>
      <c r="U208" s="51" t="s">
        <v>97</v>
      </c>
      <c r="V208" s="61"/>
      <c r="W208" s="51" t="s">
        <v>97</v>
      </c>
      <c r="X208" s="61"/>
      <c r="Y208" s="51" t="s">
        <v>97</v>
      </c>
      <c r="Z208" s="61"/>
      <c r="AA208" s="51" t="s">
        <v>97</v>
      </c>
      <c r="AB208" s="61"/>
      <c r="AC208" s="51" t="s">
        <v>97</v>
      </c>
      <c r="AD208" s="61"/>
      <c r="AE208" s="51" t="s">
        <v>97</v>
      </c>
      <c r="AF208" s="61"/>
      <c r="AG208" s="120" t="s">
        <v>97</v>
      </c>
      <c r="AH208" s="222"/>
      <c r="AI208" s="220" t="s">
        <v>97</v>
      </c>
      <c r="AJ208" s="61"/>
      <c r="AK208" s="51" t="s">
        <v>97</v>
      </c>
      <c r="AL208" s="61"/>
      <c r="AM208" s="51" t="s">
        <v>97</v>
      </c>
      <c r="AN208" s="61"/>
      <c r="AO208" s="51" t="s">
        <v>97</v>
      </c>
      <c r="AP208" s="61"/>
      <c r="AQ208" s="51" t="s">
        <v>97</v>
      </c>
      <c r="AR208" s="61"/>
      <c r="AS208" s="51" t="s">
        <v>97</v>
      </c>
      <c r="AT208" s="61"/>
      <c r="AU208" s="51" t="s">
        <v>97</v>
      </c>
      <c r="AV208" s="61"/>
      <c r="AW208" s="51" t="s">
        <v>97</v>
      </c>
      <c r="AX208" s="61"/>
      <c r="AY208" s="51" t="s">
        <v>97</v>
      </c>
      <c r="AZ208" s="61"/>
      <c r="BA208" s="51" t="s">
        <v>97</v>
      </c>
      <c r="BB208" s="61"/>
      <c r="BC208" s="51" t="s">
        <v>97</v>
      </c>
      <c r="BD208" s="61"/>
      <c r="BE208" s="51" t="s">
        <v>97</v>
      </c>
      <c r="BF208" s="61"/>
      <c r="BG208" s="51" t="s">
        <v>97</v>
      </c>
      <c r="BH208" s="61"/>
      <c r="BI208" s="51" t="s">
        <v>97</v>
      </c>
      <c r="BJ208" s="61"/>
      <c r="BK208" s="52" t="s">
        <v>97</v>
      </c>
    </row>
    <row r="209" spans="1:63" s="10" customFormat="1" ht="14" x14ac:dyDescent="0.3">
      <c r="A209" s="11" t="s">
        <v>392</v>
      </c>
      <c r="B209" s="11">
        <v>1907</v>
      </c>
      <c r="C209" s="11" t="s">
        <v>391</v>
      </c>
      <c r="D209" s="37">
        <v>2022</v>
      </c>
      <c r="E209" s="45" t="s">
        <v>369</v>
      </c>
      <c r="F209" s="61"/>
      <c r="G209" s="51" t="s">
        <v>369</v>
      </c>
      <c r="H209" s="61"/>
      <c r="I209" s="51" t="s">
        <v>369</v>
      </c>
      <c r="J209" s="61"/>
      <c r="K209" s="51" t="s">
        <v>369</v>
      </c>
      <c r="L209" s="61"/>
      <c r="M209" s="51" t="s">
        <v>369</v>
      </c>
      <c r="N209" s="61"/>
      <c r="O209" s="51" t="s">
        <v>369</v>
      </c>
      <c r="P209" s="61"/>
      <c r="Q209" s="51" t="s">
        <v>369</v>
      </c>
      <c r="R209" s="61"/>
      <c r="S209" s="51" t="s">
        <v>369</v>
      </c>
      <c r="T209" s="61"/>
      <c r="U209" s="51" t="s">
        <v>369</v>
      </c>
      <c r="V209" s="61"/>
      <c r="W209" s="51" t="s">
        <v>369</v>
      </c>
      <c r="X209" s="61"/>
      <c r="Y209" s="51" t="s">
        <v>369</v>
      </c>
      <c r="Z209" s="61"/>
      <c r="AA209" s="51" t="s">
        <v>369</v>
      </c>
      <c r="AB209" s="61"/>
      <c r="AC209" s="51" t="s">
        <v>369</v>
      </c>
      <c r="AD209" s="61"/>
      <c r="AE209" s="51" t="s">
        <v>369</v>
      </c>
      <c r="AF209" s="61"/>
      <c r="AG209" s="116" t="s">
        <v>369</v>
      </c>
      <c r="AH209" s="218"/>
      <c r="AI209" s="220" t="s">
        <v>369</v>
      </c>
      <c r="AJ209" s="61"/>
      <c r="AK209" s="51" t="s">
        <v>369</v>
      </c>
      <c r="AL209" s="61"/>
      <c r="AM209" s="51" t="s">
        <v>369</v>
      </c>
      <c r="AN209" s="61"/>
      <c r="AO209" s="51" t="s">
        <v>369</v>
      </c>
      <c r="AP209" s="61"/>
      <c r="AQ209" s="51" t="s">
        <v>369</v>
      </c>
      <c r="AR209" s="61"/>
      <c r="AS209" s="51" t="s">
        <v>369</v>
      </c>
      <c r="AT209" s="61"/>
      <c r="AU209" s="51" t="s">
        <v>369</v>
      </c>
      <c r="AV209" s="61"/>
      <c r="AW209" s="51" t="s">
        <v>369</v>
      </c>
      <c r="AX209" s="61"/>
      <c r="AY209" s="51" t="s">
        <v>369</v>
      </c>
      <c r="AZ209" s="61"/>
      <c r="BA209" s="51" t="s">
        <v>369</v>
      </c>
      <c r="BB209" s="61"/>
      <c r="BC209" s="51" t="s">
        <v>369</v>
      </c>
      <c r="BD209" s="61"/>
      <c r="BE209" s="51" t="s">
        <v>369</v>
      </c>
      <c r="BF209" s="61"/>
      <c r="BG209" s="51" t="s">
        <v>369</v>
      </c>
      <c r="BH209" s="61"/>
      <c r="BI209" s="51" t="s">
        <v>369</v>
      </c>
      <c r="BJ209" s="61"/>
      <c r="BK209" s="52" t="s">
        <v>369</v>
      </c>
    </row>
    <row r="210" spans="1:63" s="10" customFormat="1" ht="14" x14ac:dyDescent="0.3">
      <c r="A210" s="11" t="s">
        <v>269</v>
      </c>
      <c r="B210" s="11">
        <v>1214</v>
      </c>
      <c r="C210" s="11" t="s">
        <v>270</v>
      </c>
      <c r="D210" s="37">
        <v>2022</v>
      </c>
      <c r="E210" s="45" t="s">
        <v>170</v>
      </c>
      <c r="F210" s="61">
        <v>98</v>
      </c>
      <c r="G210" s="51" t="s">
        <v>171</v>
      </c>
      <c r="H210" s="61"/>
      <c r="I210" s="51" t="s">
        <v>170</v>
      </c>
      <c r="J210" s="61">
        <v>1049</v>
      </c>
      <c r="K210" s="51" t="s">
        <v>170</v>
      </c>
      <c r="L210" s="61">
        <v>119</v>
      </c>
      <c r="M210" s="51" t="s">
        <v>171</v>
      </c>
      <c r="N210" s="61"/>
      <c r="O210" s="51" t="s">
        <v>170</v>
      </c>
      <c r="P210" s="61">
        <v>1231</v>
      </c>
      <c r="Q210" s="51" t="s">
        <v>170</v>
      </c>
      <c r="R210" s="61">
        <v>310</v>
      </c>
      <c r="S210" s="51" t="s">
        <v>170</v>
      </c>
      <c r="T210" s="61">
        <v>4966</v>
      </c>
      <c r="U210" s="51" t="s">
        <v>171</v>
      </c>
      <c r="V210" s="61"/>
      <c r="W210" s="51" t="s">
        <v>171</v>
      </c>
      <c r="X210" s="61"/>
      <c r="Y210" s="51" t="s">
        <v>170</v>
      </c>
      <c r="Z210" s="61">
        <v>887</v>
      </c>
      <c r="AA210" s="51" t="s">
        <v>171</v>
      </c>
      <c r="AB210" s="61"/>
      <c r="AC210" s="51" t="s">
        <v>171</v>
      </c>
      <c r="AD210" s="61"/>
      <c r="AE210" s="51" t="s">
        <v>171</v>
      </c>
      <c r="AF210" s="61"/>
      <c r="AG210" s="217">
        <v>8660</v>
      </c>
      <c r="AH210" s="221"/>
      <c r="AI210" s="220" t="s">
        <v>171</v>
      </c>
      <c r="AJ210" s="61"/>
      <c r="AK210" s="51" t="s">
        <v>171</v>
      </c>
      <c r="AL210" s="61"/>
      <c r="AM210" s="51" t="s">
        <v>171</v>
      </c>
      <c r="AN210" s="61"/>
      <c r="AO210" s="51" t="s">
        <v>171</v>
      </c>
      <c r="AP210" s="61"/>
      <c r="AQ210" s="51" t="s">
        <v>171</v>
      </c>
      <c r="AR210" s="61"/>
      <c r="AS210" s="51" t="s">
        <v>171</v>
      </c>
      <c r="AT210" s="61"/>
      <c r="AU210" s="51" t="s">
        <v>171</v>
      </c>
      <c r="AV210" s="61"/>
      <c r="AW210" s="51" t="s">
        <v>170</v>
      </c>
      <c r="AX210" s="61">
        <v>30</v>
      </c>
      <c r="AY210" s="51" t="s">
        <v>171</v>
      </c>
      <c r="AZ210" s="61"/>
      <c r="BA210" s="51" t="s">
        <v>171</v>
      </c>
      <c r="BB210" s="61"/>
      <c r="BC210" s="51" t="s">
        <v>171</v>
      </c>
      <c r="BD210" s="61"/>
      <c r="BE210" s="51" t="s">
        <v>171</v>
      </c>
      <c r="BF210" s="61"/>
      <c r="BG210" s="51" t="s">
        <v>170</v>
      </c>
      <c r="BH210" s="61">
        <v>552</v>
      </c>
      <c r="BI210" s="51" t="s">
        <v>171</v>
      </c>
      <c r="BJ210" s="61"/>
      <c r="BK210" s="52">
        <v>582</v>
      </c>
    </row>
    <row r="211" spans="1:63" s="10" customFormat="1" ht="14" x14ac:dyDescent="0.3">
      <c r="A211" s="11" t="s">
        <v>279</v>
      </c>
      <c r="B211" s="11">
        <v>1263</v>
      </c>
      <c r="C211" s="11" t="s">
        <v>270</v>
      </c>
      <c r="D211" s="37">
        <v>2022</v>
      </c>
      <c r="E211" s="45" t="s">
        <v>170</v>
      </c>
      <c r="F211" s="61">
        <v>1739</v>
      </c>
      <c r="G211" s="51" t="s">
        <v>171</v>
      </c>
      <c r="H211" s="61"/>
      <c r="I211" s="51" t="s">
        <v>170</v>
      </c>
      <c r="J211" s="61">
        <v>3216</v>
      </c>
      <c r="K211" s="51" t="s">
        <v>170</v>
      </c>
      <c r="L211" s="61">
        <v>315</v>
      </c>
      <c r="M211" s="51" t="s">
        <v>171</v>
      </c>
      <c r="N211" s="61"/>
      <c r="O211" s="51" t="s">
        <v>170</v>
      </c>
      <c r="P211" s="61">
        <v>4094</v>
      </c>
      <c r="Q211" s="51" t="s">
        <v>170</v>
      </c>
      <c r="R211" s="61">
        <v>1966</v>
      </c>
      <c r="S211" s="51" t="s">
        <v>170</v>
      </c>
      <c r="T211" s="61">
        <v>10523</v>
      </c>
      <c r="U211" s="51" t="s">
        <v>171</v>
      </c>
      <c r="V211" s="61"/>
      <c r="W211" s="51" t="s">
        <v>171</v>
      </c>
      <c r="X211" s="61"/>
      <c r="Y211" s="51" t="s">
        <v>171</v>
      </c>
      <c r="Z211" s="61"/>
      <c r="AA211" s="51" t="s">
        <v>171</v>
      </c>
      <c r="AB211" s="61"/>
      <c r="AC211" s="51" t="s">
        <v>171</v>
      </c>
      <c r="AD211" s="61"/>
      <c r="AE211" s="51" t="s">
        <v>171</v>
      </c>
      <c r="AF211" s="61"/>
      <c r="AG211" s="93">
        <v>21853</v>
      </c>
      <c r="AH211" s="215"/>
      <c r="AI211" s="220" t="s">
        <v>171</v>
      </c>
      <c r="AJ211" s="61"/>
      <c r="AK211" s="51" t="s">
        <v>171</v>
      </c>
      <c r="AL211" s="61"/>
      <c r="AM211" s="51" t="s">
        <v>171</v>
      </c>
      <c r="AN211" s="61"/>
      <c r="AO211" s="51" t="s">
        <v>171</v>
      </c>
      <c r="AP211" s="61"/>
      <c r="AQ211" s="51" t="s">
        <v>171</v>
      </c>
      <c r="AR211" s="61"/>
      <c r="AS211" s="51" t="s">
        <v>171</v>
      </c>
      <c r="AT211" s="61"/>
      <c r="AU211" s="51" t="s">
        <v>171</v>
      </c>
      <c r="AV211" s="61"/>
      <c r="AW211" s="51" t="s">
        <v>171</v>
      </c>
      <c r="AX211" s="61"/>
      <c r="AY211" s="51" t="s">
        <v>171</v>
      </c>
      <c r="AZ211" s="61"/>
      <c r="BA211" s="51" t="s">
        <v>171</v>
      </c>
      <c r="BB211" s="61"/>
      <c r="BC211" s="51" t="s">
        <v>171</v>
      </c>
      <c r="BD211" s="61"/>
      <c r="BE211" s="51" t="s">
        <v>171</v>
      </c>
      <c r="BF211" s="61"/>
      <c r="BG211" s="51" t="s">
        <v>171</v>
      </c>
      <c r="BH211" s="61"/>
      <c r="BI211" s="51" t="s">
        <v>171</v>
      </c>
      <c r="BJ211" s="61"/>
      <c r="BK211" s="52" t="s">
        <v>97</v>
      </c>
    </row>
    <row r="212" spans="1:63" s="10" customFormat="1" ht="14" x14ac:dyDescent="0.3">
      <c r="A212" s="11" t="s">
        <v>335</v>
      </c>
      <c r="B212" s="11">
        <v>1465</v>
      </c>
      <c r="C212" s="11" t="s">
        <v>311</v>
      </c>
      <c r="D212" s="37">
        <v>2022</v>
      </c>
      <c r="E212" s="45" t="s">
        <v>171</v>
      </c>
      <c r="F212" s="61"/>
      <c r="G212" s="51" t="s">
        <v>171</v>
      </c>
      <c r="H212" s="61"/>
      <c r="I212" s="51" t="s">
        <v>170</v>
      </c>
      <c r="J212" s="61">
        <v>3120</v>
      </c>
      <c r="K212" s="51" t="s">
        <v>171</v>
      </c>
      <c r="L212" s="61"/>
      <c r="M212" s="51" t="s">
        <v>171</v>
      </c>
      <c r="N212" s="61"/>
      <c r="O212" s="51" t="s">
        <v>170</v>
      </c>
      <c r="P212" s="61">
        <v>4290</v>
      </c>
      <c r="Q212" s="51" t="s">
        <v>170</v>
      </c>
      <c r="R212" s="61">
        <v>7500</v>
      </c>
      <c r="S212" s="51" t="s">
        <v>170</v>
      </c>
      <c r="T212" s="61">
        <v>1500</v>
      </c>
      <c r="U212" s="51" t="s">
        <v>170</v>
      </c>
      <c r="V212" s="61" t="s">
        <v>97</v>
      </c>
      <c r="W212" s="51" t="s">
        <v>171</v>
      </c>
      <c r="X212" s="61"/>
      <c r="Y212" s="51" t="s">
        <v>170</v>
      </c>
      <c r="Z212" s="61">
        <v>840</v>
      </c>
      <c r="AA212" s="51" t="s">
        <v>171</v>
      </c>
      <c r="AB212" s="61"/>
      <c r="AC212" s="51" t="s">
        <v>171</v>
      </c>
      <c r="AD212" s="61"/>
      <c r="AE212" s="51" t="s">
        <v>170</v>
      </c>
      <c r="AF212" s="61">
        <v>960</v>
      </c>
      <c r="AG212" s="94">
        <v>18210</v>
      </c>
      <c r="AH212" s="219"/>
      <c r="AI212" s="220" t="s">
        <v>171</v>
      </c>
      <c r="AJ212" s="61"/>
      <c r="AK212" s="51" t="s">
        <v>171</v>
      </c>
      <c r="AL212" s="61"/>
      <c r="AM212" s="51" t="s">
        <v>170</v>
      </c>
      <c r="AN212" s="61">
        <v>333</v>
      </c>
      <c r="AO212" s="51" t="s">
        <v>171</v>
      </c>
      <c r="AP212" s="61"/>
      <c r="AQ212" s="51" t="s">
        <v>171</v>
      </c>
      <c r="AR212" s="61"/>
      <c r="AS212" s="51" t="s">
        <v>171</v>
      </c>
      <c r="AT212" s="61"/>
      <c r="AU212" s="51" t="s">
        <v>170</v>
      </c>
      <c r="AV212" s="61">
        <v>45</v>
      </c>
      <c r="AW212" s="51" t="s">
        <v>171</v>
      </c>
      <c r="AX212" s="61"/>
      <c r="AY212" s="51" t="s">
        <v>171</v>
      </c>
      <c r="AZ212" s="61"/>
      <c r="BA212" s="51" t="s">
        <v>171</v>
      </c>
      <c r="BB212" s="61"/>
      <c r="BC212" s="51" t="s">
        <v>171</v>
      </c>
      <c r="BD212" s="61"/>
      <c r="BE212" s="51" t="s">
        <v>171</v>
      </c>
      <c r="BF212" s="61"/>
      <c r="BG212" s="51" t="s">
        <v>171</v>
      </c>
      <c r="BH212" s="61"/>
      <c r="BI212" s="51" t="s">
        <v>171</v>
      </c>
      <c r="BJ212" s="61"/>
      <c r="BK212" s="52">
        <v>378</v>
      </c>
    </row>
    <row r="213" spans="1:63" s="10" customFormat="1" ht="14" x14ac:dyDescent="0.3">
      <c r="A213" s="11" t="s">
        <v>377</v>
      </c>
      <c r="B213" s="11">
        <v>1785</v>
      </c>
      <c r="C213" s="11" t="s">
        <v>361</v>
      </c>
      <c r="D213" s="37">
        <v>2022</v>
      </c>
      <c r="E213" s="45" t="s">
        <v>170</v>
      </c>
      <c r="F213" s="61">
        <v>244</v>
      </c>
      <c r="G213" s="51" t="s">
        <v>171</v>
      </c>
      <c r="H213" s="61"/>
      <c r="I213" s="51" t="s">
        <v>170</v>
      </c>
      <c r="J213" s="61">
        <v>3840</v>
      </c>
      <c r="K213" s="51" t="s">
        <v>171</v>
      </c>
      <c r="L213" s="61"/>
      <c r="M213" s="51" t="s">
        <v>171</v>
      </c>
      <c r="N213" s="61"/>
      <c r="O213" s="51" t="s">
        <v>170</v>
      </c>
      <c r="P213" s="61">
        <v>1064</v>
      </c>
      <c r="Q213" s="51" t="s">
        <v>170</v>
      </c>
      <c r="R213" s="61">
        <v>1386</v>
      </c>
      <c r="S213" s="51" t="s">
        <v>170</v>
      </c>
      <c r="T213" s="61">
        <v>8000</v>
      </c>
      <c r="U213" s="51" t="s">
        <v>171</v>
      </c>
      <c r="V213" s="61"/>
      <c r="W213" s="51" t="s">
        <v>171</v>
      </c>
      <c r="X213" s="61"/>
      <c r="Y213" s="51" t="s">
        <v>171</v>
      </c>
      <c r="Z213" s="61"/>
      <c r="AA213" s="51" t="s">
        <v>171</v>
      </c>
      <c r="AB213" s="61"/>
      <c r="AC213" s="51" t="s">
        <v>171</v>
      </c>
      <c r="AD213" s="61"/>
      <c r="AE213" s="51" t="s">
        <v>171</v>
      </c>
      <c r="AF213" s="61"/>
      <c r="AG213" s="94">
        <v>14534</v>
      </c>
      <c r="AH213" s="219"/>
      <c r="AI213" s="220" t="s">
        <v>171</v>
      </c>
      <c r="AJ213" s="61"/>
      <c r="AK213" s="51" t="s">
        <v>171</v>
      </c>
      <c r="AL213" s="61"/>
      <c r="AM213" s="51" t="s">
        <v>171</v>
      </c>
      <c r="AN213" s="61"/>
      <c r="AO213" s="51" t="s">
        <v>171</v>
      </c>
      <c r="AP213" s="61"/>
      <c r="AQ213" s="51" t="s">
        <v>171</v>
      </c>
      <c r="AR213" s="61"/>
      <c r="AS213" s="51" t="s">
        <v>171</v>
      </c>
      <c r="AT213" s="61"/>
      <c r="AU213" s="51" t="s">
        <v>171</v>
      </c>
      <c r="AV213" s="61"/>
      <c r="AW213" s="51" t="s">
        <v>171</v>
      </c>
      <c r="AX213" s="61"/>
      <c r="AY213" s="51" t="s">
        <v>171</v>
      </c>
      <c r="AZ213" s="61"/>
      <c r="BA213" s="51" t="s">
        <v>171</v>
      </c>
      <c r="BB213" s="61"/>
      <c r="BC213" s="51" t="s">
        <v>171</v>
      </c>
      <c r="BD213" s="61"/>
      <c r="BE213" s="51" t="s">
        <v>171</v>
      </c>
      <c r="BF213" s="61"/>
      <c r="BG213" s="51" t="s">
        <v>171</v>
      </c>
      <c r="BH213" s="61"/>
      <c r="BI213" s="51" t="s">
        <v>171</v>
      </c>
      <c r="BJ213" s="61"/>
      <c r="BK213" s="52"/>
    </row>
    <row r="214" spans="1:63" s="10" customFormat="1" ht="14" x14ac:dyDescent="0.3">
      <c r="A214" s="11" t="s">
        <v>413</v>
      </c>
      <c r="B214" s="11">
        <v>2082</v>
      </c>
      <c r="C214" s="11" t="s">
        <v>402</v>
      </c>
      <c r="D214" s="37">
        <v>2022</v>
      </c>
      <c r="E214" s="45" t="s">
        <v>170</v>
      </c>
      <c r="F214" s="61">
        <v>384</v>
      </c>
      <c r="G214" s="51" t="s">
        <v>171</v>
      </c>
      <c r="H214" s="61"/>
      <c r="I214" s="51" t="s">
        <v>170</v>
      </c>
      <c r="J214" s="61">
        <v>1632</v>
      </c>
      <c r="K214" s="51" t="s">
        <v>171</v>
      </c>
      <c r="L214" s="61"/>
      <c r="M214" s="51" t="s">
        <v>171</v>
      </c>
      <c r="N214" s="61"/>
      <c r="O214" s="51" t="s">
        <v>170</v>
      </c>
      <c r="P214" s="61">
        <v>1312</v>
      </c>
      <c r="Q214" s="51" t="s">
        <v>170</v>
      </c>
      <c r="R214" s="61">
        <v>1920</v>
      </c>
      <c r="S214" s="51" t="s">
        <v>170</v>
      </c>
      <c r="T214" s="61">
        <v>3168</v>
      </c>
      <c r="U214" s="51" t="s">
        <v>171</v>
      </c>
      <c r="V214" s="61"/>
      <c r="W214" s="51" t="s">
        <v>171</v>
      </c>
      <c r="X214" s="61"/>
      <c r="Y214" s="51" t="s">
        <v>170</v>
      </c>
      <c r="Z214" s="61">
        <v>1216</v>
      </c>
      <c r="AA214" s="51" t="s">
        <v>171</v>
      </c>
      <c r="AB214" s="61"/>
      <c r="AC214" s="51" t="s">
        <v>171</v>
      </c>
      <c r="AD214" s="61"/>
      <c r="AE214" s="51" t="s">
        <v>171</v>
      </c>
      <c r="AF214" s="61"/>
      <c r="AG214" s="94">
        <v>9632</v>
      </c>
      <c r="AH214" s="219"/>
      <c r="AI214" s="220" t="s">
        <v>171</v>
      </c>
      <c r="AJ214" s="61"/>
      <c r="AK214" s="51" t="s">
        <v>171</v>
      </c>
      <c r="AL214" s="61"/>
      <c r="AM214" s="51" t="s">
        <v>171</v>
      </c>
      <c r="AN214" s="61"/>
      <c r="AO214" s="51" t="s">
        <v>171</v>
      </c>
      <c r="AP214" s="61"/>
      <c r="AQ214" s="51" t="s">
        <v>171</v>
      </c>
      <c r="AR214" s="61"/>
      <c r="AS214" s="51" t="s">
        <v>171</v>
      </c>
      <c r="AT214" s="61"/>
      <c r="AU214" s="51" t="s">
        <v>170</v>
      </c>
      <c r="AV214" s="61">
        <v>56</v>
      </c>
      <c r="AW214" s="51" t="s">
        <v>171</v>
      </c>
      <c r="AX214" s="61"/>
      <c r="AY214" s="51" t="s">
        <v>171</v>
      </c>
      <c r="AZ214" s="61"/>
      <c r="BA214" s="51" t="s">
        <v>171</v>
      </c>
      <c r="BB214" s="61"/>
      <c r="BC214" s="51" t="s">
        <v>171</v>
      </c>
      <c r="BD214" s="61"/>
      <c r="BE214" s="51" t="s">
        <v>171</v>
      </c>
      <c r="BF214" s="61"/>
      <c r="BG214" s="51" t="s">
        <v>171</v>
      </c>
      <c r="BH214" s="61"/>
      <c r="BI214" s="51" t="s">
        <v>171</v>
      </c>
      <c r="BJ214" s="61"/>
      <c r="BK214" s="52">
        <v>56</v>
      </c>
    </row>
    <row r="215" spans="1:63" s="10" customFormat="1" ht="14" x14ac:dyDescent="0.3">
      <c r="A215" s="11" t="s">
        <v>237</v>
      </c>
      <c r="B215" s="11">
        <v>684</v>
      </c>
      <c r="C215" s="11" t="s">
        <v>229</v>
      </c>
      <c r="D215" s="37">
        <v>2022</v>
      </c>
      <c r="E215" s="45" t="s">
        <v>97</v>
      </c>
      <c r="F215" s="61"/>
      <c r="G215" s="51" t="s">
        <v>97</v>
      </c>
      <c r="H215" s="61"/>
      <c r="I215" s="51" t="s">
        <v>97</v>
      </c>
      <c r="J215" s="61"/>
      <c r="K215" s="51" t="s">
        <v>97</v>
      </c>
      <c r="L215" s="61"/>
      <c r="M215" s="51" t="s">
        <v>97</v>
      </c>
      <c r="N215" s="61"/>
      <c r="O215" s="51" t="s">
        <v>97</v>
      </c>
      <c r="P215" s="61"/>
      <c r="Q215" s="51" t="s">
        <v>97</v>
      </c>
      <c r="R215" s="61"/>
      <c r="S215" s="51" t="s">
        <v>97</v>
      </c>
      <c r="T215" s="61"/>
      <c r="U215" s="51" t="s">
        <v>97</v>
      </c>
      <c r="V215" s="61"/>
      <c r="W215" s="51" t="s">
        <v>97</v>
      </c>
      <c r="X215" s="61"/>
      <c r="Y215" s="51" t="s">
        <v>97</v>
      </c>
      <c r="Z215" s="61"/>
      <c r="AA215" s="51" t="s">
        <v>97</v>
      </c>
      <c r="AB215" s="61"/>
      <c r="AC215" s="51" t="s">
        <v>97</v>
      </c>
      <c r="AD215" s="61"/>
      <c r="AE215" s="51" t="s">
        <v>97</v>
      </c>
      <c r="AF215" s="61"/>
      <c r="AG215" s="94" t="s">
        <v>97</v>
      </c>
      <c r="AH215" s="219"/>
      <c r="AI215" s="220" t="s">
        <v>97</v>
      </c>
      <c r="AJ215" s="61"/>
      <c r="AK215" s="51" t="s">
        <v>97</v>
      </c>
      <c r="AL215" s="61"/>
      <c r="AM215" s="51" t="s">
        <v>97</v>
      </c>
      <c r="AN215" s="61"/>
      <c r="AO215" s="51" t="s">
        <v>97</v>
      </c>
      <c r="AP215" s="61"/>
      <c r="AQ215" s="51" t="s">
        <v>97</v>
      </c>
      <c r="AR215" s="61"/>
      <c r="AS215" s="51" t="s">
        <v>97</v>
      </c>
      <c r="AT215" s="61"/>
      <c r="AU215" s="51" t="s">
        <v>97</v>
      </c>
      <c r="AV215" s="61"/>
      <c r="AW215" s="51" t="s">
        <v>97</v>
      </c>
      <c r="AX215" s="61"/>
      <c r="AY215" s="51" t="s">
        <v>97</v>
      </c>
      <c r="AZ215" s="61"/>
      <c r="BA215" s="51" t="s">
        <v>97</v>
      </c>
      <c r="BB215" s="61"/>
      <c r="BC215" s="51" t="s">
        <v>97</v>
      </c>
      <c r="BD215" s="61"/>
      <c r="BE215" s="51" t="s">
        <v>97</v>
      </c>
      <c r="BF215" s="61"/>
      <c r="BG215" s="51" t="s">
        <v>97</v>
      </c>
      <c r="BH215" s="61"/>
      <c r="BI215" s="51" t="s">
        <v>97</v>
      </c>
      <c r="BJ215" s="61"/>
      <c r="BK215" s="52"/>
    </row>
    <row r="216" spans="1:63" s="10" customFormat="1" ht="14" x14ac:dyDescent="0.3">
      <c r="A216" s="11" t="s">
        <v>425</v>
      </c>
      <c r="B216" s="11">
        <v>2182</v>
      </c>
      <c r="C216" s="11" t="s">
        <v>418</v>
      </c>
      <c r="D216" s="37">
        <v>2022</v>
      </c>
      <c r="E216" s="45" t="s">
        <v>171</v>
      </c>
      <c r="F216" s="61"/>
      <c r="G216" s="51" t="s">
        <v>171</v>
      </c>
      <c r="H216" s="61"/>
      <c r="I216" s="51" t="s">
        <v>170</v>
      </c>
      <c r="J216" s="61">
        <v>2484</v>
      </c>
      <c r="K216" s="51" t="s">
        <v>170</v>
      </c>
      <c r="L216" s="61">
        <v>160</v>
      </c>
      <c r="M216" s="51" t="s">
        <v>171</v>
      </c>
      <c r="N216" s="61"/>
      <c r="O216" s="51" t="s">
        <v>170</v>
      </c>
      <c r="P216" s="61">
        <v>3168</v>
      </c>
      <c r="Q216" s="51" t="s">
        <v>171</v>
      </c>
      <c r="R216" s="61"/>
      <c r="S216" s="51" t="s">
        <v>170</v>
      </c>
      <c r="T216" s="61">
        <v>8064</v>
      </c>
      <c r="U216" s="51" t="s">
        <v>171</v>
      </c>
      <c r="V216" s="61"/>
      <c r="W216" s="51" t="s">
        <v>171</v>
      </c>
      <c r="X216" s="61"/>
      <c r="Y216" s="51" t="s">
        <v>170</v>
      </c>
      <c r="Z216" s="61">
        <v>1216</v>
      </c>
      <c r="AA216" s="51" t="s">
        <v>171</v>
      </c>
      <c r="AB216" s="61"/>
      <c r="AC216" s="51" t="s">
        <v>170</v>
      </c>
      <c r="AD216" s="61">
        <v>480</v>
      </c>
      <c r="AE216" s="51" t="s">
        <v>171</v>
      </c>
      <c r="AF216" s="61"/>
      <c r="AG216" s="94">
        <v>15572</v>
      </c>
      <c r="AH216" s="219"/>
      <c r="AI216" s="220" t="s">
        <v>171</v>
      </c>
      <c r="AJ216" s="61"/>
      <c r="AK216" s="51" t="s">
        <v>171</v>
      </c>
      <c r="AL216" s="61"/>
      <c r="AM216" s="51" t="s">
        <v>171</v>
      </c>
      <c r="AN216" s="61"/>
      <c r="AO216" s="51" t="s">
        <v>171</v>
      </c>
      <c r="AP216" s="61"/>
      <c r="AQ216" s="51" t="s">
        <v>171</v>
      </c>
      <c r="AR216" s="61"/>
      <c r="AS216" s="51" t="s">
        <v>170</v>
      </c>
      <c r="AT216" s="61">
        <v>85</v>
      </c>
      <c r="AU216" s="51" t="s">
        <v>170</v>
      </c>
      <c r="AV216" s="61">
        <v>30</v>
      </c>
      <c r="AW216" s="51" t="s">
        <v>170</v>
      </c>
      <c r="AX216" s="61">
        <v>30</v>
      </c>
      <c r="AY216" s="51" t="s">
        <v>171</v>
      </c>
      <c r="AZ216" s="61"/>
      <c r="BA216" s="51" t="s">
        <v>171</v>
      </c>
      <c r="BB216" s="61"/>
      <c r="BC216" s="51" t="s">
        <v>171</v>
      </c>
      <c r="BD216" s="61"/>
      <c r="BE216" s="51" t="s">
        <v>171</v>
      </c>
      <c r="BF216" s="61"/>
      <c r="BG216" s="51" t="s">
        <v>170</v>
      </c>
      <c r="BH216" s="61">
        <v>50</v>
      </c>
      <c r="BI216" s="51" t="s">
        <v>171</v>
      </c>
      <c r="BJ216" s="61"/>
      <c r="BK216" s="52">
        <v>195</v>
      </c>
    </row>
    <row r="217" spans="1:63" s="10" customFormat="1" ht="14" x14ac:dyDescent="0.3">
      <c r="A217" s="11" t="s">
        <v>224</v>
      </c>
      <c r="B217" s="11">
        <v>582</v>
      </c>
      <c r="C217" s="11" t="s">
        <v>215</v>
      </c>
      <c r="D217" s="37">
        <v>2022</v>
      </c>
      <c r="E217" s="45" t="s">
        <v>97</v>
      </c>
      <c r="F217" s="61"/>
      <c r="G217" s="51" t="s">
        <v>97</v>
      </c>
      <c r="H217" s="61"/>
      <c r="I217" s="51" t="s">
        <v>97</v>
      </c>
      <c r="J217" s="61"/>
      <c r="K217" s="51" t="s">
        <v>97</v>
      </c>
      <c r="L217" s="61"/>
      <c r="M217" s="51" t="s">
        <v>97</v>
      </c>
      <c r="N217" s="61"/>
      <c r="O217" s="51" t="s">
        <v>97</v>
      </c>
      <c r="P217" s="61"/>
      <c r="Q217" s="51" t="s">
        <v>97</v>
      </c>
      <c r="R217" s="61"/>
      <c r="S217" s="51" t="s">
        <v>97</v>
      </c>
      <c r="T217" s="61"/>
      <c r="U217" s="51" t="s">
        <v>97</v>
      </c>
      <c r="V217" s="61"/>
      <c r="W217" s="51" t="s">
        <v>97</v>
      </c>
      <c r="X217" s="61"/>
      <c r="Y217" s="51" t="s">
        <v>97</v>
      </c>
      <c r="Z217" s="61"/>
      <c r="AA217" s="51" t="s">
        <v>97</v>
      </c>
      <c r="AB217" s="61"/>
      <c r="AC217" s="51" t="s">
        <v>97</v>
      </c>
      <c r="AD217" s="61"/>
      <c r="AE217" s="51" t="s">
        <v>97</v>
      </c>
      <c r="AF217" s="61"/>
      <c r="AG217" s="94" t="s">
        <v>97</v>
      </c>
      <c r="AH217" s="219"/>
      <c r="AI217" s="220" t="s">
        <v>97</v>
      </c>
      <c r="AJ217" s="61"/>
      <c r="AK217" s="51" t="s">
        <v>97</v>
      </c>
      <c r="AL217" s="61"/>
      <c r="AM217" s="51" t="s">
        <v>97</v>
      </c>
      <c r="AN217" s="61"/>
      <c r="AO217" s="51" t="s">
        <v>97</v>
      </c>
      <c r="AP217" s="61"/>
      <c r="AQ217" s="51" t="s">
        <v>97</v>
      </c>
      <c r="AR217" s="61"/>
      <c r="AS217" s="51" t="s">
        <v>97</v>
      </c>
      <c r="AT217" s="61"/>
      <c r="AU217" s="51" t="s">
        <v>97</v>
      </c>
      <c r="AV217" s="61"/>
      <c r="AW217" s="51" t="s">
        <v>97</v>
      </c>
      <c r="AX217" s="61"/>
      <c r="AY217" s="51" t="s">
        <v>97</v>
      </c>
      <c r="AZ217" s="61"/>
      <c r="BA217" s="51" t="s">
        <v>97</v>
      </c>
      <c r="BB217" s="61"/>
      <c r="BC217" s="51" t="s">
        <v>97</v>
      </c>
      <c r="BD217" s="61"/>
      <c r="BE217" s="51" t="s">
        <v>97</v>
      </c>
      <c r="BF217" s="61"/>
      <c r="BG217" s="51" t="s">
        <v>97</v>
      </c>
      <c r="BH217" s="61"/>
      <c r="BI217" s="51" t="s">
        <v>97</v>
      </c>
      <c r="BJ217" s="61"/>
      <c r="BK217" s="52"/>
    </row>
    <row r="218" spans="1:63" s="10" customFormat="1" ht="14" x14ac:dyDescent="0.3">
      <c r="A218" s="11" t="s">
        <v>187</v>
      </c>
      <c r="B218" s="11">
        <v>181</v>
      </c>
      <c r="C218" s="11" t="s">
        <v>169</v>
      </c>
      <c r="D218" s="37">
        <v>2022</v>
      </c>
      <c r="E218" s="45" t="s">
        <v>97</v>
      </c>
      <c r="F218" s="61"/>
      <c r="G218" s="51" t="s">
        <v>97</v>
      </c>
      <c r="H218" s="61"/>
      <c r="I218" s="51" t="s">
        <v>97</v>
      </c>
      <c r="J218" s="61"/>
      <c r="K218" s="51" t="s">
        <v>97</v>
      </c>
      <c r="L218" s="61"/>
      <c r="M218" s="51" t="s">
        <v>97</v>
      </c>
      <c r="N218" s="61"/>
      <c r="O218" s="51" t="s">
        <v>97</v>
      </c>
      <c r="P218" s="61"/>
      <c r="Q218" s="51" t="s">
        <v>97</v>
      </c>
      <c r="R218" s="61"/>
      <c r="S218" s="51" t="s">
        <v>97</v>
      </c>
      <c r="T218" s="61"/>
      <c r="U218" s="51" t="s">
        <v>97</v>
      </c>
      <c r="V218" s="61"/>
      <c r="W218" s="51" t="s">
        <v>97</v>
      </c>
      <c r="X218" s="61"/>
      <c r="Y218" s="51" t="s">
        <v>97</v>
      </c>
      <c r="Z218" s="61"/>
      <c r="AA218" s="51" t="s">
        <v>97</v>
      </c>
      <c r="AB218" s="61"/>
      <c r="AC218" s="51" t="s">
        <v>97</v>
      </c>
      <c r="AD218" s="61"/>
      <c r="AE218" s="51" t="s">
        <v>97</v>
      </c>
      <c r="AF218" s="61"/>
      <c r="AG218" s="94" t="s">
        <v>97</v>
      </c>
      <c r="AH218" s="219"/>
      <c r="AI218" s="220" t="s">
        <v>97</v>
      </c>
      <c r="AJ218" s="61"/>
      <c r="AK218" s="51" t="s">
        <v>97</v>
      </c>
      <c r="AL218" s="61"/>
      <c r="AM218" s="51" t="s">
        <v>97</v>
      </c>
      <c r="AN218" s="61"/>
      <c r="AO218" s="51" t="s">
        <v>97</v>
      </c>
      <c r="AP218" s="61"/>
      <c r="AQ218" s="51" t="s">
        <v>97</v>
      </c>
      <c r="AR218" s="61"/>
      <c r="AS218" s="51" t="s">
        <v>97</v>
      </c>
      <c r="AT218" s="61"/>
      <c r="AU218" s="51" t="s">
        <v>97</v>
      </c>
      <c r="AV218" s="61"/>
      <c r="AW218" s="51" t="s">
        <v>97</v>
      </c>
      <c r="AX218" s="61"/>
      <c r="AY218" s="51" t="s">
        <v>97</v>
      </c>
      <c r="AZ218" s="61"/>
      <c r="BA218" s="51" t="s">
        <v>97</v>
      </c>
      <c r="BB218" s="61"/>
      <c r="BC218" s="51" t="s">
        <v>97</v>
      </c>
      <c r="BD218" s="61"/>
      <c r="BE218" s="51" t="s">
        <v>97</v>
      </c>
      <c r="BF218" s="61"/>
      <c r="BG218" s="51" t="s">
        <v>97</v>
      </c>
      <c r="BH218" s="61"/>
      <c r="BI218" s="51" t="s">
        <v>97</v>
      </c>
      <c r="BJ218" s="61"/>
      <c r="BK218" s="52"/>
    </row>
    <row r="219" spans="1:63" s="10" customFormat="1" ht="14" x14ac:dyDescent="0.3">
      <c r="A219" s="11" t="s">
        <v>268</v>
      </c>
      <c r="B219" s="11">
        <v>1083</v>
      </c>
      <c r="C219" s="11" t="s">
        <v>264</v>
      </c>
      <c r="D219" s="37">
        <v>2022</v>
      </c>
      <c r="E219" s="45" t="s">
        <v>97</v>
      </c>
      <c r="F219" s="61"/>
      <c r="G219" s="51" t="s">
        <v>97</v>
      </c>
      <c r="H219" s="61"/>
      <c r="I219" s="51" t="s">
        <v>97</v>
      </c>
      <c r="J219" s="61"/>
      <c r="K219" s="51" t="s">
        <v>97</v>
      </c>
      <c r="L219" s="61"/>
      <c r="M219" s="51" t="s">
        <v>97</v>
      </c>
      <c r="N219" s="61"/>
      <c r="O219" s="51" t="s">
        <v>97</v>
      </c>
      <c r="P219" s="61"/>
      <c r="Q219" s="51" t="s">
        <v>97</v>
      </c>
      <c r="R219" s="61"/>
      <c r="S219" s="51" t="s">
        <v>97</v>
      </c>
      <c r="T219" s="61"/>
      <c r="U219" s="51" t="s">
        <v>97</v>
      </c>
      <c r="V219" s="61"/>
      <c r="W219" s="51" t="s">
        <v>97</v>
      </c>
      <c r="X219" s="61"/>
      <c r="Y219" s="51" t="s">
        <v>97</v>
      </c>
      <c r="Z219" s="61"/>
      <c r="AA219" s="51" t="s">
        <v>97</v>
      </c>
      <c r="AB219" s="61"/>
      <c r="AC219" s="51" t="s">
        <v>97</v>
      </c>
      <c r="AD219" s="61"/>
      <c r="AE219" s="51" t="s">
        <v>97</v>
      </c>
      <c r="AF219" s="61"/>
      <c r="AG219" s="100" t="s">
        <v>97</v>
      </c>
      <c r="AH219" s="216"/>
      <c r="AI219" s="220" t="s">
        <v>97</v>
      </c>
      <c r="AJ219" s="61"/>
      <c r="AK219" s="51" t="s">
        <v>97</v>
      </c>
      <c r="AL219" s="61"/>
      <c r="AM219" s="51" t="s">
        <v>97</v>
      </c>
      <c r="AN219" s="61"/>
      <c r="AO219" s="51" t="s">
        <v>97</v>
      </c>
      <c r="AP219" s="61"/>
      <c r="AQ219" s="51" t="s">
        <v>97</v>
      </c>
      <c r="AR219" s="61"/>
      <c r="AS219" s="51" t="s">
        <v>97</v>
      </c>
      <c r="AT219" s="61"/>
      <c r="AU219" s="51" t="s">
        <v>97</v>
      </c>
      <c r="AV219" s="61"/>
      <c r="AW219" s="51" t="s">
        <v>97</v>
      </c>
      <c r="AX219" s="61"/>
      <c r="AY219" s="51" t="s">
        <v>97</v>
      </c>
      <c r="AZ219" s="61"/>
      <c r="BA219" s="51" t="s">
        <v>97</v>
      </c>
      <c r="BB219" s="61"/>
      <c r="BC219" s="51" t="s">
        <v>97</v>
      </c>
      <c r="BD219" s="61"/>
      <c r="BE219" s="51" t="s">
        <v>97</v>
      </c>
      <c r="BF219" s="61"/>
      <c r="BG219" s="51" t="s">
        <v>97</v>
      </c>
      <c r="BH219" s="61"/>
      <c r="BI219" s="51" t="s">
        <v>97</v>
      </c>
      <c r="BJ219" s="61"/>
      <c r="BK219" s="52" t="s">
        <v>97</v>
      </c>
    </row>
    <row r="220" spans="1:63" s="10" customFormat="1" ht="14" x14ac:dyDescent="0.3">
      <c r="A220" s="11" t="s">
        <v>319</v>
      </c>
      <c r="B220" s="11">
        <v>1435</v>
      </c>
      <c r="C220" s="11" t="s">
        <v>311</v>
      </c>
      <c r="D220" s="37">
        <v>2022</v>
      </c>
      <c r="E220" s="45" t="s">
        <v>170</v>
      </c>
      <c r="F220" s="61">
        <v>475</v>
      </c>
      <c r="G220" s="51" t="s">
        <v>171</v>
      </c>
      <c r="H220" s="61"/>
      <c r="I220" s="51" t="s">
        <v>171</v>
      </c>
      <c r="J220" s="61"/>
      <c r="K220" s="51" t="s">
        <v>171</v>
      </c>
      <c r="L220" s="61"/>
      <c r="M220" s="51" t="s">
        <v>171</v>
      </c>
      <c r="N220" s="61"/>
      <c r="O220" s="51" t="s">
        <v>170</v>
      </c>
      <c r="P220" s="61">
        <v>375</v>
      </c>
      <c r="Q220" s="51" t="s">
        <v>170</v>
      </c>
      <c r="R220" s="61">
        <v>1625</v>
      </c>
      <c r="S220" s="51" t="s">
        <v>170</v>
      </c>
      <c r="T220" s="61">
        <v>2525</v>
      </c>
      <c r="U220" s="51" t="s">
        <v>171</v>
      </c>
      <c r="V220" s="61"/>
      <c r="W220" s="51" t="s">
        <v>171</v>
      </c>
      <c r="X220" s="61"/>
      <c r="Y220" s="51" t="s">
        <v>170</v>
      </c>
      <c r="Z220" s="61">
        <v>200</v>
      </c>
      <c r="AA220" s="51" t="s">
        <v>171</v>
      </c>
      <c r="AB220" s="61"/>
      <c r="AC220" s="51" t="s">
        <v>171</v>
      </c>
      <c r="AD220" s="61"/>
      <c r="AE220" s="51" t="s">
        <v>170</v>
      </c>
      <c r="AF220" s="61" t="s">
        <v>97</v>
      </c>
      <c r="AG220" s="94">
        <v>5200</v>
      </c>
      <c r="AH220" s="219"/>
      <c r="AI220" s="220" t="s">
        <v>171</v>
      </c>
      <c r="AJ220" s="61"/>
      <c r="AK220" s="51" t="s">
        <v>171</v>
      </c>
      <c r="AL220" s="61"/>
      <c r="AM220" s="51" t="s">
        <v>170</v>
      </c>
      <c r="AN220" s="61">
        <v>10</v>
      </c>
      <c r="AO220" s="51" t="s">
        <v>171</v>
      </c>
      <c r="AP220" s="61"/>
      <c r="AQ220" s="51" t="s">
        <v>171</v>
      </c>
      <c r="AR220" s="61"/>
      <c r="AS220" s="51" t="s">
        <v>171</v>
      </c>
      <c r="AT220" s="61"/>
      <c r="AU220" s="51" t="s">
        <v>171</v>
      </c>
      <c r="AV220" s="61"/>
      <c r="AW220" s="51" t="s">
        <v>171</v>
      </c>
      <c r="AX220" s="61"/>
      <c r="AY220" s="51" t="s">
        <v>171</v>
      </c>
      <c r="AZ220" s="61"/>
      <c r="BA220" s="51" t="s">
        <v>171</v>
      </c>
      <c r="BB220" s="61"/>
      <c r="BC220" s="51" t="s">
        <v>171</v>
      </c>
      <c r="BD220" s="61"/>
      <c r="BE220" s="51" t="s">
        <v>171</v>
      </c>
      <c r="BF220" s="61"/>
      <c r="BG220" s="51" t="s">
        <v>171</v>
      </c>
      <c r="BH220" s="61"/>
      <c r="BI220" s="51" t="s">
        <v>171</v>
      </c>
      <c r="BJ220" s="61"/>
      <c r="BK220" s="52">
        <v>10</v>
      </c>
    </row>
    <row r="221" spans="1:63" s="10" customFormat="1" ht="14" x14ac:dyDescent="0.3">
      <c r="A221" s="11" t="s">
        <v>339</v>
      </c>
      <c r="B221" s="11">
        <v>1472</v>
      </c>
      <c r="C221" s="11" t="s">
        <v>311</v>
      </c>
      <c r="D221" s="37">
        <v>2022</v>
      </c>
      <c r="E221" s="45" t="s">
        <v>171</v>
      </c>
      <c r="F221" s="61"/>
      <c r="G221" s="51" t="s">
        <v>171</v>
      </c>
      <c r="H221" s="61"/>
      <c r="I221" s="51" t="s">
        <v>170</v>
      </c>
      <c r="J221" s="61">
        <v>480</v>
      </c>
      <c r="K221" s="51" t="s">
        <v>171</v>
      </c>
      <c r="L221" s="61"/>
      <c r="M221" s="51" t="s">
        <v>171</v>
      </c>
      <c r="N221" s="61"/>
      <c r="O221" s="51" t="s">
        <v>170</v>
      </c>
      <c r="P221" s="61">
        <v>980</v>
      </c>
      <c r="Q221" s="51" t="s">
        <v>171</v>
      </c>
      <c r="R221" s="61"/>
      <c r="S221" s="51" t="s">
        <v>170</v>
      </c>
      <c r="T221" s="61">
        <v>5160</v>
      </c>
      <c r="U221" s="51" t="s">
        <v>170</v>
      </c>
      <c r="V221" s="61">
        <v>60</v>
      </c>
      <c r="W221" s="51" t="s">
        <v>171</v>
      </c>
      <c r="X221" s="61"/>
      <c r="Y221" s="51" t="s">
        <v>170</v>
      </c>
      <c r="Z221" s="61">
        <v>360</v>
      </c>
      <c r="AA221" s="51" t="s">
        <v>171</v>
      </c>
      <c r="AB221" s="61"/>
      <c r="AC221" s="51" t="s">
        <v>171</v>
      </c>
      <c r="AD221" s="61"/>
      <c r="AE221" s="51" t="s">
        <v>171</v>
      </c>
      <c r="AF221" s="61"/>
      <c r="AG221" s="94">
        <v>7040</v>
      </c>
      <c r="AH221" s="219"/>
      <c r="AI221" s="220" t="s">
        <v>171</v>
      </c>
      <c r="AJ221" s="61"/>
      <c r="AK221" s="51" t="s">
        <v>171</v>
      </c>
      <c r="AL221" s="61"/>
      <c r="AM221" s="51" t="s">
        <v>171</v>
      </c>
      <c r="AN221" s="61"/>
      <c r="AO221" s="51" t="s">
        <v>171</v>
      </c>
      <c r="AP221" s="61"/>
      <c r="AQ221" s="51" t="s">
        <v>171</v>
      </c>
      <c r="AR221" s="61"/>
      <c r="AS221" s="51" t="s">
        <v>171</v>
      </c>
      <c r="AT221" s="61"/>
      <c r="AU221" s="51" t="s">
        <v>171</v>
      </c>
      <c r="AV221" s="61"/>
      <c r="AW221" s="51" t="s">
        <v>171</v>
      </c>
      <c r="AX221" s="61"/>
      <c r="AY221" s="51" t="s">
        <v>171</v>
      </c>
      <c r="AZ221" s="61"/>
      <c r="BA221" s="51" t="s">
        <v>171</v>
      </c>
      <c r="BB221" s="61"/>
      <c r="BC221" s="51" t="s">
        <v>171</v>
      </c>
      <c r="BD221" s="61"/>
      <c r="BE221" s="51" t="s">
        <v>171</v>
      </c>
      <c r="BF221" s="61"/>
      <c r="BG221" s="51" t="s">
        <v>171</v>
      </c>
      <c r="BH221" s="61"/>
      <c r="BI221" s="51" t="s">
        <v>171</v>
      </c>
      <c r="BJ221" s="61"/>
      <c r="BK221" s="52"/>
    </row>
    <row r="222" spans="1:63" s="10" customFormat="1" ht="14" x14ac:dyDescent="0.3">
      <c r="A222" s="11" t="s">
        <v>358</v>
      </c>
      <c r="B222" s="11">
        <v>1498</v>
      </c>
      <c r="C222" s="11" t="s">
        <v>311</v>
      </c>
      <c r="D222" s="37">
        <v>2022</v>
      </c>
      <c r="E222" s="45" t="s">
        <v>171</v>
      </c>
      <c r="F222" s="61"/>
      <c r="G222" s="51" t="s">
        <v>171</v>
      </c>
      <c r="H222" s="61"/>
      <c r="I222" s="51" t="s">
        <v>171</v>
      </c>
      <c r="J222" s="61"/>
      <c r="K222" s="51" t="s">
        <v>171</v>
      </c>
      <c r="L222" s="61"/>
      <c r="M222" s="51" t="s">
        <v>171</v>
      </c>
      <c r="N222" s="61"/>
      <c r="O222" s="51" t="s">
        <v>170</v>
      </c>
      <c r="P222" s="61">
        <v>3000</v>
      </c>
      <c r="Q222" s="51" t="s">
        <v>170</v>
      </c>
      <c r="R222" s="61">
        <v>750</v>
      </c>
      <c r="S222" s="51" t="s">
        <v>170</v>
      </c>
      <c r="T222" s="61">
        <v>6300</v>
      </c>
      <c r="U222" s="51" t="s">
        <v>171</v>
      </c>
      <c r="V222" s="61"/>
      <c r="W222" s="51" t="s">
        <v>171</v>
      </c>
      <c r="X222" s="61"/>
      <c r="Y222" s="51" t="s">
        <v>170</v>
      </c>
      <c r="Z222" s="61">
        <v>750</v>
      </c>
      <c r="AA222" s="51" t="s">
        <v>170</v>
      </c>
      <c r="AB222" s="61">
        <v>390</v>
      </c>
      <c r="AC222" s="51" t="s">
        <v>171</v>
      </c>
      <c r="AD222" s="61"/>
      <c r="AE222" s="51" t="s">
        <v>171</v>
      </c>
      <c r="AF222" s="61"/>
      <c r="AG222" s="94">
        <v>11190</v>
      </c>
      <c r="AH222" s="219"/>
      <c r="AI222" s="220" t="s">
        <v>171</v>
      </c>
      <c r="AJ222" s="61"/>
      <c r="AK222" s="51" t="s">
        <v>171</v>
      </c>
      <c r="AL222" s="61"/>
      <c r="AM222" s="51" t="s">
        <v>171</v>
      </c>
      <c r="AN222" s="61"/>
      <c r="AO222" s="51" t="s">
        <v>171</v>
      </c>
      <c r="AP222" s="61"/>
      <c r="AQ222" s="51" t="s">
        <v>171</v>
      </c>
      <c r="AR222" s="61"/>
      <c r="AS222" s="51" t="s">
        <v>171</v>
      </c>
      <c r="AT222" s="61"/>
      <c r="AU222" s="51" t="s">
        <v>171</v>
      </c>
      <c r="AV222" s="61"/>
      <c r="AW222" s="51" t="s">
        <v>171</v>
      </c>
      <c r="AX222" s="61"/>
      <c r="AY222" s="51" t="s">
        <v>171</v>
      </c>
      <c r="AZ222" s="61"/>
      <c r="BA222" s="51" t="s">
        <v>171</v>
      </c>
      <c r="BB222" s="61"/>
      <c r="BC222" s="51" t="s">
        <v>171</v>
      </c>
      <c r="BD222" s="61"/>
      <c r="BE222" s="51" t="s">
        <v>171</v>
      </c>
      <c r="BF222" s="61"/>
      <c r="BG222" s="51" t="s">
        <v>171</v>
      </c>
      <c r="BH222" s="61"/>
      <c r="BI222" s="51" t="s">
        <v>171</v>
      </c>
      <c r="BJ222" s="61"/>
      <c r="BK222" s="52"/>
    </row>
    <row r="223" spans="1:63" s="10" customFormat="1" ht="14" x14ac:dyDescent="0.3">
      <c r="A223" s="11" t="s">
        <v>201</v>
      </c>
      <c r="B223" s="11">
        <v>360</v>
      </c>
      <c r="C223" s="11" t="s">
        <v>197</v>
      </c>
      <c r="D223" s="37">
        <v>2022</v>
      </c>
      <c r="E223" s="45" t="s">
        <v>170</v>
      </c>
      <c r="F223" s="61">
        <v>150</v>
      </c>
      <c r="G223" s="51" t="s">
        <v>171</v>
      </c>
      <c r="H223" s="61"/>
      <c r="I223" s="51" t="s">
        <v>170</v>
      </c>
      <c r="J223" s="61">
        <v>800</v>
      </c>
      <c r="K223" s="51" t="s">
        <v>171</v>
      </c>
      <c r="L223" s="61"/>
      <c r="M223" s="51" t="s">
        <v>171</v>
      </c>
      <c r="N223" s="61"/>
      <c r="O223" s="51" t="s">
        <v>170</v>
      </c>
      <c r="P223" s="61">
        <v>450</v>
      </c>
      <c r="Q223" s="51" t="s">
        <v>170</v>
      </c>
      <c r="R223" s="61">
        <v>100</v>
      </c>
      <c r="S223" s="51" t="s">
        <v>170</v>
      </c>
      <c r="T223" s="61">
        <v>4000</v>
      </c>
      <c r="U223" s="51" t="s">
        <v>171</v>
      </c>
      <c r="V223" s="61"/>
      <c r="W223" s="51" t="s">
        <v>171</v>
      </c>
      <c r="X223" s="61"/>
      <c r="Y223" s="51" t="s">
        <v>170</v>
      </c>
      <c r="Z223" s="61">
        <v>450</v>
      </c>
      <c r="AA223" s="51" t="s">
        <v>170</v>
      </c>
      <c r="AB223" s="61">
        <v>200</v>
      </c>
      <c r="AC223" s="51" t="s">
        <v>170</v>
      </c>
      <c r="AD223" s="61">
        <v>200</v>
      </c>
      <c r="AE223" s="51" t="s">
        <v>170</v>
      </c>
      <c r="AF223" s="61">
        <v>100</v>
      </c>
      <c r="AG223" s="94">
        <v>6450</v>
      </c>
      <c r="AH223" s="219"/>
      <c r="AI223" s="220" t="s">
        <v>171</v>
      </c>
      <c r="AJ223" s="61"/>
      <c r="AK223" s="51" t="s">
        <v>171</v>
      </c>
      <c r="AL223" s="61"/>
      <c r="AM223" s="51" t="s">
        <v>171</v>
      </c>
      <c r="AN223" s="61"/>
      <c r="AO223" s="51" t="s">
        <v>171</v>
      </c>
      <c r="AP223" s="61"/>
      <c r="AQ223" s="51" t="s">
        <v>171</v>
      </c>
      <c r="AR223" s="61"/>
      <c r="AS223" s="51" t="s">
        <v>171</v>
      </c>
      <c r="AT223" s="61"/>
      <c r="AU223" s="51" t="s">
        <v>171</v>
      </c>
      <c r="AV223" s="61"/>
      <c r="AW223" s="51" t="s">
        <v>171</v>
      </c>
      <c r="AX223" s="61"/>
      <c r="AY223" s="51" t="s">
        <v>171</v>
      </c>
      <c r="AZ223" s="61"/>
      <c r="BA223" s="51" t="s">
        <v>171</v>
      </c>
      <c r="BB223" s="61"/>
      <c r="BC223" s="51" t="s">
        <v>171</v>
      </c>
      <c r="BD223" s="61"/>
      <c r="BE223" s="51" t="s">
        <v>171</v>
      </c>
      <c r="BF223" s="61"/>
      <c r="BG223" s="51" t="s">
        <v>171</v>
      </c>
      <c r="BH223" s="61"/>
      <c r="BI223" s="51" t="s">
        <v>171</v>
      </c>
      <c r="BJ223" s="61"/>
      <c r="BK223" s="52"/>
    </row>
    <row r="224" spans="1:63" s="10" customFormat="1" ht="14" x14ac:dyDescent="0.3">
      <c r="A224" s="11" t="s">
        <v>430</v>
      </c>
      <c r="B224" s="11">
        <v>2262</v>
      </c>
      <c r="C224" s="11" t="s">
        <v>429</v>
      </c>
      <c r="D224" s="37">
        <v>2022</v>
      </c>
      <c r="E224" s="45" t="s">
        <v>171</v>
      </c>
      <c r="F224" s="61"/>
      <c r="G224" s="51" t="s">
        <v>171</v>
      </c>
      <c r="H224" s="61"/>
      <c r="I224" s="51" t="s">
        <v>170</v>
      </c>
      <c r="J224" s="61">
        <v>1650</v>
      </c>
      <c r="K224" s="51" t="s">
        <v>171</v>
      </c>
      <c r="L224" s="61"/>
      <c r="M224" s="51" t="s">
        <v>171</v>
      </c>
      <c r="N224" s="61"/>
      <c r="O224" s="51" t="s">
        <v>170</v>
      </c>
      <c r="P224" s="61">
        <v>225</v>
      </c>
      <c r="Q224" s="51" t="s">
        <v>170</v>
      </c>
      <c r="R224" s="61">
        <v>200</v>
      </c>
      <c r="S224" s="51" t="s">
        <v>170</v>
      </c>
      <c r="T224" s="61">
        <v>5750</v>
      </c>
      <c r="U224" s="51" t="s">
        <v>171</v>
      </c>
      <c r="V224" s="61"/>
      <c r="W224" s="51" t="s">
        <v>171</v>
      </c>
      <c r="X224" s="61"/>
      <c r="Y224" s="51" t="s">
        <v>171</v>
      </c>
      <c r="Z224" s="61"/>
      <c r="AA224" s="51" t="s">
        <v>171</v>
      </c>
      <c r="AB224" s="61"/>
      <c r="AC224" s="51" t="s">
        <v>171</v>
      </c>
      <c r="AD224" s="61"/>
      <c r="AE224" s="51" t="s">
        <v>171</v>
      </c>
      <c r="AF224" s="61"/>
      <c r="AG224" s="100">
        <v>7825</v>
      </c>
      <c r="AH224" s="216"/>
      <c r="AI224" s="220" t="s">
        <v>171</v>
      </c>
      <c r="AJ224" s="61"/>
      <c r="AK224" s="51" t="s">
        <v>171</v>
      </c>
      <c r="AL224" s="61"/>
      <c r="AM224" s="51" t="s">
        <v>171</v>
      </c>
      <c r="AN224" s="61"/>
      <c r="AO224" s="51" t="s">
        <v>171</v>
      </c>
      <c r="AP224" s="61"/>
      <c r="AQ224" s="51" t="s">
        <v>171</v>
      </c>
      <c r="AR224" s="61"/>
      <c r="AS224" s="51" t="s">
        <v>171</v>
      </c>
      <c r="AT224" s="61"/>
      <c r="AU224" s="51" t="s">
        <v>171</v>
      </c>
      <c r="AV224" s="61"/>
      <c r="AW224" s="51" t="s">
        <v>171</v>
      </c>
      <c r="AX224" s="61"/>
      <c r="AY224" s="51" t="s">
        <v>171</v>
      </c>
      <c r="AZ224" s="61"/>
      <c r="BA224" s="51" t="s">
        <v>171</v>
      </c>
      <c r="BB224" s="61"/>
      <c r="BC224" s="51" t="s">
        <v>171</v>
      </c>
      <c r="BD224" s="61"/>
      <c r="BE224" s="51" t="s">
        <v>171</v>
      </c>
      <c r="BF224" s="61"/>
      <c r="BG224" s="51" t="s">
        <v>171</v>
      </c>
      <c r="BH224" s="61"/>
      <c r="BI224" s="51" t="s">
        <v>171</v>
      </c>
      <c r="BJ224" s="61"/>
      <c r="BK224" s="52" t="s">
        <v>97</v>
      </c>
    </row>
    <row r="225" spans="1:63" s="10" customFormat="1" ht="14" x14ac:dyDescent="0.3">
      <c r="A225" s="11" t="s">
        <v>244</v>
      </c>
      <c r="B225" s="11">
        <v>763</v>
      </c>
      <c r="C225" s="11" t="s">
        <v>242</v>
      </c>
      <c r="D225" s="37">
        <v>2022</v>
      </c>
      <c r="E225" s="45" t="s">
        <v>97</v>
      </c>
      <c r="F225" s="61"/>
      <c r="G225" s="51" t="s">
        <v>97</v>
      </c>
      <c r="H225" s="61"/>
      <c r="I225" s="51" t="s">
        <v>97</v>
      </c>
      <c r="J225" s="61"/>
      <c r="K225" s="51" t="s">
        <v>97</v>
      </c>
      <c r="L225" s="61"/>
      <c r="M225" s="51" t="s">
        <v>97</v>
      </c>
      <c r="N225" s="61"/>
      <c r="O225" s="51" t="s">
        <v>97</v>
      </c>
      <c r="P225" s="61"/>
      <c r="Q225" s="51" t="s">
        <v>97</v>
      </c>
      <c r="R225" s="61"/>
      <c r="S225" s="51" t="s">
        <v>97</v>
      </c>
      <c r="T225" s="61"/>
      <c r="U225" s="51" t="s">
        <v>97</v>
      </c>
      <c r="V225" s="61"/>
      <c r="W225" s="51" t="s">
        <v>97</v>
      </c>
      <c r="X225" s="61"/>
      <c r="Y225" s="51" t="s">
        <v>97</v>
      </c>
      <c r="Z225" s="61"/>
      <c r="AA225" s="51" t="s">
        <v>97</v>
      </c>
      <c r="AB225" s="61"/>
      <c r="AC225" s="51" t="s">
        <v>97</v>
      </c>
      <c r="AD225" s="61"/>
      <c r="AE225" s="51" t="s">
        <v>97</v>
      </c>
      <c r="AF225" s="61"/>
      <c r="AG225" s="100" t="s">
        <v>97</v>
      </c>
      <c r="AH225" s="216"/>
      <c r="AI225" s="220" t="s">
        <v>97</v>
      </c>
      <c r="AJ225" s="61"/>
      <c r="AK225" s="51" t="s">
        <v>97</v>
      </c>
      <c r="AL225" s="61"/>
      <c r="AM225" s="51" t="s">
        <v>97</v>
      </c>
      <c r="AN225" s="61"/>
      <c r="AO225" s="51" t="s">
        <v>97</v>
      </c>
      <c r="AP225" s="61"/>
      <c r="AQ225" s="51" t="s">
        <v>97</v>
      </c>
      <c r="AR225" s="61"/>
      <c r="AS225" s="51" t="s">
        <v>97</v>
      </c>
      <c r="AT225" s="61"/>
      <c r="AU225" s="51" t="s">
        <v>97</v>
      </c>
      <c r="AV225" s="61"/>
      <c r="AW225" s="51" t="s">
        <v>97</v>
      </c>
      <c r="AX225" s="61"/>
      <c r="AY225" s="51" t="s">
        <v>97</v>
      </c>
      <c r="AZ225" s="61"/>
      <c r="BA225" s="51" t="s">
        <v>97</v>
      </c>
      <c r="BB225" s="61"/>
      <c r="BC225" s="51" t="s">
        <v>97</v>
      </c>
      <c r="BD225" s="61"/>
      <c r="BE225" s="51" t="s">
        <v>97</v>
      </c>
      <c r="BF225" s="61"/>
      <c r="BG225" s="51" t="s">
        <v>97</v>
      </c>
      <c r="BH225" s="61"/>
      <c r="BI225" s="51" t="s">
        <v>97</v>
      </c>
      <c r="BJ225" s="61"/>
      <c r="BK225" s="52" t="s">
        <v>97</v>
      </c>
    </row>
    <row r="226" spans="1:63" s="10" customFormat="1" ht="14" x14ac:dyDescent="0.3">
      <c r="A226" s="11" t="s">
        <v>315</v>
      </c>
      <c r="B226" s="11">
        <v>1419</v>
      </c>
      <c r="C226" s="11" t="s">
        <v>311</v>
      </c>
      <c r="D226" s="37">
        <v>2022</v>
      </c>
      <c r="E226" s="45" t="s">
        <v>170</v>
      </c>
      <c r="F226" s="61">
        <v>825</v>
      </c>
      <c r="G226" s="51" t="s">
        <v>171</v>
      </c>
      <c r="H226" s="61"/>
      <c r="I226" s="51" t="s">
        <v>170</v>
      </c>
      <c r="J226" s="61">
        <v>2597</v>
      </c>
      <c r="K226" s="51" t="s">
        <v>170</v>
      </c>
      <c r="L226" s="61">
        <v>544</v>
      </c>
      <c r="M226" s="51" t="s">
        <v>170</v>
      </c>
      <c r="N226" s="61">
        <v>30</v>
      </c>
      <c r="O226" s="51" t="s">
        <v>170</v>
      </c>
      <c r="P226" s="61">
        <v>207</v>
      </c>
      <c r="Q226" s="51" t="s">
        <v>170</v>
      </c>
      <c r="R226" s="61">
        <v>2187</v>
      </c>
      <c r="S226" s="51" t="s">
        <v>170</v>
      </c>
      <c r="T226" s="61">
        <v>5954</v>
      </c>
      <c r="U226" s="51" t="s">
        <v>170</v>
      </c>
      <c r="V226" s="61">
        <v>102</v>
      </c>
      <c r="W226" s="51" t="s">
        <v>171</v>
      </c>
      <c r="X226" s="61"/>
      <c r="Y226" s="51" t="s">
        <v>170</v>
      </c>
      <c r="Z226" s="61">
        <v>1485</v>
      </c>
      <c r="AA226" s="51" t="s">
        <v>171</v>
      </c>
      <c r="AB226" s="61"/>
      <c r="AC226" s="51" t="s">
        <v>170</v>
      </c>
      <c r="AD226" s="61">
        <v>284</v>
      </c>
      <c r="AE226" s="51" t="s">
        <v>171</v>
      </c>
      <c r="AF226" s="61"/>
      <c r="AG226" s="94">
        <v>14215</v>
      </c>
      <c r="AH226" s="219"/>
      <c r="AI226" s="220" t="s">
        <v>170</v>
      </c>
      <c r="AJ226" s="61">
        <v>727</v>
      </c>
      <c r="AK226" s="51" t="s">
        <v>171</v>
      </c>
      <c r="AL226" s="61"/>
      <c r="AM226" s="51" t="s">
        <v>170</v>
      </c>
      <c r="AN226" s="61">
        <v>32</v>
      </c>
      <c r="AO226" s="51" t="s">
        <v>170</v>
      </c>
      <c r="AP226" s="61">
        <v>422</v>
      </c>
      <c r="AQ226" s="51" t="s">
        <v>171</v>
      </c>
      <c r="AR226" s="61"/>
      <c r="AS226" s="51" t="s">
        <v>170</v>
      </c>
      <c r="AT226" s="61">
        <v>555</v>
      </c>
      <c r="AU226" s="51" t="s">
        <v>171</v>
      </c>
      <c r="AV226" s="61"/>
      <c r="AW226" s="51" t="s">
        <v>171</v>
      </c>
      <c r="AX226" s="61"/>
      <c r="AY226" s="51" t="s">
        <v>170</v>
      </c>
      <c r="AZ226" s="61">
        <v>1137</v>
      </c>
      <c r="BA226" s="51" t="s">
        <v>171</v>
      </c>
      <c r="BB226" s="61"/>
      <c r="BC226" s="51" t="s">
        <v>170</v>
      </c>
      <c r="BD226" s="61">
        <v>158</v>
      </c>
      <c r="BE226" s="51" t="s">
        <v>171</v>
      </c>
      <c r="BF226" s="61"/>
      <c r="BG226" s="51" t="s">
        <v>171</v>
      </c>
      <c r="BH226" s="61"/>
      <c r="BI226" s="51" t="s">
        <v>171</v>
      </c>
      <c r="BJ226" s="61"/>
      <c r="BK226" s="52">
        <v>3031</v>
      </c>
    </row>
    <row r="227" spans="1:63" s="10" customFormat="1" ht="14" x14ac:dyDescent="0.3">
      <c r="A227" s="11" t="s">
        <v>284</v>
      </c>
      <c r="B227" s="11">
        <v>1270</v>
      </c>
      <c r="C227" s="11" t="s">
        <v>270</v>
      </c>
      <c r="D227" s="37">
        <v>2022</v>
      </c>
      <c r="E227" s="45" t="s">
        <v>170</v>
      </c>
      <c r="F227" s="61">
        <v>1813</v>
      </c>
      <c r="G227" s="51" t="s">
        <v>171</v>
      </c>
      <c r="H227" s="61"/>
      <c r="I227" s="51" t="s">
        <v>170</v>
      </c>
      <c r="J227" s="61">
        <v>1469</v>
      </c>
      <c r="K227" s="51" t="s">
        <v>170</v>
      </c>
      <c r="L227" s="61">
        <v>316</v>
      </c>
      <c r="M227" s="51" t="s">
        <v>171</v>
      </c>
      <c r="N227" s="61"/>
      <c r="O227" s="51" t="s">
        <v>170</v>
      </c>
      <c r="P227" s="61">
        <v>191</v>
      </c>
      <c r="Q227" s="51" t="s">
        <v>171</v>
      </c>
      <c r="R227" s="61"/>
      <c r="S227" s="51" t="s">
        <v>170</v>
      </c>
      <c r="T227" s="61">
        <v>4654</v>
      </c>
      <c r="U227" s="51" t="s">
        <v>171</v>
      </c>
      <c r="V227" s="61"/>
      <c r="W227" s="51" t="s">
        <v>171</v>
      </c>
      <c r="X227" s="61"/>
      <c r="Y227" s="51" t="s">
        <v>170</v>
      </c>
      <c r="Z227" s="61">
        <v>329</v>
      </c>
      <c r="AA227" s="51" t="s">
        <v>170</v>
      </c>
      <c r="AB227" s="61">
        <v>143</v>
      </c>
      <c r="AC227" s="51" t="s">
        <v>170</v>
      </c>
      <c r="AD227" s="61">
        <v>1055</v>
      </c>
      <c r="AE227" s="51" t="s">
        <v>171</v>
      </c>
      <c r="AF227" s="61"/>
      <c r="AG227" s="94">
        <v>9970</v>
      </c>
      <c r="AH227" s="219"/>
      <c r="AI227" s="220" t="s">
        <v>171</v>
      </c>
      <c r="AJ227" s="61"/>
      <c r="AK227" s="51" t="s">
        <v>171</v>
      </c>
      <c r="AL227" s="61"/>
      <c r="AM227" s="51" t="s">
        <v>171</v>
      </c>
      <c r="AN227" s="61"/>
      <c r="AO227" s="51" t="s">
        <v>171</v>
      </c>
      <c r="AP227" s="61"/>
      <c r="AQ227" s="51" t="s">
        <v>171</v>
      </c>
      <c r="AR227" s="61"/>
      <c r="AS227" s="51" t="s">
        <v>171</v>
      </c>
      <c r="AT227" s="61"/>
      <c r="AU227" s="51" t="s">
        <v>171</v>
      </c>
      <c r="AV227" s="61"/>
      <c r="AW227" s="51" t="s">
        <v>171</v>
      </c>
      <c r="AX227" s="61"/>
      <c r="AY227" s="51" t="s">
        <v>171</v>
      </c>
      <c r="AZ227" s="61"/>
      <c r="BA227" s="51" t="s">
        <v>171</v>
      </c>
      <c r="BB227" s="61"/>
      <c r="BC227" s="51" t="s">
        <v>171</v>
      </c>
      <c r="BD227" s="61"/>
      <c r="BE227" s="51" t="s">
        <v>171</v>
      </c>
      <c r="BF227" s="61"/>
      <c r="BG227" s="51" t="s">
        <v>171</v>
      </c>
      <c r="BH227" s="61"/>
      <c r="BI227" s="51" t="s">
        <v>171</v>
      </c>
      <c r="BJ227" s="61"/>
      <c r="BK227" s="52"/>
    </row>
    <row r="228" spans="1:63" s="10" customFormat="1" ht="14" x14ac:dyDescent="0.3">
      <c r="A228" s="11" t="s">
        <v>363</v>
      </c>
      <c r="B228" s="11">
        <v>1737</v>
      </c>
      <c r="C228" s="11" t="s">
        <v>361</v>
      </c>
      <c r="D228" s="37">
        <v>2022</v>
      </c>
      <c r="E228" s="45" t="s">
        <v>171</v>
      </c>
      <c r="F228" s="61"/>
      <c r="G228" s="51" t="s">
        <v>171</v>
      </c>
      <c r="H228" s="61"/>
      <c r="I228" s="51" t="s">
        <v>170</v>
      </c>
      <c r="J228" s="61">
        <v>3570</v>
      </c>
      <c r="K228" s="51" t="s">
        <v>170</v>
      </c>
      <c r="L228" s="61">
        <v>456</v>
      </c>
      <c r="M228" s="51" t="s">
        <v>171</v>
      </c>
      <c r="N228" s="61"/>
      <c r="O228" s="51" t="s">
        <v>170</v>
      </c>
      <c r="P228" s="61">
        <v>1100</v>
      </c>
      <c r="Q228" s="51" t="s">
        <v>170</v>
      </c>
      <c r="R228" s="61">
        <v>600</v>
      </c>
      <c r="S228" s="51" t="s">
        <v>170</v>
      </c>
      <c r="T228" s="61">
        <v>5010</v>
      </c>
      <c r="U228" s="51" t="s">
        <v>171</v>
      </c>
      <c r="V228" s="61"/>
      <c r="W228" s="51" t="s">
        <v>171</v>
      </c>
      <c r="X228" s="61"/>
      <c r="Y228" s="51" t="s">
        <v>170</v>
      </c>
      <c r="Z228" s="61">
        <v>210</v>
      </c>
      <c r="AA228" s="51" t="s">
        <v>171</v>
      </c>
      <c r="AB228" s="61"/>
      <c r="AC228" s="51" t="s">
        <v>171</v>
      </c>
      <c r="AD228" s="61"/>
      <c r="AE228" s="51" t="s">
        <v>171</v>
      </c>
      <c r="AF228" s="61"/>
      <c r="AG228" s="94">
        <v>10946</v>
      </c>
      <c r="AH228" s="219"/>
      <c r="AI228" s="220" t="s">
        <v>171</v>
      </c>
      <c r="AJ228" s="61"/>
      <c r="AK228" s="51" t="s">
        <v>171</v>
      </c>
      <c r="AL228" s="61"/>
      <c r="AM228" s="51" t="s">
        <v>171</v>
      </c>
      <c r="AN228" s="61"/>
      <c r="AO228" s="51" t="s">
        <v>171</v>
      </c>
      <c r="AP228" s="61"/>
      <c r="AQ228" s="51" t="s">
        <v>171</v>
      </c>
      <c r="AR228" s="61"/>
      <c r="AS228" s="51" t="s">
        <v>171</v>
      </c>
      <c r="AT228" s="61"/>
      <c r="AU228" s="51" t="s">
        <v>170</v>
      </c>
      <c r="AV228" s="61">
        <v>5</v>
      </c>
      <c r="AW228" s="51" t="s">
        <v>171</v>
      </c>
      <c r="AX228" s="61"/>
      <c r="AY228" s="51" t="s">
        <v>171</v>
      </c>
      <c r="AZ228" s="61"/>
      <c r="BA228" s="51" t="s">
        <v>171</v>
      </c>
      <c r="BB228" s="61"/>
      <c r="BC228" s="51" t="s">
        <v>171</v>
      </c>
      <c r="BD228" s="61"/>
      <c r="BE228" s="51" t="s">
        <v>171</v>
      </c>
      <c r="BF228" s="61"/>
      <c r="BG228" s="51" t="s">
        <v>171</v>
      </c>
      <c r="BH228" s="61"/>
      <c r="BI228" s="51" t="s">
        <v>170</v>
      </c>
      <c r="BJ228" s="61">
        <v>20</v>
      </c>
      <c r="BK228" s="52">
        <v>25</v>
      </c>
    </row>
    <row r="229" spans="1:63" s="10" customFormat="1" ht="14" x14ac:dyDescent="0.3">
      <c r="A229" s="11" t="s">
        <v>252</v>
      </c>
      <c r="B229" s="11">
        <v>834</v>
      </c>
      <c r="C229" s="11" t="s">
        <v>251</v>
      </c>
      <c r="D229" s="37">
        <v>2022</v>
      </c>
      <c r="E229" s="45" t="s">
        <v>171</v>
      </c>
      <c r="F229" s="61"/>
      <c r="G229" s="51" t="s">
        <v>171</v>
      </c>
      <c r="H229" s="61"/>
      <c r="I229" s="51" t="s">
        <v>171</v>
      </c>
      <c r="J229" s="61"/>
      <c r="K229" s="51" t="s">
        <v>171</v>
      </c>
      <c r="L229" s="61"/>
      <c r="M229" s="51" t="s">
        <v>171</v>
      </c>
      <c r="N229" s="61"/>
      <c r="O229" s="51" t="s">
        <v>170</v>
      </c>
      <c r="P229" s="61">
        <v>20</v>
      </c>
      <c r="Q229" s="51" t="s">
        <v>170</v>
      </c>
      <c r="R229" s="61">
        <v>1032</v>
      </c>
      <c r="S229" s="51" t="s">
        <v>170</v>
      </c>
      <c r="T229" s="61">
        <v>1608</v>
      </c>
      <c r="U229" s="51" t="s">
        <v>171</v>
      </c>
      <c r="V229" s="61"/>
      <c r="W229" s="51" t="s">
        <v>170</v>
      </c>
      <c r="X229" s="61">
        <v>288</v>
      </c>
      <c r="Y229" s="51" t="s">
        <v>171</v>
      </c>
      <c r="Z229" s="61"/>
      <c r="AA229" s="51" t="s">
        <v>171</v>
      </c>
      <c r="AB229" s="61"/>
      <c r="AC229" s="51" t="s">
        <v>171</v>
      </c>
      <c r="AD229" s="61"/>
      <c r="AE229" s="51" t="s">
        <v>171</v>
      </c>
      <c r="AF229" s="61"/>
      <c r="AG229" s="94">
        <v>2948</v>
      </c>
      <c r="AH229" s="219"/>
      <c r="AI229" s="220" t="s">
        <v>171</v>
      </c>
      <c r="AJ229" s="61"/>
      <c r="AK229" s="51" t="s">
        <v>171</v>
      </c>
      <c r="AL229" s="61"/>
      <c r="AM229" s="51" t="s">
        <v>171</v>
      </c>
      <c r="AN229" s="61"/>
      <c r="AO229" s="51" t="s">
        <v>171</v>
      </c>
      <c r="AP229" s="61"/>
      <c r="AQ229" s="51" t="s">
        <v>171</v>
      </c>
      <c r="AR229" s="61"/>
      <c r="AS229" s="51" t="s">
        <v>171</v>
      </c>
      <c r="AT229" s="61"/>
      <c r="AU229" s="51" t="s">
        <v>171</v>
      </c>
      <c r="AV229" s="61"/>
      <c r="AW229" s="51" t="s">
        <v>171</v>
      </c>
      <c r="AX229" s="61"/>
      <c r="AY229" s="51" t="s">
        <v>171</v>
      </c>
      <c r="AZ229" s="61"/>
      <c r="BA229" s="51" t="s">
        <v>171</v>
      </c>
      <c r="BB229" s="61"/>
      <c r="BC229" s="51" t="s">
        <v>171</v>
      </c>
      <c r="BD229" s="61"/>
      <c r="BE229" s="51" t="s">
        <v>171</v>
      </c>
      <c r="BF229" s="61"/>
      <c r="BG229" s="51" t="s">
        <v>171</v>
      </c>
      <c r="BH229" s="61"/>
      <c r="BI229" s="51" t="s">
        <v>171</v>
      </c>
      <c r="BJ229" s="61"/>
      <c r="BK229" s="52" t="s">
        <v>97</v>
      </c>
    </row>
    <row r="230" spans="1:63" s="10" customFormat="1" ht="14" x14ac:dyDescent="0.3">
      <c r="A230" s="11" t="s">
        <v>330</v>
      </c>
      <c r="B230" s="11">
        <v>1452</v>
      </c>
      <c r="C230" s="11" t="s">
        <v>311</v>
      </c>
      <c r="D230" s="37">
        <v>2022</v>
      </c>
      <c r="E230" s="45" t="s">
        <v>170</v>
      </c>
      <c r="F230" s="61">
        <v>832</v>
      </c>
      <c r="G230" s="51" t="s">
        <v>171</v>
      </c>
      <c r="H230" s="61"/>
      <c r="I230" s="51" t="s">
        <v>170</v>
      </c>
      <c r="J230" s="61">
        <v>1024</v>
      </c>
      <c r="K230" s="51" t="s">
        <v>170</v>
      </c>
      <c r="L230" s="61">
        <v>96</v>
      </c>
      <c r="M230" s="51" t="s">
        <v>171</v>
      </c>
      <c r="N230" s="61"/>
      <c r="O230" s="51" t="s">
        <v>170</v>
      </c>
      <c r="P230" s="61">
        <v>1200</v>
      </c>
      <c r="Q230" s="51" t="s">
        <v>170</v>
      </c>
      <c r="R230" s="61">
        <v>992</v>
      </c>
      <c r="S230" s="51" t="s">
        <v>170</v>
      </c>
      <c r="T230" s="61">
        <v>7040</v>
      </c>
      <c r="U230" s="51" t="s">
        <v>170</v>
      </c>
      <c r="V230" s="61">
        <v>32</v>
      </c>
      <c r="W230" s="51" t="s">
        <v>170</v>
      </c>
      <c r="X230" s="61">
        <v>272</v>
      </c>
      <c r="Y230" s="51" t="s">
        <v>170</v>
      </c>
      <c r="Z230" s="61">
        <v>1520</v>
      </c>
      <c r="AA230" s="51" t="s">
        <v>171</v>
      </c>
      <c r="AB230" s="61"/>
      <c r="AC230" s="51" t="s">
        <v>171</v>
      </c>
      <c r="AD230" s="61"/>
      <c r="AE230" s="51" t="s">
        <v>170</v>
      </c>
      <c r="AF230" s="61">
        <v>736</v>
      </c>
      <c r="AG230" s="94">
        <v>13744</v>
      </c>
      <c r="AH230" s="219"/>
      <c r="AI230" s="220" t="s">
        <v>171</v>
      </c>
      <c r="AJ230" s="61"/>
      <c r="AK230" s="51" t="s">
        <v>171</v>
      </c>
      <c r="AL230" s="61"/>
      <c r="AM230" s="51" t="s">
        <v>170</v>
      </c>
      <c r="AN230" s="61">
        <v>150</v>
      </c>
      <c r="AO230" s="51" t="s">
        <v>171</v>
      </c>
      <c r="AP230" s="61"/>
      <c r="AQ230" s="51" t="s">
        <v>171</v>
      </c>
      <c r="AR230" s="61"/>
      <c r="AS230" s="51" t="s">
        <v>170</v>
      </c>
      <c r="AT230" s="61">
        <v>90</v>
      </c>
      <c r="AU230" s="51" t="s">
        <v>171</v>
      </c>
      <c r="AV230" s="61"/>
      <c r="AW230" s="51" t="s">
        <v>171</v>
      </c>
      <c r="AX230" s="61"/>
      <c r="AY230" s="51" t="s">
        <v>171</v>
      </c>
      <c r="AZ230" s="61"/>
      <c r="BA230" s="51" t="s">
        <v>170</v>
      </c>
      <c r="BB230" s="61">
        <v>120</v>
      </c>
      <c r="BC230" s="51" t="s">
        <v>171</v>
      </c>
      <c r="BD230" s="61"/>
      <c r="BE230" s="51" t="s">
        <v>171</v>
      </c>
      <c r="BF230" s="61"/>
      <c r="BG230" s="51" t="s">
        <v>170</v>
      </c>
      <c r="BH230" s="61">
        <v>1000</v>
      </c>
      <c r="BI230" s="51" t="s">
        <v>170</v>
      </c>
      <c r="BJ230" s="61">
        <v>525</v>
      </c>
      <c r="BK230" s="52">
        <v>1885</v>
      </c>
    </row>
    <row r="231" spans="1:63" s="10" customFormat="1" ht="14" x14ac:dyDescent="0.3">
      <c r="A231" s="11" t="s">
        <v>240</v>
      </c>
      <c r="B231" s="11">
        <v>687</v>
      </c>
      <c r="C231" s="11" t="s">
        <v>229</v>
      </c>
      <c r="D231" s="37">
        <v>2022</v>
      </c>
      <c r="E231" s="45" t="s">
        <v>170</v>
      </c>
      <c r="F231" s="61">
        <v>750</v>
      </c>
      <c r="G231" s="51" t="s">
        <v>171</v>
      </c>
      <c r="H231" s="61"/>
      <c r="I231" s="51" t="s">
        <v>170</v>
      </c>
      <c r="J231" s="61">
        <v>6240</v>
      </c>
      <c r="K231" s="51" t="s">
        <v>171</v>
      </c>
      <c r="L231" s="61"/>
      <c r="M231" s="51" t="s">
        <v>171</v>
      </c>
      <c r="N231" s="61"/>
      <c r="O231" s="51" t="s">
        <v>170</v>
      </c>
      <c r="P231" s="61">
        <v>2250</v>
      </c>
      <c r="Q231" s="51" t="s">
        <v>170</v>
      </c>
      <c r="R231" s="61">
        <v>900</v>
      </c>
      <c r="S231" s="51" t="s">
        <v>170</v>
      </c>
      <c r="T231" s="61">
        <v>6000</v>
      </c>
      <c r="U231" s="51" t="s">
        <v>171</v>
      </c>
      <c r="V231" s="61"/>
      <c r="W231" s="51" t="s">
        <v>171</v>
      </c>
      <c r="X231" s="61"/>
      <c r="Y231" s="51" t="s">
        <v>170</v>
      </c>
      <c r="Z231" s="61">
        <v>1470</v>
      </c>
      <c r="AA231" s="51" t="s">
        <v>171</v>
      </c>
      <c r="AB231" s="61"/>
      <c r="AC231" s="51" t="s">
        <v>171</v>
      </c>
      <c r="AD231" s="61"/>
      <c r="AE231" s="51" t="s">
        <v>171</v>
      </c>
      <c r="AF231" s="61"/>
      <c r="AG231" s="94">
        <v>17610</v>
      </c>
      <c r="AH231" s="219"/>
      <c r="AI231" s="220" t="s">
        <v>171</v>
      </c>
      <c r="AJ231" s="61"/>
      <c r="AK231" s="51" t="s">
        <v>171</v>
      </c>
      <c r="AL231" s="61"/>
      <c r="AM231" s="51" t="s">
        <v>171</v>
      </c>
      <c r="AN231" s="61"/>
      <c r="AO231" s="51" t="s">
        <v>171</v>
      </c>
      <c r="AP231" s="61"/>
      <c r="AQ231" s="51" t="s">
        <v>171</v>
      </c>
      <c r="AR231" s="61"/>
      <c r="AS231" s="51" t="s">
        <v>171</v>
      </c>
      <c r="AT231" s="61"/>
      <c r="AU231" s="51" t="s">
        <v>170</v>
      </c>
      <c r="AV231" s="61">
        <v>300</v>
      </c>
      <c r="AW231" s="51" t="s">
        <v>170</v>
      </c>
      <c r="AX231" s="61">
        <v>100</v>
      </c>
      <c r="AY231" s="51" t="s">
        <v>171</v>
      </c>
      <c r="AZ231" s="61"/>
      <c r="BA231" s="51" t="s">
        <v>171</v>
      </c>
      <c r="BB231" s="61"/>
      <c r="BC231" s="51" t="s">
        <v>171</v>
      </c>
      <c r="BD231" s="61"/>
      <c r="BE231" s="51" t="s">
        <v>171</v>
      </c>
      <c r="BF231" s="61"/>
      <c r="BG231" s="51" t="s">
        <v>171</v>
      </c>
      <c r="BH231" s="61"/>
      <c r="BI231" s="51" t="s">
        <v>171</v>
      </c>
      <c r="BJ231" s="61"/>
      <c r="BK231" s="52">
        <v>400</v>
      </c>
    </row>
    <row r="232" spans="1:63" s="10" customFormat="1" ht="14" x14ac:dyDescent="0.3">
      <c r="A232" s="11" t="s">
        <v>298</v>
      </c>
      <c r="B232" s="11">
        <v>1287</v>
      </c>
      <c r="C232" s="11" t="s">
        <v>270</v>
      </c>
      <c r="D232" s="37">
        <v>2022</v>
      </c>
      <c r="E232" s="45" t="s">
        <v>170</v>
      </c>
      <c r="F232" s="61">
        <v>1290</v>
      </c>
      <c r="G232" s="51" t="s">
        <v>171</v>
      </c>
      <c r="H232" s="61"/>
      <c r="I232" s="51" t="s">
        <v>170</v>
      </c>
      <c r="J232" s="61">
        <v>3690</v>
      </c>
      <c r="K232" s="51" t="s">
        <v>170</v>
      </c>
      <c r="L232" s="61">
        <v>300</v>
      </c>
      <c r="M232" s="51" t="s">
        <v>171</v>
      </c>
      <c r="N232" s="61"/>
      <c r="O232" s="51" t="s">
        <v>170</v>
      </c>
      <c r="P232" s="61">
        <v>3540</v>
      </c>
      <c r="Q232" s="51" t="s">
        <v>170</v>
      </c>
      <c r="R232" s="61">
        <v>1500</v>
      </c>
      <c r="S232" s="51" t="s">
        <v>170</v>
      </c>
      <c r="T232" s="61">
        <v>9900</v>
      </c>
      <c r="U232" s="51" t="s">
        <v>170</v>
      </c>
      <c r="V232" s="61">
        <v>60</v>
      </c>
      <c r="W232" s="51" t="s">
        <v>171</v>
      </c>
      <c r="X232" s="61"/>
      <c r="Y232" s="51" t="s">
        <v>170</v>
      </c>
      <c r="Z232" s="61">
        <v>750</v>
      </c>
      <c r="AA232" s="51" t="s">
        <v>171</v>
      </c>
      <c r="AB232" s="61"/>
      <c r="AC232" s="51" t="s">
        <v>171</v>
      </c>
      <c r="AD232" s="61"/>
      <c r="AE232" s="51" t="s">
        <v>170</v>
      </c>
      <c r="AF232" s="61">
        <v>90</v>
      </c>
      <c r="AG232" s="94">
        <v>21120</v>
      </c>
      <c r="AH232" s="219"/>
      <c r="AI232" s="220" t="s">
        <v>171</v>
      </c>
      <c r="AJ232" s="61"/>
      <c r="AK232" s="51" t="s">
        <v>171</v>
      </c>
      <c r="AL232" s="61"/>
      <c r="AM232" s="51" t="s">
        <v>171</v>
      </c>
      <c r="AN232" s="61"/>
      <c r="AO232" s="51" t="s">
        <v>171</v>
      </c>
      <c r="AP232" s="61"/>
      <c r="AQ232" s="51" t="s">
        <v>171</v>
      </c>
      <c r="AR232" s="61"/>
      <c r="AS232" s="51" t="s">
        <v>171</v>
      </c>
      <c r="AT232" s="61"/>
      <c r="AU232" s="51" t="s">
        <v>171</v>
      </c>
      <c r="AV232" s="61"/>
      <c r="AW232" s="51" t="s">
        <v>171</v>
      </c>
      <c r="AX232" s="61"/>
      <c r="AY232" s="51" t="s">
        <v>171</v>
      </c>
      <c r="AZ232" s="61"/>
      <c r="BA232" s="51" t="s">
        <v>171</v>
      </c>
      <c r="BB232" s="61"/>
      <c r="BC232" s="51" t="s">
        <v>171</v>
      </c>
      <c r="BD232" s="61"/>
      <c r="BE232" s="51" t="s">
        <v>171</v>
      </c>
      <c r="BF232" s="61"/>
      <c r="BG232" s="51" t="s">
        <v>171</v>
      </c>
      <c r="BH232" s="61"/>
      <c r="BI232" s="51" t="s">
        <v>171</v>
      </c>
      <c r="BJ232" s="61"/>
      <c r="BK232" s="52"/>
    </row>
    <row r="233" spans="1:63" s="10" customFormat="1" ht="14" x14ac:dyDescent="0.3">
      <c r="A233" s="11" t="s">
        <v>348</v>
      </c>
      <c r="B233" s="11">
        <v>1488</v>
      </c>
      <c r="C233" s="11" t="s">
        <v>311</v>
      </c>
      <c r="D233" s="37">
        <v>2022</v>
      </c>
      <c r="E233" s="45" t="s">
        <v>170</v>
      </c>
      <c r="F233" s="61">
        <v>1056</v>
      </c>
      <c r="G233" s="51" t="s">
        <v>171</v>
      </c>
      <c r="H233" s="61"/>
      <c r="I233" s="51" t="s">
        <v>170</v>
      </c>
      <c r="J233" s="61">
        <v>7392</v>
      </c>
      <c r="K233" s="51" t="s">
        <v>170</v>
      </c>
      <c r="L233" s="61">
        <v>288</v>
      </c>
      <c r="M233" s="51" t="s">
        <v>171</v>
      </c>
      <c r="N233" s="61"/>
      <c r="O233" s="51" t="s">
        <v>170</v>
      </c>
      <c r="P233" s="61">
        <v>5880</v>
      </c>
      <c r="Q233" s="51" t="s">
        <v>170</v>
      </c>
      <c r="R233" s="61">
        <v>1624</v>
      </c>
      <c r="S233" s="51" t="s">
        <v>170</v>
      </c>
      <c r="T233" s="61">
        <v>13872</v>
      </c>
      <c r="U233" s="51" t="s">
        <v>171</v>
      </c>
      <c r="V233" s="61"/>
      <c r="W233" s="51" t="s">
        <v>171</v>
      </c>
      <c r="X233" s="61"/>
      <c r="Y233" s="51" t="s">
        <v>170</v>
      </c>
      <c r="Z233" s="61">
        <v>1824</v>
      </c>
      <c r="AA233" s="51" t="s">
        <v>171</v>
      </c>
      <c r="AB233" s="61"/>
      <c r="AC233" s="51" t="s">
        <v>171</v>
      </c>
      <c r="AD233" s="61"/>
      <c r="AE233" s="51" t="s">
        <v>170</v>
      </c>
      <c r="AF233" s="61">
        <v>720</v>
      </c>
      <c r="AG233" s="94">
        <v>32656</v>
      </c>
      <c r="AH233" s="219"/>
      <c r="AI233" s="220" t="s">
        <v>170</v>
      </c>
      <c r="AJ233" s="61">
        <v>111</v>
      </c>
      <c r="AK233" s="51" t="s">
        <v>170</v>
      </c>
      <c r="AL233" s="61">
        <v>63</v>
      </c>
      <c r="AM233" s="51" t="s">
        <v>170</v>
      </c>
      <c r="AN233" s="61">
        <v>772</v>
      </c>
      <c r="AO233" s="51" t="s">
        <v>170</v>
      </c>
      <c r="AP233" s="61">
        <v>65</v>
      </c>
      <c r="AQ233" s="51" t="s">
        <v>171</v>
      </c>
      <c r="AR233" s="61"/>
      <c r="AS233" s="51" t="s">
        <v>170</v>
      </c>
      <c r="AT233" s="61">
        <v>300</v>
      </c>
      <c r="AU233" s="51" t="s">
        <v>170</v>
      </c>
      <c r="AV233" s="61">
        <v>269</v>
      </c>
      <c r="AW233" s="51" t="s">
        <v>170</v>
      </c>
      <c r="AX233" s="61">
        <v>204</v>
      </c>
      <c r="AY233" s="51" t="s">
        <v>171</v>
      </c>
      <c r="AZ233" s="61"/>
      <c r="BA233" s="51" t="s">
        <v>171</v>
      </c>
      <c r="BB233" s="61"/>
      <c r="BC233" s="51" t="s">
        <v>171</v>
      </c>
      <c r="BD233" s="61"/>
      <c r="BE233" s="51" t="s">
        <v>171</v>
      </c>
      <c r="BF233" s="61"/>
      <c r="BG233" s="51" t="s">
        <v>171</v>
      </c>
      <c r="BH233" s="61"/>
      <c r="BI233" s="51" t="s">
        <v>170</v>
      </c>
      <c r="BJ233" s="61">
        <v>226</v>
      </c>
      <c r="BK233" s="52">
        <v>2010</v>
      </c>
    </row>
    <row r="234" spans="1:63" s="10" customFormat="1" ht="14" x14ac:dyDescent="0.3">
      <c r="A234" s="11" t="s">
        <v>213</v>
      </c>
      <c r="B234" s="11">
        <v>488</v>
      </c>
      <c r="C234" s="11" t="s">
        <v>205</v>
      </c>
      <c r="D234" s="37">
        <v>2022</v>
      </c>
      <c r="E234" s="45" t="s">
        <v>170</v>
      </c>
      <c r="F234" s="61">
        <v>1250</v>
      </c>
      <c r="G234" s="51" t="s">
        <v>171</v>
      </c>
      <c r="H234" s="61"/>
      <c r="I234" s="51" t="s">
        <v>170</v>
      </c>
      <c r="J234" s="61">
        <v>1550</v>
      </c>
      <c r="K234" s="51" t="s">
        <v>170</v>
      </c>
      <c r="L234" s="61">
        <v>100</v>
      </c>
      <c r="M234" s="51" t="s">
        <v>171</v>
      </c>
      <c r="N234" s="61"/>
      <c r="O234" s="51" t="s">
        <v>170</v>
      </c>
      <c r="P234" s="61">
        <v>1428</v>
      </c>
      <c r="Q234" s="51" t="s">
        <v>170</v>
      </c>
      <c r="R234" s="61">
        <v>2584</v>
      </c>
      <c r="S234" s="51" t="s">
        <v>170</v>
      </c>
      <c r="T234" s="61">
        <v>4080</v>
      </c>
      <c r="U234" s="51" t="s">
        <v>171</v>
      </c>
      <c r="V234" s="61"/>
      <c r="W234" s="51" t="s">
        <v>171</v>
      </c>
      <c r="X234" s="61"/>
      <c r="Y234" s="51" t="s">
        <v>170</v>
      </c>
      <c r="Z234" s="61">
        <v>182</v>
      </c>
      <c r="AA234" s="51" t="s">
        <v>171</v>
      </c>
      <c r="AB234" s="61"/>
      <c r="AC234" s="51" t="s">
        <v>171</v>
      </c>
      <c r="AD234" s="61"/>
      <c r="AE234" s="51" t="s">
        <v>170</v>
      </c>
      <c r="AF234" s="61">
        <v>238</v>
      </c>
      <c r="AG234" s="94">
        <v>11412</v>
      </c>
      <c r="AH234" s="219"/>
      <c r="AI234" s="220" t="s">
        <v>171</v>
      </c>
      <c r="AJ234" s="61"/>
      <c r="AK234" s="51" t="s">
        <v>171</v>
      </c>
      <c r="AL234" s="61"/>
      <c r="AM234" s="51" t="s">
        <v>171</v>
      </c>
      <c r="AN234" s="61"/>
      <c r="AO234" s="51" t="s">
        <v>171</v>
      </c>
      <c r="AP234" s="61"/>
      <c r="AQ234" s="51" t="s">
        <v>171</v>
      </c>
      <c r="AR234" s="61"/>
      <c r="AS234" s="51" t="s">
        <v>171</v>
      </c>
      <c r="AT234" s="61"/>
      <c r="AU234" s="51" t="s">
        <v>171</v>
      </c>
      <c r="AV234" s="61"/>
      <c r="AW234" s="51" t="s">
        <v>171</v>
      </c>
      <c r="AX234" s="61"/>
      <c r="AY234" s="51" t="s">
        <v>171</v>
      </c>
      <c r="AZ234" s="61"/>
      <c r="BA234" s="51" t="s">
        <v>171</v>
      </c>
      <c r="BB234" s="61"/>
      <c r="BC234" s="51" t="s">
        <v>171</v>
      </c>
      <c r="BD234" s="61"/>
      <c r="BE234" s="51" t="s">
        <v>171</v>
      </c>
      <c r="BF234" s="61"/>
      <c r="BG234" s="51" t="s">
        <v>171</v>
      </c>
      <c r="BH234" s="61"/>
      <c r="BI234" s="51" t="s">
        <v>171</v>
      </c>
      <c r="BJ234" s="61"/>
      <c r="BK234" s="52"/>
    </row>
    <row r="235" spans="1:63" s="10" customFormat="1" ht="14" x14ac:dyDescent="0.3">
      <c r="A235" s="11" t="s">
        <v>181</v>
      </c>
      <c r="B235" s="11">
        <v>138</v>
      </c>
      <c r="C235" s="11" t="s">
        <v>169</v>
      </c>
      <c r="D235" s="37">
        <v>2022</v>
      </c>
      <c r="E235" s="45" t="s">
        <v>170</v>
      </c>
      <c r="F235" s="61">
        <v>4680</v>
      </c>
      <c r="G235" s="51" t="s">
        <v>170</v>
      </c>
      <c r="H235" s="61">
        <v>960</v>
      </c>
      <c r="I235" s="51" t="s">
        <v>170</v>
      </c>
      <c r="J235" s="61">
        <v>6210</v>
      </c>
      <c r="K235" s="51" t="s">
        <v>170</v>
      </c>
      <c r="L235" s="61">
        <v>360</v>
      </c>
      <c r="M235" s="51" t="s">
        <v>171</v>
      </c>
      <c r="N235" s="61"/>
      <c r="O235" s="51" t="s">
        <v>170</v>
      </c>
      <c r="P235" s="61">
        <v>4740</v>
      </c>
      <c r="Q235" s="51" t="s">
        <v>170</v>
      </c>
      <c r="R235" s="61">
        <v>17730</v>
      </c>
      <c r="S235" s="51" t="s">
        <v>170</v>
      </c>
      <c r="T235" s="61">
        <v>18270</v>
      </c>
      <c r="U235" s="51" t="s">
        <v>171</v>
      </c>
      <c r="V235" s="61"/>
      <c r="W235" s="51" t="s">
        <v>171</v>
      </c>
      <c r="X235" s="61"/>
      <c r="Y235" s="51" t="s">
        <v>170</v>
      </c>
      <c r="Z235" s="61">
        <v>2400</v>
      </c>
      <c r="AA235" s="51" t="s">
        <v>170</v>
      </c>
      <c r="AB235" s="61">
        <v>900</v>
      </c>
      <c r="AC235" s="51" t="s">
        <v>170</v>
      </c>
      <c r="AD235" s="61">
        <v>450</v>
      </c>
      <c r="AE235" s="51" t="s">
        <v>171</v>
      </c>
      <c r="AF235" s="61"/>
      <c r="AG235" s="94">
        <v>56700</v>
      </c>
      <c r="AH235" s="219"/>
      <c r="AI235" s="220" t="s">
        <v>170</v>
      </c>
      <c r="AJ235" s="61">
        <v>8092</v>
      </c>
      <c r="AK235" s="51" t="s">
        <v>170</v>
      </c>
      <c r="AL235" s="61">
        <v>210</v>
      </c>
      <c r="AM235" s="51" t="s">
        <v>170</v>
      </c>
      <c r="AN235" s="61">
        <v>690</v>
      </c>
      <c r="AO235" s="51" t="s">
        <v>170</v>
      </c>
      <c r="AP235" s="61">
        <v>340</v>
      </c>
      <c r="AQ235" s="51" t="s">
        <v>171</v>
      </c>
      <c r="AR235" s="61"/>
      <c r="AS235" s="51" t="s">
        <v>170</v>
      </c>
      <c r="AT235" s="61">
        <v>835</v>
      </c>
      <c r="AU235" s="51" t="s">
        <v>170</v>
      </c>
      <c r="AV235" s="61">
        <v>100</v>
      </c>
      <c r="AW235" s="51" t="s">
        <v>170</v>
      </c>
      <c r="AX235" s="61">
        <v>110</v>
      </c>
      <c r="AY235" s="51" t="s">
        <v>171</v>
      </c>
      <c r="AZ235" s="61"/>
      <c r="BA235" s="51" t="s">
        <v>171</v>
      </c>
      <c r="BB235" s="61"/>
      <c r="BC235" s="51" t="s">
        <v>170</v>
      </c>
      <c r="BD235" s="61">
        <v>20</v>
      </c>
      <c r="BE235" s="51" t="s">
        <v>170</v>
      </c>
      <c r="BF235" s="61">
        <v>592</v>
      </c>
      <c r="BG235" s="51" t="s">
        <v>170</v>
      </c>
      <c r="BH235" s="61">
        <v>600</v>
      </c>
      <c r="BI235" s="51" t="s">
        <v>171</v>
      </c>
      <c r="BJ235" s="61"/>
      <c r="BK235" s="52">
        <v>11589</v>
      </c>
    </row>
    <row r="236" spans="1:63" s="10" customFormat="1" ht="14" x14ac:dyDescent="0.3">
      <c r="A236" s="11" t="s">
        <v>184</v>
      </c>
      <c r="B236" s="11">
        <v>160</v>
      </c>
      <c r="C236" s="11" t="s">
        <v>169</v>
      </c>
      <c r="D236" s="37">
        <v>2022</v>
      </c>
      <c r="E236" s="45" t="s">
        <v>170</v>
      </c>
      <c r="F236" s="61">
        <v>3702</v>
      </c>
      <c r="G236" s="51" t="s">
        <v>171</v>
      </c>
      <c r="H236" s="61"/>
      <c r="I236" s="51" t="s">
        <v>171</v>
      </c>
      <c r="J236" s="61"/>
      <c r="K236" s="51" t="s">
        <v>171</v>
      </c>
      <c r="L236" s="61"/>
      <c r="M236" s="51" t="s">
        <v>171</v>
      </c>
      <c r="N236" s="61"/>
      <c r="O236" s="51" t="s">
        <v>170</v>
      </c>
      <c r="P236" s="61">
        <v>2659</v>
      </c>
      <c r="Q236" s="51" t="s">
        <v>170</v>
      </c>
      <c r="R236" s="61">
        <v>41013</v>
      </c>
      <c r="S236" s="51" t="s">
        <v>170</v>
      </c>
      <c r="T236" s="61">
        <v>28884</v>
      </c>
      <c r="U236" s="51" t="s">
        <v>171</v>
      </c>
      <c r="V236" s="61"/>
      <c r="W236" s="51" t="s">
        <v>171</v>
      </c>
      <c r="X236" s="61"/>
      <c r="Y236" s="51" t="s">
        <v>170</v>
      </c>
      <c r="Z236" s="61">
        <v>10792</v>
      </c>
      <c r="AA236" s="51" t="s">
        <v>170</v>
      </c>
      <c r="AB236" s="61">
        <v>2977</v>
      </c>
      <c r="AC236" s="51" t="s">
        <v>171</v>
      </c>
      <c r="AD236" s="61"/>
      <c r="AE236" s="51" t="s">
        <v>171</v>
      </c>
      <c r="AF236" s="61"/>
      <c r="AG236" s="94">
        <v>90027</v>
      </c>
      <c r="AH236" s="219"/>
      <c r="AI236" s="220" t="s">
        <v>170</v>
      </c>
      <c r="AJ236" s="61">
        <v>72</v>
      </c>
      <c r="AK236" s="51" t="s">
        <v>170</v>
      </c>
      <c r="AL236" s="61">
        <v>880</v>
      </c>
      <c r="AM236" s="51" t="s">
        <v>171</v>
      </c>
      <c r="AN236" s="61"/>
      <c r="AO236" s="51" t="s">
        <v>170</v>
      </c>
      <c r="AP236" s="61">
        <v>72</v>
      </c>
      <c r="AQ236" s="51" t="s">
        <v>171</v>
      </c>
      <c r="AR236" s="61"/>
      <c r="AS236" s="51" t="s">
        <v>170</v>
      </c>
      <c r="AT236" s="61">
        <v>1581</v>
      </c>
      <c r="AU236" s="51" t="s">
        <v>171</v>
      </c>
      <c r="AV236" s="61"/>
      <c r="AW236" s="51" t="s">
        <v>171</v>
      </c>
      <c r="AX236" s="61"/>
      <c r="AY236" s="51" t="s">
        <v>170</v>
      </c>
      <c r="AZ236" s="61">
        <v>30</v>
      </c>
      <c r="BA236" s="51" t="s">
        <v>171</v>
      </c>
      <c r="BB236" s="61"/>
      <c r="BC236" s="51" t="s">
        <v>171</v>
      </c>
      <c r="BD236" s="61"/>
      <c r="BE236" s="51" t="s">
        <v>170</v>
      </c>
      <c r="BF236" s="61">
        <v>201</v>
      </c>
      <c r="BG236" s="51" t="s">
        <v>171</v>
      </c>
      <c r="BH236" s="61"/>
      <c r="BI236" s="51" t="s">
        <v>171</v>
      </c>
      <c r="BJ236" s="61"/>
      <c r="BK236" s="52">
        <v>2836</v>
      </c>
    </row>
    <row r="237" spans="1:63" s="10" customFormat="1" ht="14" x14ac:dyDescent="0.3">
      <c r="A237" s="11" t="s">
        <v>340</v>
      </c>
      <c r="B237" s="11">
        <v>1473</v>
      </c>
      <c r="C237" s="11" t="s">
        <v>311</v>
      </c>
      <c r="D237" s="37">
        <v>2022</v>
      </c>
      <c r="E237" s="45" t="s">
        <v>171</v>
      </c>
      <c r="F237" s="61"/>
      <c r="G237" s="51" t="s">
        <v>171</v>
      </c>
      <c r="H237" s="61"/>
      <c r="I237" s="51" t="s">
        <v>170</v>
      </c>
      <c r="J237" s="61">
        <v>1975</v>
      </c>
      <c r="K237" s="51" t="s">
        <v>170</v>
      </c>
      <c r="L237" s="61">
        <v>150</v>
      </c>
      <c r="M237" s="51" t="s">
        <v>171</v>
      </c>
      <c r="N237" s="61"/>
      <c r="O237" s="51" t="s">
        <v>170</v>
      </c>
      <c r="P237" s="61">
        <v>1295</v>
      </c>
      <c r="Q237" s="51" t="s">
        <v>170</v>
      </c>
      <c r="R237" s="61">
        <v>425</v>
      </c>
      <c r="S237" s="51" t="s">
        <v>170</v>
      </c>
      <c r="T237" s="61">
        <v>1975</v>
      </c>
      <c r="U237" s="51" t="s">
        <v>171</v>
      </c>
      <c r="V237" s="61"/>
      <c r="W237" s="51" t="s">
        <v>171</v>
      </c>
      <c r="X237" s="61"/>
      <c r="Y237" s="51" t="s">
        <v>170</v>
      </c>
      <c r="Z237" s="61">
        <v>700</v>
      </c>
      <c r="AA237" s="51" t="s">
        <v>171</v>
      </c>
      <c r="AB237" s="61"/>
      <c r="AC237" s="51" t="s">
        <v>171</v>
      </c>
      <c r="AD237" s="61"/>
      <c r="AE237" s="51" t="s">
        <v>171</v>
      </c>
      <c r="AF237" s="61"/>
      <c r="AG237" s="100">
        <v>6520</v>
      </c>
      <c r="AH237" s="216"/>
      <c r="AI237" s="220" t="s">
        <v>171</v>
      </c>
      <c r="AJ237" s="61"/>
      <c r="AK237" s="51" t="s">
        <v>171</v>
      </c>
      <c r="AL237" s="61"/>
      <c r="AM237" s="51" t="s">
        <v>171</v>
      </c>
      <c r="AN237" s="61"/>
      <c r="AO237" s="51" t="s">
        <v>171</v>
      </c>
      <c r="AP237" s="61"/>
      <c r="AQ237" s="51" t="s">
        <v>171</v>
      </c>
      <c r="AR237" s="61"/>
      <c r="AS237" s="51" t="s">
        <v>171</v>
      </c>
      <c r="AT237" s="61"/>
      <c r="AU237" s="51" t="s">
        <v>171</v>
      </c>
      <c r="AV237" s="61"/>
      <c r="AW237" s="51" t="s">
        <v>171</v>
      </c>
      <c r="AX237" s="61"/>
      <c r="AY237" s="51" t="s">
        <v>171</v>
      </c>
      <c r="AZ237" s="61"/>
      <c r="BA237" s="51" t="s">
        <v>171</v>
      </c>
      <c r="BB237" s="61"/>
      <c r="BC237" s="51" t="s">
        <v>171</v>
      </c>
      <c r="BD237" s="61"/>
      <c r="BE237" s="51" t="s">
        <v>171</v>
      </c>
      <c r="BF237" s="61"/>
      <c r="BG237" s="51" t="s">
        <v>171</v>
      </c>
      <c r="BH237" s="61"/>
      <c r="BI237" s="51" t="s">
        <v>171</v>
      </c>
      <c r="BJ237" s="61"/>
      <c r="BK237" s="52" t="s">
        <v>97</v>
      </c>
    </row>
    <row r="238" spans="1:63" s="10" customFormat="1" ht="14" x14ac:dyDescent="0.3">
      <c r="A238" s="11" t="s">
        <v>345</v>
      </c>
      <c r="B238" s="11">
        <v>1485</v>
      </c>
      <c r="C238" s="11" t="s">
        <v>311</v>
      </c>
      <c r="D238" s="37">
        <v>2022</v>
      </c>
      <c r="E238" s="45" t="s">
        <v>170</v>
      </c>
      <c r="F238" s="61">
        <v>1340</v>
      </c>
      <c r="G238" s="51" t="s">
        <v>171</v>
      </c>
      <c r="H238" s="61"/>
      <c r="I238" s="51" t="s">
        <v>170</v>
      </c>
      <c r="J238" s="61">
        <v>9544</v>
      </c>
      <c r="K238" s="51" t="s">
        <v>171</v>
      </c>
      <c r="L238" s="61"/>
      <c r="M238" s="51" t="s">
        <v>171</v>
      </c>
      <c r="N238" s="61"/>
      <c r="O238" s="51" t="s">
        <v>170</v>
      </c>
      <c r="P238" s="61">
        <v>3633</v>
      </c>
      <c r="Q238" s="51" t="s">
        <v>170</v>
      </c>
      <c r="R238" s="61" t="s">
        <v>97</v>
      </c>
      <c r="S238" s="51" t="s">
        <v>170</v>
      </c>
      <c r="T238" s="61">
        <v>14371</v>
      </c>
      <c r="U238" s="51" t="s">
        <v>171</v>
      </c>
      <c r="V238" s="61"/>
      <c r="W238" s="51" t="s">
        <v>171</v>
      </c>
      <c r="X238" s="61"/>
      <c r="Y238" s="51" t="s">
        <v>170</v>
      </c>
      <c r="Z238" s="61">
        <v>3440</v>
      </c>
      <c r="AA238" s="51" t="s">
        <v>171</v>
      </c>
      <c r="AB238" s="61"/>
      <c r="AC238" s="51" t="s">
        <v>171</v>
      </c>
      <c r="AD238" s="61"/>
      <c r="AE238" s="51" t="s">
        <v>171</v>
      </c>
      <c r="AF238" s="61"/>
      <c r="AG238" s="94">
        <v>32328</v>
      </c>
      <c r="AH238" s="219"/>
      <c r="AI238" s="220" t="s">
        <v>170</v>
      </c>
      <c r="AJ238" s="61">
        <v>119</v>
      </c>
      <c r="AK238" s="51" t="s">
        <v>171</v>
      </c>
      <c r="AL238" s="61"/>
      <c r="AM238" s="51" t="s">
        <v>171</v>
      </c>
      <c r="AN238" s="61"/>
      <c r="AO238" s="51" t="s">
        <v>171</v>
      </c>
      <c r="AP238" s="61"/>
      <c r="AQ238" s="51" t="s">
        <v>171</v>
      </c>
      <c r="AR238" s="61"/>
      <c r="AS238" s="51" t="s">
        <v>170</v>
      </c>
      <c r="AT238" s="61">
        <v>1244</v>
      </c>
      <c r="AU238" s="51" t="s">
        <v>171</v>
      </c>
      <c r="AV238" s="61"/>
      <c r="AW238" s="51" t="s">
        <v>170</v>
      </c>
      <c r="AX238" s="61">
        <v>48</v>
      </c>
      <c r="AY238" s="51" t="s">
        <v>171</v>
      </c>
      <c r="AZ238" s="61"/>
      <c r="BA238" s="51" t="s">
        <v>171</v>
      </c>
      <c r="BB238" s="61"/>
      <c r="BC238" s="51" t="s">
        <v>170</v>
      </c>
      <c r="BD238" s="61">
        <v>154</v>
      </c>
      <c r="BE238" s="51" t="s">
        <v>170</v>
      </c>
      <c r="BF238" s="61">
        <v>216</v>
      </c>
      <c r="BG238" s="51" t="s">
        <v>171</v>
      </c>
      <c r="BH238" s="61"/>
      <c r="BI238" s="51" t="s">
        <v>171</v>
      </c>
      <c r="BJ238" s="61"/>
      <c r="BK238" s="52">
        <v>1781</v>
      </c>
    </row>
    <row r="239" spans="1:63" s="10" customFormat="1" ht="14" x14ac:dyDescent="0.3">
      <c r="A239" s="11" t="s">
        <v>351</v>
      </c>
      <c r="B239" s="11">
        <v>1491</v>
      </c>
      <c r="C239" s="11" t="s">
        <v>311</v>
      </c>
      <c r="D239" s="37">
        <v>2022</v>
      </c>
      <c r="E239" s="45" t="s">
        <v>170</v>
      </c>
      <c r="F239" s="61" t="s">
        <v>97</v>
      </c>
      <c r="G239" s="51" t="s">
        <v>171</v>
      </c>
      <c r="H239" s="61"/>
      <c r="I239" s="51" t="s">
        <v>171</v>
      </c>
      <c r="J239" s="61"/>
      <c r="K239" s="51" t="s">
        <v>170</v>
      </c>
      <c r="L239" s="61" t="s">
        <v>97</v>
      </c>
      <c r="M239" s="51" t="s">
        <v>170</v>
      </c>
      <c r="N239" s="61" t="s">
        <v>97</v>
      </c>
      <c r="O239" s="51" t="s">
        <v>170</v>
      </c>
      <c r="P239" s="61" t="s">
        <v>97</v>
      </c>
      <c r="Q239" s="51" t="s">
        <v>170</v>
      </c>
      <c r="R239" s="61" t="s">
        <v>97</v>
      </c>
      <c r="S239" s="51" t="s">
        <v>170</v>
      </c>
      <c r="T239" s="61" t="s">
        <v>97</v>
      </c>
      <c r="U239" s="51" t="s">
        <v>171</v>
      </c>
      <c r="V239" s="61"/>
      <c r="W239" s="51" t="s">
        <v>171</v>
      </c>
      <c r="X239" s="61"/>
      <c r="Y239" s="51" t="s">
        <v>170</v>
      </c>
      <c r="Z239" s="61" t="s">
        <v>97</v>
      </c>
      <c r="AA239" s="51" t="s">
        <v>171</v>
      </c>
      <c r="AB239" s="61"/>
      <c r="AC239" s="51" t="s">
        <v>170</v>
      </c>
      <c r="AD239" s="61" t="s">
        <v>97</v>
      </c>
      <c r="AE239" s="51" t="s">
        <v>171</v>
      </c>
      <c r="AF239" s="61"/>
      <c r="AG239" s="94" t="s">
        <v>97</v>
      </c>
      <c r="AH239" s="219"/>
      <c r="AI239" s="220" t="s">
        <v>171</v>
      </c>
      <c r="AJ239" s="61"/>
      <c r="AK239" s="51" t="s">
        <v>171</v>
      </c>
      <c r="AL239" s="61"/>
      <c r="AM239" s="51" t="s">
        <v>171</v>
      </c>
      <c r="AN239" s="61"/>
      <c r="AO239" s="51" t="s">
        <v>171</v>
      </c>
      <c r="AP239" s="61"/>
      <c r="AQ239" s="51" t="s">
        <v>171</v>
      </c>
      <c r="AR239" s="61"/>
      <c r="AS239" s="51" t="s">
        <v>171</v>
      </c>
      <c r="AT239" s="61"/>
      <c r="AU239" s="51" t="s">
        <v>171</v>
      </c>
      <c r="AV239" s="61"/>
      <c r="AW239" s="51" t="s">
        <v>171</v>
      </c>
      <c r="AX239" s="61"/>
      <c r="AY239" s="51" t="s">
        <v>171</v>
      </c>
      <c r="AZ239" s="61"/>
      <c r="BA239" s="51" t="s">
        <v>171</v>
      </c>
      <c r="BB239" s="61"/>
      <c r="BC239" s="51" t="s">
        <v>171</v>
      </c>
      <c r="BD239" s="61"/>
      <c r="BE239" s="51" t="s">
        <v>171</v>
      </c>
      <c r="BF239" s="61"/>
      <c r="BG239" s="51" t="s">
        <v>171</v>
      </c>
      <c r="BH239" s="61"/>
      <c r="BI239" s="51" t="s">
        <v>171</v>
      </c>
      <c r="BJ239" s="61"/>
      <c r="BK239" s="52"/>
    </row>
    <row r="240" spans="1:63" s="10" customFormat="1" ht="14" x14ac:dyDescent="0.3">
      <c r="A240" s="11" t="s">
        <v>458</v>
      </c>
      <c r="B240" s="11">
        <v>2480</v>
      </c>
      <c r="C240" s="11" t="s">
        <v>446</v>
      </c>
      <c r="D240" s="37">
        <v>2022</v>
      </c>
      <c r="E240" s="45" t="s">
        <v>170</v>
      </c>
      <c r="F240" s="61">
        <v>551</v>
      </c>
      <c r="G240" s="51" t="s">
        <v>170</v>
      </c>
      <c r="H240" s="61">
        <v>1580</v>
      </c>
      <c r="I240" s="51" t="s">
        <v>171</v>
      </c>
      <c r="J240" s="61"/>
      <c r="K240" s="51" t="s">
        <v>170</v>
      </c>
      <c r="L240" s="61">
        <v>342</v>
      </c>
      <c r="M240" s="51" t="s">
        <v>171</v>
      </c>
      <c r="N240" s="61"/>
      <c r="O240" s="51" t="s">
        <v>170</v>
      </c>
      <c r="P240" s="61">
        <v>10017</v>
      </c>
      <c r="Q240" s="51" t="s">
        <v>170</v>
      </c>
      <c r="R240" s="61">
        <v>2560</v>
      </c>
      <c r="S240" s="51" t="s">
        <v>170</v>
      </c>
      <c r="T240" s="61">
        <v>25399</v>
      </c>
      <c r="U240" s="51" t="s">
        <v>171</v>
      </c>
      <c r="V240" s="61"/>
      <c r="W240" s="51" t="s">
        <v>170</v>
      </c>
      <c r="X240" s="61">
        <v>320</v>
      </c>
      <c r="Y240" s="51" t="s">
        <v>170</v>
      </c>
      <c r="Z240" s="61">
        <v>4889</v>
      </c>
      <c r="AA240" s="51" t="s">
        <v>170</v>
      </c>
      <c r="AB240" s="61" t="s">
        <v>97</v>
      </c>
      <c r="AC240" s="51" t="s">
        <v>171</v>
      </c>
      <c r="AD240" s="61"/>
      <c r="AE240" s="51" t="s">
        <v>171</v>
      </c>
      <c r="AF240" s="61"/>
      <c r="AG240" s="94">
        <v>45658</v>
      </c>
      <c r="AH240" s="219"/>
      <c r="AI240" s="220" t="s">
        <v>170</v>
      </c>
      <c r="AJ240" s="61">
        <v>36</v>
      </c>
      <c r="AK240" s="51" t="s">
        <v>171</v>
      </c>
      <c r="AL240" s="61"/>
      <c r="AM240" s="51" t="s">
        <v>171</v>
      </c>
      <c r="AN240" s="61"/>
      <c r="AO240" s="51" t="s">
        <v>171</v>
      </c>
      <c r="AP240" s="61"/>
      <c r="AQ240" s="51" t="s">
        <v>171</v>
      </c>
      <c r="AR240" s="61"/>
      <c r="AS240" s="51" t="s">
        <v>171</v>
      </c>
      <c r="AT240" s="61"/>
      <c r="AU240" s="51" t="s">
        <v>171</v>
      </c>
      <c r="AV240" s="61"/>
      <c r="AW240" s="51" t="s">
        <v>171</v>
      </c>
      <c r="AX240" s="61"/>
      <c r="AY240" s="51" t="s">
        <v>171</v>
      </c>
      <c r="AZ240" s="61"/>
      <c r="BA240" s="51" t="s">
        <v>171</v>
      </c>
      <c r="BB240" s="61"/>
      <c r="BC240" s="51" t="s">
        <v>170</v>
      </c>
      <c r="BD240" s="61">
        <v>386</v>
      </c>
      <c r="BE240" s="51" t="s">
        <v>171</v>
      </c>
      <c r="BF240" s="61"/>
      <c r="BG240" s="51" t="s">
        <v>171</v>
      </c>
      <c r="BH240" s="61"/>
      <c r="BI240" s="51" t="s">
        <v>171</v>
      </c>
      <c r="BJ240" s="61"/>
      <c r="BK240" s="52">
        <v>422</v>
      </c>
    </row>
    <row r="241" spans="1:63" s="10" customFormat="1" ht="14" x14ac:dyDescent="0.3">
      <c r="A241" s="11" t="s">
        <v>168</v>
      </c>
      <c r="B241" s="11">
        <v>114</v>
      </c>
      <c r="C241" s="11" t="s">
        <v>169</v>
      </c>
      <c r="D241" s="37">
        <v>2022</v>
      </c>
      <c r="E241" s="45" t="s">
        <v>170</v>
      </c>
      <c r="F241" s="61">
        <v>1284</v>
      </c>
      <c r="G241" s="51" t="s">
        <v>170</v>
      </c>
      <c r="H241" s="61">
        <v>3456</v>
      </c>
      <c r="I241" s="51" t="s">
        <v>171</v>
      </c>
      <c r="J241" s="61"/>
      <c r="K241" s="51" t="s">
        <v>170</v>
      </c>
      <c r="L241" s="61">
        <v>620</v>
      </c>
      <c r="M241" s="51" t="s">
        <v>171</v>
      </c>
      <c r="N241" s="61"/>
      <c r="O241" s="51" t="s">
        <v>170</v>
      </c>
      <c r="P241" s="61">
        <v>3391</v>
      </c>
      <c r="Q241" s="51" t="s">
        <v>170</v>
      </c>
      <c r="R241" s="61">
        <v>4866</v>
      </c>
      <c r="S241" s="51" t="s">
        <v>170</v>
      </c>
      <c r="T241" s="61">
        <v>12511</v>
      </c>
      <c r="U241" s="51" t="s">
        <v>171</v>
      </c>
      <c r="V241" s="61"/>
      <c r="W241" s="51" t="s">
        <v>171</v>
      </c>
      <c r="X241" s="61"/>
      <c r="Y241" s="51" t="s">
        <v>170</v>
      </c>
      <c r="Z241" s="61">
        <v>2304</v>
      </c>
      <c r="AA241" s="51" t="s">
        <v>171</v>
      </c>
      <c r="AB241" s="61"/>
      <c r="AC241" s="51" t="s">
        <v>170</v>
      </c>
      <c r="AD241" s="61">
        <v>2508</v>
      </c>
      <c r="AE241" s="51" t="s">
        <v>171</v>
      </c>
      <c r="AF241" s="61"/>
      <c r="AG241" s="94">
        <v>30940</v>
      </c>
      <c r="AH241" s="219"/>
      <c r="AI241" s="220" t="s">
        <v>171</v>
      </c>
      <c r="AJ241" s="61"/>
      <c r="AK241" s="51" t="s">
        <v>171</v>
      </c>
      <c r="AL241" s="61"/>
      <c r="AM241" s="51" t="s">
        <v>171</v>
      </c>
      <c r="AN241" s="61"/>
      <c r="AO241" s="51" t="s">
        <v>171</v>
      </c>
      <c r="AP241" s="61"/>
      <c r="AQ241" s="51" t="s">
        <v>171</v>
      </c>
      <c r="AR241" s="61"/>
      <c r="AS241" s="51" t="s">
        <v>171</v>
      </c>
      <c r="AT241" s="61"/>
      <c r="AU241" s="51" t="s">
        <v>171</v>
      </c>
      <c r="AV241" s="61"/>
      <c r="AW241" s="51" t="s">
        <v>171</v>
      </c>
      <c r="AX241" s="61"/>
      <c r="AY241" s="51" t="s">
        <v>171</v>
      </c>
      <c r="AZ241" s="61"/>
      <c r="BA241" s="51" t="s">
        <v>171</v>
      </c>
      <c r="BB241" s="61"/>
      <c r="BC241" s="51" t="s">
        <v>171</v>
      </c>
      <c r="BD241" s="61"/>
      <c r="BE241" s="51" t="s">
        <v>171</v>
      </c>
      <c r="BF241" s="61"/>
      <c r="BG241" s="51" t="s">
        <v>171</v>
      </c>
      <c r="BH241" s="61"/>
      <c r="BI241" s="51" t="s">
        <v>171</v>
      </c>
      <c r="BJ241" s="61"/>
      <c r="BK241" s="52"/>
    </row>
    <row r="242" spans="1:63" s="10" customFormat="1" ht="14" x14ac:dyDescent="0.3">
      <c r="A242" s="11" t="s">
        <v>182</v>
      </c>
      <c r="B242" s="11">
        <v>139</v>
      </c>
      <c r="C242" s="11" t="s">
        <v>169</v>
      </c>
      <c r="D242" s="37">
        <v>2022</v>
      </c>
      <c r="E242" s="45" t="s">
        <v>170</v>
      </c>
      <c r="F242" s="61">
        <v>1344</v>
      </c>
      <c r="G242" s="51" t="s">
        <v>171</v>
      </c>
      <c r="H242" s="61"/>
      <c r="I242" s="51" t="s">
        <v>170</v>
      </c>
      <c r="J242" s="61">
        <v>8416</v>
      </c>
      <c r="K242" s="51" t="s">
        <v>171</v>
      </c>
      <c r="L242" s="61"/>
      <c r="M242" s="51" t="s">
        <v>171</v>
      </c>
      <c r="N242" s="61"/>
      <c r="O242" s="51" t="s">
        <v>170</v>
      </c>
      <c r="P242" s="61">
        <v>4576</v>
      </c>
      <c r="Q242" s="51" t="s">
        <v>170</v>
      </c>
      <c r="R242" s="61">
        <v>128</v>
      </c>
      <c r="S242" s="51" t="s">
        <v>170</v>
      </c>
      <c r="T242" s="61">
        <v>11040</v>
      </c>
      <c r="U242" s="51" t="s">
        <v>171</v>
      </c>
      <c r="V242" s="61"/>
      <c r="W242" s="51" t="s">
        <v>171</v>
      </c>
      <c r="X242" s="61"/>
      <c r="Y242" s="51" t="s">
        <v>170</v>
      </c>
      <c r="Z242" s="61">
        <v>1056</v>
      </c>
      <c r="AA242" s="51" t="s">
        <v>171</v>
      </c>
      <c r="AB242" s="61"/>
      <c r="AC242" s="51" t="s">
        <v>171</v>
      </c>
      <c r="AD242" s="61"/>
      <c r="AE242" s="51" t="s">
        <v>171</v>
      </c>
      <c r="AF242" s="61"/>
      <c r="AG242" s="94">
        <v>26560</v>
      </c>
      <c r="AH242" s="219"/>
      <c r="AI242" s="220" t="s">
        <v>171</v>
      </c>
      <c r="AJ242" s="61"/>
      <c r="AK242" s="51" t="s">
        <v>171</v>
      </c>
      <c r="AL242" s="61"/>
      <c r="AM242" s="51" t="s">
        <v>171</v>
      </c>
      <c r="AN242" s="61"/>
      <c r="AO242" s="51" t="s">
        <v>171</v>
      </c>
      <c r="AP242" s="61"/>
      <c r="AQ242" s="51" t="s">
        <v>171</v>
      </c>
      <c r="AR242" s="61"/>
      <c r="AS242" s="51" t="s">
        <v>171</v>
      </c>
      <c r="AT242" s="61"/>
      <c r="AU242" s="51" t="s">
        <v>171</v>
      </c>
      <c r="AV242" s="61"/>
      <c r="AW242" s="51" t="s">
        <v>171</v>
      </c>
      <c r="AX242" s="61"/>
      <c r="AY242" s="51" t="s">
        <v>171</v>
      </c>
      <c r="AZ242" s="61"/>
      <c r="BA242" s="51" t="s">
        <v>171</v>
      </c>
      <c r="BB242" s="61"/>
      <c r="BC242" s="51" t="s">
        <v>171</v>
      </c>
      <c r="BD242" s="61"/>
      <c r="BE242" s="51" t="s">
        <v>171</v>
      </c>
      <c r="BF242" s="61"/>
      <c r="BG242" s="51" t="s">
        <v>171</v>
      </c>
      <c r="BH242" s="61"/>
      <c r="BI242" s="51" t="s">
        <v>171</v>
      </c>
      <c r="BJ242" s="61"/>
      <c r="BK242" s="52"/>
    </row>
    <row r="243" spans="1:63" s="10" customFormat="1" ht="14" x14ac:dyDescent="0.3">
      <c r="A243" s="11" t="s">
        <v>151</v>
      </c>
      <c r="B243" s="11">
        <v>380</v>
      </c>
      <c r="C243" s="11" t="s">
        <v>197</v>
      </c>
      <c r="D243" s="37">
        <v>2022</v>
      </c>
      <c r="E243" s="45" t="s">
        <v>97</v>
      </c>
      <c r="F243" s="61"/>
      <c r="G243" s="51" t="s">
        <v>97</v>
      </c>
      <c r="H243" s="61"/>
      <c r="I243" s="51" t="s">
        <v>97</v>
      </c>
      <c r="J243" s="61"/>
      <c r="K243" s="51" t="s">
        <v>97</v>
      </c>
      <c r="L243" s="61"/>
      <c r="M243" s="51" t="s">
        <v>97</v>
      </c>
      <c r="N243" s="61"/>
      <c r="O243" s="51" t="s">
        <v>97</v>
      </c>
      <c r="P243" s="61"/>
      <c r="Q243" s="51" t="s">
        <v>97</v>
      </c>
      <c r="R243" s="61"/>
      <c r="S243" s="51" t="s">
        <v>97</v>
      </c>
      <c r="T243" s="61"/>
      <c r="U243" s="51" t="s">
        <v>97</v>
      </c>
      <c r="V243" s="61"/>
      <c r="W243" s="51" t="s">
        <v>97</v>
      </c>
      <c r="X243" s="61"/>
      <c r="Y243" s="51" t="s">
        <v>97</v>
      </c>
      <c r="Z243" s="61"/>
      <c r="AA243" s="51" t="s">
        <v>97</v>
      </c>
      <c r="AB243" s="61"/>
      <c r="AC243" s="51" t="s">
        <v>97</v>
      </c>
      <c r="AD243" s="61"/>
      <c r="AE243" s="51" t="s">
        <v>97</v>
      </c>
      <c r="AF243" s="61"/>
      <c r="AG243" s="93" t="s">
        <v>97</v>
      </c>
      <c r="AH243" s="215"/>
      <c r="AI243" s="220" t="s">
        <v>97</v>
      </c>
      <c r="AJ243" s="61"/>
      <c r="AK243" s="51" t="s">
        <v>97</v>
      </c>
      <c r="AL243" s="61"/>
      <c r="AM243" s="51" t="s">
        <v>97</v>
      </c>
      <c r="AN243" s="61"/>
      <c r="AO243" s="51" t="s">
        <v>97</v>
      </c>
      <c r="AP243" s="61"/>
      <c r="AQ243" s="51" t="s">
        <v>97</v>
      </c>
      <c r="AR243" s="61"/>
      <c r="AS243" s="51" t="s">
        <v>97</v>
      </c>
      <c r="AT243" s="61"/>
      <c r="AU243" s="51" t="s">
        <v>97</v>
      </c>
      <c r="AV243" s="61"/>
      <c r="AW243" s="51" t="s">
        <v>97</v>
      </c>
      <c r="AX243" s="61"/>
      <c r="AY243" s="51" t="s">
        <v>97</v>
      </c>
      <c r="AZ243" s="61"/>
      <c r="BA243" s="51" t="s">
        <v>97</v>
      </c>
      <c r="BB243" s="61"/>
      <c r="BC243" s="51" t="s">
        <v>97</v>
      </c>
      <c r="BD243" s="61"/>
      <c r="BE243" s="51" t="s">
        <v>97</v>
      </c>
      <c r="BF243" s="61"/>
      <c r="BG243" s="51" t="s">
        <v>97</v>
      </c>
      <c r="BH243" s="61"/>
      <c r="BI243" s="51" t="s">
        <v>97</v>
      </c>
      <c r="BJ243" s="61"/>
      <c r="BK243" s="52"/>
    </row>
    <row r="244" spans="1:63" s="10" customFormat="1" ht="14" x14ac:dyDescent="0.3">
      <c r="A244" s="11" t="s">
        <v>241</v>
      </c>
      <c r="B244" s="11">
        <v>760</v>
      </c>
      <c r="C244" s="11" t="s">
        <v>242</v>
      </c>
      <c r="D244" s="37">
        <v>2022</v>
      </c>
      <c r="E244" s="45" t="s">
        <v>170</v>
      </c>
      <c r="F244" s="61">
        <v>696</v>
      </c>
      <c r="G244" s="51" t="s">
        <v>171</v>
      </c>
      <c r="H244" s="61"/>
      <c r="I244" s="51" t="s">
        <v>170</v>
      </c>
      <c r="J244" s="61">
        <v>952</v>
      </c>
      <c r="K244" s="51" t="s">
        <v>171</v>
      </c>
      <c r="L244" s="61"/>
      <c r="M244" s="51" t="s">
        <v>171</v>
      </c>
      <c r="N244" s="61"/>
      <c r="O244" s="51" t="s">
        <v>170</v>
      </c>
      <c r="P244" s="61">
        <v>264</v>
      </c>
      <c r="Q244" s="51" t="s">
        <v>171</v>
      </c>
      <c r="R244" s="61"/>
      <c r="S244" s="51" t="s">
        <v>170</v>
      </c>
      <c r="T244" s="61">
        <v>3080</v>
      </c>
      <c r="U244" s="51" t="s">
        <v>171</v>
      </c>
      <c r="V244" s="61"/>
      <c r="W244" s="51" t="s">
        <v>171</v>
      </c>
      <c r="X244" s="61"/>
      <c r="Y244" s="51" t="s">
        <v>171</v>
      </c>
      <c r="Z244" s="61"/>
      <c r="AA244" s="51" t="s">
        <v>171</v>
      </c>
      <c r="AB244" s="61"/>
      <c r="AC244" s="51" t="s">
        <v>171</v>
      </c>
      <c r="AD244" s="61"/>
      <c r="AE244" s="51" t="s">
        <v>171</v>
      </c>
      <c r="AF244" s="61"/>
      <c r="AG244" s="100">
        <v>4992</v>
      </c>
      <c r="AH244" s="216"/>
      <c r="AI244" s="220" t="s">
        <v>171</v>
      </c>
      <c r="AJ244" s="61"/>
      <c r="AK244" s="51" t="s">
        <v>171</v>
      </c>
      <c r="AL244" s="61"/>
      <c r="AM244" s="51" t="s">
        <v>171</v>
      </c>
      <c r="AN244" s="61"/>
      <c r="AO244" s="51" t="s">
        <v>171</v>
      </c>
      <c r="AP244" s="61"/>
      <c r="AQ244" s="51" t="s">
        <v>171</v>
      </c>
      <c r="AR244" s="61"/>
      <c r="AS244" s="51" t="s">
        <v>171</v>
      </c>
      <c r="AT244" s="61"/>
      <c r="AU244" s="51" t="s">
        <v>171</v>
      </c>
      <c r="AV244" s="61"/>
      <c r="AW244" s="51" t="s">
        <v>171</v>
      </c>
      <c r="AX244" s="61"/>
      <c r="AY244" s="51" t="s">
        <v>171</v>
      </c>
      <c r="AZ244" s="61"/>
      <c r="BA244" s="51" t="s">
        <v>171</v>
      </c>
      <c r="BB244" s="61"/>
      <c r="BC244" s="51" t="s">
        <v>171</v>
      </c>
      <c r="BD244" s="61"/>
      <c r="BE244" s="51" t="s">
        <v>171</v>
      </c>
      <c r="BF244" s="61"/>
      <c r="BG244" s="51" t="s">
        <v>171</v>
      </c>
      <c r="BH244" s="61"/>
      <c r="BI244" s="51" t="s">
        <v>171</v>
      </c>
      <c r="BJ244" s="61"/>
      <c r="BK244" s="52" t="s">
        <v>97</v>
      </c>
    </row>
    <row r="245" spans="1:63" s="10" customFormat="1" ht="14" x14ac:dyDescent="0.3">
      <c r="A245" s="11" t="s">
        <v>226</v>
      </c>
      <c r="B245" s="11">
        <v>584</v>
      </c>
      <c r="C245" s="11" t="s">
        <v>215</v>
      </c>
      <c r="D245" s="37">
        <v>2022</v>
      </c>
      <c r="E245" s="45" t="s">
        <v>170</v>
      </c>
      <c r="F245" s="61">
        <v>663</v>
      </c>
      <c r="G245" s="51" t="s">
        <v>171</v>
      </c>
      <c r="H245" s="61"/>
      <c r="I245" s="51" t="s">
        <v>170</v>
      </c>
      <c r="J245" s="61">
        <v>3262</v>
      </c>
      <c r="K245" s="51" t="s">
        <v>171</v>
      </c>
      <c r="L245" s="61"/>
      <c r="M245" s="51" t="s">
        <v>171</v>
      </c>
      <c r="N245" s="61"/>
      <c r="O245" s="51" t="s">
        <v>170</v>
      </c>
      <c r="P245" s="61">
        <v>1865</v>
      </c>
      <c r="Q245" s="51" t="s">
        <v>170</v>
      </c>
      <c r="R245" s="61">
        <v>4432</v>
      </c>
      <c r="S245" s="51" t="s">
        <v>170</v>
      </c>
      <c r="T245" s="61" t="s">
        <v>97</v>
      </c>
      <c r="U245" s="51" t="s">
        <v>171</v>
      </c>
      <c r="V245" s="61"/>
      <c r="W245" s="51" t="s">
        <v>171</v>
      </c>
      <c r="X245" s="61"/>
      <c r="Y245" s="51" t="s">
        <v>171</v>
      </c>
      <c r="Z245" s="61"/>
      <c r="AA245" s="51" t="s">
        <v>171</v>
      </c>
      <c r="AB245" s="61"/>
      <c r="AC245" s="51" t="s">
        <v>171</v>
      </c>
      <c r="AD245" s="61"/>
      <c r="AE245" s="51" t="s">
        <v>171</v>
      </c>
      <c r="AF245" s="61"/>
      <c r="AG245" s="94">
        <v>10222</v>
      </c>
      <c r="AH245" s="219"/>
      <c r="AI245" s="220" t="s">
        <v>171</v>
      </c>
      <c r="AJ245" s="61"/>
      <c r="AK245" s="51" t="s">
        <v>171</v>
      </c>
      <c r="AL245" s="61"/>
      <c r="AM245" s="51" t="s">
        <v>171</v>
      </c>
      <c r="AN245" s="61"/>
      <c r="AO245" s="51" t="s">
        <v>171</v>
      </c>
      <c r="AP245" s="61"/>
      <c r="AQ245" s="51" t="s">
        <v>171</v>
      </c>
      <c r="AR245" s="61"/>
      <c r="AS245" s="51" t="s">
        <v>171</v>
      </c>
      <c r="AT245" s="61"/>
      <c r="AU245" s="51" t="s">
        <v>171</v>
      </c>
      <c r="AV245" s="61"/>
      <c r="AW245" s="51" t="s">
        <v>171</v>
      </c>
      <c r="AX245" s="61"/>
      <c r="AY245" s="51" t="s">
        <v>171</v>
      </c>
      <c r="AZ245" s="61"/>
      <c r="BA245" s="51" t="s">
        <v>170</v>
      </c>
      <c r="BB245" s="61">
        <v>85</v>
      </c>
      <c r="BC245" s="51" t="s">
        <v>171</v>
      </c>
      <c r="BD245" s="61"/>
      <c r="BE245" s="51" t="s">
        <v>171</v>
      </c>
      <c r="BF245" s="61"/>
      <c r="BG245" s="51" t="s">
        <v>171</v>
      </c>
      <c r="BH245" s="61"/>
      <c r="BI245" s="51" t="s">
        <v>171</v>
      </c>
      <c r="BJ245" s="61"/>
      <c r="BK245" s="52">
        <v>85</v>
      </c>
    </row>
    <row r="246" spans="1:63" s="10" customFormat="1" ht="14" x14ac:dyDescent="0.3">
      <c r="A246" s="11" t="s">
        <v>234</v>
      </c>
      <c r="B246" s="11">
        <v>665</v>
      </c>
      <c r="C246" s="11" t="s">
        <v>229</v>
      </c>
      <c r="D246" s="37">
        <v>2022</v>
      </c>
      <c r="E246" s="45" t="s">
        <v>170</v>
      </c>
      <c r="F246" s="61">
        <v>240</v>
      </c>
      <c r="G246" s="51" t="s">
        <v>171</v>
      </c>
      <c r="H246" s="61"/>
      <c r="I246" s="51" t="s">
        <v>170</v>
      </c>
      <c r="J246" s="61">
        <v>2400</v>
      </c>
      <c r="K246" s="51" t="s">
        <v>171</v>
      </c>
      <c r="L246" s="61"/>
      <c r="M246" s="51" t="s">
        <v>171</v>
      </c>
      <c r="N246" s="61"/>
      <c r="O246" s="51" t="s">
        <v>170</v>
      </c>
      <c r="P246" s="61">
        <v>1100</v>
      </c>
      <c r="Q246" s="51" t="s">
        <v>170</v>
      </c>
      <c r="R246" s="61">
        <v>1000</v>
      </c>
      <c r="S246" s="51" t="s">
        <v>170</v>
      </c>
      <c r="T246" s="61">
        <v>5000</v>
      </c>
      <c r="U246" s="51" t="s">
        <v>171</v>
      </c>
      <c r="V246" s="61"/>
      <c r="W246" s="51" t="s">
        <v>171</v>
      </c>
      <c r="X246" s="61"/>
      <c r="Y246" s="51" t="s">
        <v>170</v>
      </c>
      <c r="Z246" s="61">
        <v>360</v>
      </c>
      <c r="AA246" s="51" t="s">
        <v>170</v>
      </c>
      <c r="AB246" s="61">
        <v>400</v>
      </c>
      <c r="AC246" s="51" t="s">
        <v>171</v>
      </c>
      <c r="AD246" s="61"/>
      <c r="AE246" s="51" t="s">
        <v>171</v>
      </c>
      <c r="AF246" s="61"/>
      <c r="AG246" s="93">
        <v>10500</v>
      </c>
      <c r="AH246" s="215"/>
      <c r="AI246" s="220" t="s">
        <v>171</v>
      </c>
      <c r="AJ246" s="61"/>
      <c r="AK246" s="51" t="s">
        <v>171</v>
      </c>
      <c r="AL246" s="61"/>
      <c r="AM246" s="51" t="s">
        <v>171</v>
      </c>
      <c r="AN246" s="61"/>
      <c r="AO246" s="51" t="s">
        <v>171</v>
      </c>
      <c r="AP246" s="61"/>
      <c r="AQ246" s="51" t="s">
        <v>171</v>
      </c>
      <c r="AR246" s="61"/>
      <c r="AS246" s="51" t="s">
        <v>171</v>
      </c>
      <c r="AT246" s="61"/>
      <c r="AU246" s="51" t="s">
        <v>171</v>
      </c>
      <c r="AV246" s="61"/>
      <c r="AW246" s="51" t="s">
        <v>171</v>
      </c>
      <c r="AX246" s="61"/>
      <c r="AY246" s="51" t="s">
        <v>171</v>
      </c>
      <c r="AZ246" s="61"/>
      <c r="BA246" s="51" t="s">
        <v>171</v>
      </c>
      <c r="BB246" s="61"/>
      <c r="BC246" s="51" t="s">
        <v>171</v>
      </c>
      <c r="BD246" s="61"/>
      <c r="BE246" s="51" t="s">
        <v>171</v>
      </c>
      <c r="BF246" s="61"/>
      <c r="BG246" s="51" t="s">
        <v>171</v>
      </c>
      <c r="BH246" s="61"/>
      <c r="BI246" s="51" t="s">
        <v>171</v>
      </c>
      <c r="BJ246" s="61"/>
      <c r="BK246" s="52"/>
    </row>
    <row r="247" spans="1:63" s="10" customFormat="1" ht="14" x14ac:dyDescent="0.3">
      <c r="A247" s="11" t="s">
        <v>221</v>
      </c>
      <c r="B247" s="11">
        <v>563</v>
      </c>
      <c r="C247" s="11" t="s">
        <v>215</v>
      </c>
      <c r="D247" s="37">
        <v>2022</v>
      </c>
      <c r="E247" s="45" t="s">
        <v>97</v>
      </c>
      <c r="F247" s="61"/>
      <c r="G247" s="51" t="s">
        <v>97</v>
      </c>
      <c r="H247" s="61"/>
      <c r="I247" s="51" t="s">
        <v>97</v>
      </c>
      <c r="J247" s="61"/>
      <c r="K247" s="51" t="s">
        <v>97</v>
      </c>
      <c r="L247" s="61"/>
      <c r="M247" s="51" t="s">
        <v>97</v>
      </c>
      <c r="N247" s="61"/>
      <c r="O247" s="51" t="s">
        <v>97</v>
      </c>
      <c r="P247" s="61"/>
      <c r="Q247" s="51" t="s">
        <v>97</v>
      </c>
      <c r="R247" s="61"/>
      <c r="S247" s="51" t="s">
        <v>97</v>
      </c>
      <c r="T247" s="61"/>
      <c r="U247" s="51" t="s">
        <v>97</v>
      </c>
      <c r="V247" s="61"/>
      <c r="W247" s="51" t="s">
        <v>97</v>
      </c>
      <c r="X247" s="61"/>
      <c r="Y247" s="51" t="s">
        <v>97</v>
      </c>
      <c r="Z247" s="61"/>
      <c r="AA247" s="51" t="s">
        <v>97</v>
      </c>
      <c r="AB247" s="61"/>
      <c r="AC247" s="51" t="s">
        <v>97</v>
      </c>
      <c r="AD247" s="61"/>
      <c r="AE247" s="51" t="s">
        <v>97</v>
      </c>
      <c r="AF247" s="61"/>
      <c r="AG247" s="100" t="s">
        <v>97</v>
      </c>
      <c r="AH247" s="216"/>
      <c r="AI247" s="220" t="s">
        <v>97</v>
      </c>
      <c r="AJ247" s="61"/>
      <c r="AK247" s="51" t="s">
        <v>97</v>
      </c>
      <c r="AL247" s="61"/>
      <c r="AM247" s="51" t="s">
        <v>97</v>
      </c>
      <c r="AN247" s="61"/>
      <c r="AO247" s="51" t="s">
        <v>97</v>
      </c>
      <c r="AP247" s="61"/>
      <c r="AQ247" s="51" t="s">
        <v>97</v>
      </c>
      <c r="AR247" s="61"/>
      <c r="AS247" s="51" t="s">
        <v>97</v>
      </c>
      <c r="AT247" s="61"/>
      <c r="AU247" s="51" t="s">
        <v>97</v>
      </c>
      <c r="AV247" s="61"/>
      <c r="AW247" s="51" t="s">
        <v>97</v>
      </c>
      <c r="AX247" s="61"/>
      <c r="AY247" s="51" t="s">
        <v>97</v>
      </c>
      <c r="AZ247" s="61"/>
      <c r="BA247" s="51" t="s">
        <v>97</v>
      </c>
      <c r="BB247" s="61"/>
      <c r="BC247" s="51" t="s">
        <v>97</v>
      </c>
      <c r="BD247" s="61"/>
      <c r="BE247" s="51" t="s">
        <v>97</v>
      </c>
      <c r="BF247" s="61"/>
      <c r="BG247" s="51" t="s">
        <v>97</v>
      </c>
      <c r="BH247" s="61"/>
      <c r="BI247" s="51" t="s">
        <v>97</v>
      </c>
      <c r="BJ247" s="61"/>
      <c r="BK247" s="52" t="s">
        <v>97</v>
      </c>
    </row>
    <row r="248" spans="1:63" s="10" customFormat="1" ht="14" x14ac:dyDescent="0.3">
      <c r="A248" s="11" t="s">
        <v>172</v>
      </c>
      <c r="B248" s="11">
        <v>115</v>
      </c>
      <c r="C248" s="11" t="s">
        <v>169</v>
      </c>
      <c r="D248" s="37">
        <v>2022</v>
      </c>
      <c r="E248" s="45" t="s">
        <v>170</v>
      </c>
      <c r="F248" s="61">
        <v>2910</v>
      </c>
      <c r="G248" s="51" t="s">
        <v>171</v>
      </c>
      <c r="H248" s="61"/>
      <c r="I248" s="51" t="s">
        <v>170</v>
      </c>
      <c r="J248" s="61">
        <v>5150</v>
      </c>
      <c r="K248" s="51" t="s">
        <v>170</v>
      </c>
      <c r="L248" s="61">
        <v>275</v>
      </c>
      <c r="M248" s="51" t="s">
        <v>171</v>
      </c>
      <c r="N248" s="61"/>
      <c r="O248" s="51" t="s">
        <v>170</v>
      </c>
      <c r="P248" s="61">
        <v>7459</v>
      </c>
      <c r="Q248" s="51" t="s">
        <v>170</v>
      </c>
      <c r="R248" s="61">
        <v>21484</v>
      </c>
      <c r="S248" s="51" t="s">
        <v>170</v>
      </c>
      <c r="T248" s="61" t="s">
        <v>97</v>
      </c>
      <c r="U248" s="51" t="s">
        <v>170</v>
      </c>
      <c r="V248" s="61">
        <v>260</v>
      </c>
      <c r="W248" s="51" t="s">
        <v>171</v>
      </c>
      <c r="X248" s="61"/>
      <c r="Y248" s="51" t="s">
        <v>170</v>
      </c>
      <c r="Z248" s="61">
        <v>2330</v>
      </c>
      <c r="AA248" s="51" t="s">
        <v>170</v>
      </c>
      <c r="AB248" s="61">
        <v>1015</v>
      </c>
      <c r="AC248" s="51" t="s">
        <v>170</v>
      </c>
      <c r="AD248" s="61">
        <v>3464</v>
      </c>
      <c r="AE248" s="51" t="s">
        <v>170</v>
      </c>
      <c r="AF248" s="61">
        <v>996</v>
      </c>
      <c r="AG248" s="93">
        <v>45343</v>
      </c>
      <c r="AH248" s="215"/>
      <c r="AI248" s="220" t="s">
        <v>171</v>
      </c>
      <c r="AJ248" s="61"/>
      <c r="AK248" s="51" t="s">
        <v>171</v>
      </c>
      <c r="AL248" s="61"/>
      <c r="AM248" s="51" t="s">
        <v>171</v>
      </c>
      <c r="AN248" s="61"/>
      <c r="AO248" s="51" t="s">
        <v>171</v>
      </c>
      <c r="AP248" s="61"/>
      <c r="AQ248" s="51" t="s">
        <v>171</v>
      </c>
      <c r="AR248" s="61"/>
      <c r="AS248" s="51" t="s">
        <v>171</v>
      </c>
      <c r="AT248" s="61"/>
      <c r="AU248" s="51" t="s">
        <v>171</v>
      </c>
      <c r="AV248" s="61"/>
      <c r="AW248" s="51" t="s">
        <v>171</v>
      </c>
      <c r="AX248" s="61"/>
      <c r="AY248" s="51" t="s">
        <v>171</v>
      </c>
      <c r="AZ248" s="61"/>
      <c r="BA248" s="51" t="s">
        <v>171</v>
      </c>
      <c r="BB248" s="61"/>
      <c r="BC248" s="51" t="s">
        <v>171</v>
      </c>
      <c r="BD248" s="61"/>
      <c r="BE248" s="51" t="s">
        <v>171</v>
      </c>
      <c r="BF248" s="61"/>
      <c r="BG248" s="51" t="s">
        <v>171</v>
      </c>
      <c r="BH248" s="61"/>
      <c r="BI248" s="51" t="s">
        <v>171</v>
      </c>
      <c r="BJ248" s="61"/>
      <c r="BK248" s="52"/>
    </row>
    <row r="249" spans="1:63" s="10" customFormat="1" ht="14" x14ac:dyDescent="0.3">
      <c r="A249" s="11" t="s">
        <v>401</v>
      </c>
      <c r="B249" s="11">
        <v>2021</v>
      </c>
      <c r="C249" s="11" t="s">
        <v>402</v>
      </c>
      <c r="D249" s="37">
        <v>2022</v>
      </c>
      <c r="E249" s="45" t="s">
        <v>171</v>
      </c>
      <c r="F249" s="61"/>
      <c r="G249" s="51" t="s">
        <v>171</v>
      </c>
      <c r="H249" s="61"/>
      <c r="I249" s="51" t="s">
        <v>170</v>
      </c>
      <c r="J249" s="61" t="s">
        <v>97</v>
      </c>
      <c r="K249" s="51" t="s">
        <v>171</v>
      </c>
      <c r="L249" s="61"/>
      <c r="M249" s="51" t="s">
        <v>171</v>
      </c>
      <c r="N249" s="61"/>
      <c r="O249" s="51" t="s">
        <v>170</v>
      </c>
      <c r="P249" s="61" t="s">
        <v>97</v>
      </c>
      <c r="Q249" s="51" t="s">
        <v>171</v>
      </c>
      <c r="R249" s="61"/>
      <c r="S249" s="51" t="s">
        <v>170</v>
      </c>
      <c r="T249" s="61" t="s">
        <v>97</v>
      </c>
      <c r="U249" s="51" t="s">
        <v>171</v>
      </c>
      <c r="V249" s="61"/>
      <c r="W249" s="51" t="s">
        <v>171</v>
      </c>
      <c r="X249" s="61"/>
      <c r="Y249" s="51" t="s">
        <v>171</v>
      </c>
      <c r="Z249" s="61"/>
      <c r="AA249" s="51" t="s">
        <v>171</v>
      </c>
      <c r="AB249" s="61"/>
      <c r="AC249" s="51" t="s">
        <v>171</v>
      </c>
      <c r="AD249" s="61"/>
      <c r="AE249" s="51" t="s">
        <v>171</v>
      </c>
      <c r="AF249" s="61"/>
      <c r="AG249" s="120" t="s">
        <v>97</v>
      </c>
      <c r="AH249" s="222"/>
      <c r="AI249" s="220" t="s">
        <v>171</v>
      </c>
      <c r="AJ249" s="61"/>
      <c r="AK249" s="51" t="s">
        <v>171</v>
      </c>
      <c r="AL249" s="61"/>
      <c r="AM249" s="51" t="s">
        <v>171</v>
      </c>
      <c r="AN249" s="61"/>
      <c r="AO249" s="51" t="s">
        <v>171</v>
      </c>
      <c r="AP249" s="61"/>
      <c r="AQ249" s="51" t="s">
        <v>171</v>
      </c>
      <c r="AR249" s="61"/>
      <c r="AS249" s="51" t="s">
        <v>171</v>
      </c>
      <c r="AT249" s="61"/>
      <c r="AU249" s="51" t="s">
        <v>171</v>
      </c>
      <c r="AV249" s="61"/>
      <c r="AW249" s="51" t="s">
        <v>171</v>
      </c>
      <c r="AX249" s="61"/>
      <c r="AY249" s="51" t="s">
        <v>171</v>
      </c>
      <c r="AZ249" s="61"/>
      <c r="BA249" s="51" t="s">
        <v>171</v>
      </c>
      <c r="BB249" s="61"/>
      <c r="BC249" s="51" t="s">
        <v>171</v>
      </c>
      <c r="BD249" s="61"/>
      <c r="BE249" s="51" t="s">
        <v>171</v>
      </c>
      <c r="BF249" s="61"/>
      <c r="BG249" s="51" t="s">
        <v>171</v>
      </c>
      <c r="BH249" s="61"/>
      <c r="BI249" s="51" t="s">
        <v>171</v>
      </c>
      <c r="BJ249" s="61"/>
      <c r="BK249" s="52" t="s">
        <v>97</v>
      </c>
    </row>
    <row r="250" spans="1:63" s="10" customFormat="1" ht="14" x14ac:dyDescent="0.3">
      <c r="A250" s="11" t="s">
        <v>337</v>
      </c>
      <c r="B250" s="11">
        <v>1470</v>
      </c>
      <c r="C250" s="11" t="s">
        <v>311</v>
      </c>
      <c r="D250" s="37">
        <v>2022</v>
      </c>
      <c r="E250" s="45" t="s">
        <v>97</v>
      </c>
      <c r="F250" s="61"/>
      <c r="G250" s="51" t="s">
        <v>97</v>
      </c>
      <c r="H250" s="61"/>
      <c r="I250" s="51" t="s">
        <v>97</v>
      </c>
      <c r="J250" s="61"/>
      <c r="K250" s="51" t="s">
        <v>97</v>
      </c>
      <c r="L250" s="61"/>
      <c r="M250" s="51" t="s">
        <v>97</v>
      </c>
      <c r="N250" s="61"/>
      <c r="O250" s="51" t="s">
        <v>97</v>
      </c>
      <c r="P250" s="61"/>
      <c r="Q250" s="51" t="s">
        <v>97</v>
      </c>
      <c r="R250" s="61"/>
      <c r="S250" s="51" t="s">
        <v>97</v>
      </c>
      <c r="T250" s="61"/>
      <c r="U250" s="51" t="s">
        <v>97</v>
      </c>
      <c r="V250" s="61"/>
      <c r="W250" s="51" t="s">
        <v>97</v>
      </c>
      <c r="X250" s="61"/>
      <c r="Y250" s="51" t="s">
        <v>97</v>
      </c>
      <c r="Z250" s="61"/>
      <c r="AA250" s="51" t="s">
        <v>97</v>
      </c>
      <c r="AB250" s="61"/>
      <c r="AC250" s="51" t="s">
        <v>97</v>
      </c>
      <c r="AD250" s="61"/>
      <c r="AE250" s="51" t="s">
        <v>97</v>
      </c>
      <c r="AF250" s="61"/>
      <c r="AG250" s="116" t="s">
        <v>97</v>
      </c>
      <c r="AH250" s="218"/>
      <c r="AI250" s="220" t="s">
        <v>97</v>
      </c>
      <c r="AJ250" s="61"/>
      <c r="AK250" s="51" t="s">
        <v>97</v>
      </c>
      <c r="AL250" s="61"/>
      <c r="AM250" s="51" t="s">
        <v>97</v>
      </c>
      <c r="AN250" s="61"/>
      <c r="AO250" s="51" t="s">
        <v>97</v>
      </c>
      <c r="AP250" s="61"/>
      <c r="AQ250" s="51" t="s">
        <v>97</v>
      </c>
      <c r="AR250" s="61"/>
      <c r="AS250" s="51" t="s">
        <v>97</v>
      </c>
      <c r="AT250" s="61"/>
      <c r="AU250" s="51" t="s">
        <v>97</v>
      </c>
      <c r="AV250" s="61"/>
      <c r="AW250" s="51" t="s">
        <v>97</v>
      </c>
      <c r="AX250" s="61"/>
      <c r="AY250" s="51" t="s">
        <v>97</v>
      </c>
      <c r="AZ250" s="61"/>
      <c r="BA250" s="51" t="s">
        <v>97</v>
      </c>
      <c r="BB250" s="61"/>
      <c r="BC250" s="51" t="s">
        <v>97</v>
      </c>
      <c r="BD250" s="61"/>
      <c r="BE250" s="51" t="s">
        <v>97</v>
      </c>
      <c r="BF250" s="61"/>
      <c r="BG250" s="51" t="s">
        <v>97</v>
      </c>
      <c r="BH250" s="61"/>
      <c r="BI250" s="51" t="s">
        <v>97</v>
      </c>
      <c r="BJ250" s="61"/>
      <c r="BK250" s="52"/>
    </row>
    <row r="251" spans="1:63" s="10" customFormat="1" ht="14" x14ac:dyDescent="0.3">
      <c r="A251" s="11" t="s">
        <v>308</v>
      </c>
      <c r="B251" s="11">
        <v>1383</v>
      </c>
      <c r="C251" s="11" t="s">
        <v>304</v>
      </c>
      <c r="D251" s="37">
        <v>2022</v>
      </c>
      <c r="E251" s="45" t="s">
        <v>97</v>
      </c>
      <c r="F251" s="61"/>
      <c r="G251" s="51" t="s">
        <v>97</v>
      </c>
      <c r="H251" s="61"/>
      <c r="I251" s="51" t="s">
        <v>97</v>
      </c>
      <c r="J251" s="61"/>
      <c r="K251" s="51" t="s">
        <v>97</v>
      </c>
      <c r="L251" s="61"/>
      <c r="M251" s="51" t="s">
        <v>97</v>
      </c>
      <c r="N251" s="61"/>
      <c r="O251" s="51" t="s">
        <v>97</v>
      </c>
      <c r="P251" s="61"/>
      <c r="Q251" s="51" t="s">
        <v>97</v>
      </c>
      <c r="R251" s="61"/>
      <c r="S251" s="51" t="s">
        <v>97</v>
      </c>
      <c r="T251" s="61"/>
      <c r="U251" s="51" t="s">
        <v>97</v>
      </c>
      <c r="V251" s="61"/>
      <c r="W251" s="51" t="s">
        <v>97</v>
      </c>
      <c r="X251" s="61"/>
      <c r="Y251" s="51" t="s">
        <v>97</v>
      </c>
      <c r="Z251" s="61"/>
      <c r="AA251" s="51" t="s">
        <v>97</v>
      </c>
      <c r="AB251" s="61"/>
      <c r="AC251" s="51" t="s">
        <v>97</v>
      </c>
      <c r="AD251" s="61"/>
      <c r="AE251" s="51" t="s">
        <v>97</v>
      </c>
      <c r="AF251" s="61"/>
      <c r="AG251" s="120" t="s">
        <v>97</v>
      </c>
      <c r="AH251" s="222"/>
      <c r="AI251" s="220" t="s">
        <v>97</v>
      </c>
      <c r="AJ251" s="61"/>
      <c r="AK251" s="51" t="s">
        <v>97</v>
      </c>
      <c r="AL251" s="61"/>
      <c r="AM251" s="51" t="s">
        <v>97</v>
      </c>
      <c r="AN251" s="61"/>
      <c r="AO251" s="51" t="s">
        <v>97</v>
      </c>
      <c r="AP251" s="61"/>
      <c r="AQ251" s="51" t="s">
        <v>97</v>
      </c>
      <c r="AR251" s="61"/>
      <c r="AS251" s="51" t="s">
        <v>97</v>
      </c>
      <c r="AT251" s="61"/>
      <c r="AU251" s="51" t="s">
        <v>97</v>
      </c>
      <c r="AV251" s="61"/>
      <c r="AW251" s="51" t="s">
        <v>97</v>
      </c>
      <c r="AX251" s="61"/>
      <c r="AY251" s="51" t="s">
        <v>97</v>
      </c>
      <c r="AZ251" s="61"/>
      <c r="BA251" s="51" t="s">
        <v>97</v>
      </c>
      <c r="BB251" s="61"/>
      <c r="BC251" s="51" t="s">
        <v>97</v>
      </c>
      <c r="BD251" s="61"/>
      <c r="BE251" s="51" t="s">
        <v>97</v>
      </c>
      <c r="BF251" s="61"/>
      <c r="BG251" s="51" t="s">
        <v>97</v>
      </c>
      <c r="BH251" s="61"/>
      <c r="BI251" s="51" t="s">
        <v>97</v>
      </c>
      <c r="BJ251" s="61"/>
      <c r="BK251" s="52" t="s">
        <v>97</v>
      </c>
    </row>
    <row r="252" spans="1:63" s="10" customFormat="1" ht="14" x14ac:dyDescent="0.3">
      <c r="A252" s="11" t="s">
        <v>192</v>
      </c>
      <c r="B252" s="11">
        <v>187</v>
      </c>
      <c r="C252" s="11" t="s">
        <v>169</v>
      </c>
      <c r="D252" s="37">
        <v>2022</v>
      </c>
      <c r="E252" s="45" t="s">
        <v>170</v>
      </c>
      <c r="F252" s="61">
        <v>627</v>
      </c>
      <c r="G252" s="51" t="s">
        <v>171</v>
      </c>
      <c r="H252" s="61"/>
      <c r="I252" s="51" t="s">
        <v>171</v>
      </c>
      <c r="J252" s="61"/>
      <c r="K252" s="51" t="s">
        <v>171</v>
      </c>
      <c r="L252" s="61"/>
      <c r="M252" s="51" t="s">
        <v>171</v>
      </c>
      <c r="N252" s="61"/>
      <c r="O252" s="51" t="s">
        <v>170</v>
      </c>
      <c r="P252" s="61">
        <v>2211</v>
      </c>
      <c r="Q252" s="51" t="s">
        <v>171</v>
      </c>
      <c r="R252" s="61"/>
      <c r="S252" s="51" t="s">
        <v>170</v>
      </c>
      <c r="T252" s="61">
        <v>9170</v>
      </c>
      <c r="U252" s="51" t="s">
        <v>171</v>
      </c>
      <c r="V252" s="61"/>
      <c r="W252" s="51" t="s">
        <v>171</v>
      </c>
      <c r="X252" s="61"/>
      <c r="Y252" s="51" t="s">
        <v>170</v>
      </c>
      <c r="Z252" s="61">
        <v>3300</v>
      </c>
      <c r="AA252" s="51" t="s">
        <v>171</v>
      </c>
      <c r="AB252" s="61"/>
      <c r="AC252" s="51" t="s">
        <v>171</v>
      </c>
      <c r="AD252" s="61"/>
      <c r="AE252" s="51" t="s">
        <v>170</v>
      </c>
      <c r="AF252" s="61">
        <v>330</v>
      </c>
      <c r="AG252" s="217">
        <v>15638</v>
      </c>
      <c r="AH252" s="221"/>
      <c r="AI252" s="220" t="s">
        <v>171</v>
      </c>
      <c r="AJ252" s="61"/>
      <c r="AK252" s="51" t="s">
        <v>171</v>
      </c>
      <c r="AL252" s="61"/>
      <c r="AM252" s="51" t="s">
        <v>171</v>
      </c>
      <c r="AN252" s="61"/>
      <c r="AO252" s="51" t="s">
        <v>171</v>
      </c>
      <c r="AP252" s="61"/>
      <c r="AQ252" s="51" t="s">
        <v>171</v>
      </c>
      <c r="AR252" s="61"/>
      <c r="AS252" s="51" t="s">
        <v>171</v>
      </c>
      <c r="AT252" s="61"/>
      <c r="AU252" s="51" t="s">
        <v>171</v>
      </c>
      <c r="AV252" s="61"/>
      <c r="AW252" s="51" t="s">
        <v>171</v>
      </c>
      <c r="AX252" s="61"/>
      <c r="AY252" s="51" t="s">
        <v>171</v>
      </c>
      <c r="AZ252" s="61"/>
      <c r="BA252" s="51" t="s">
        <v>171</v>
      </c>
      <c r="BB252" s="61"/>
      <c r="BC252" s="51" t="s">
        <v>171</v>
      </c>
      <c r="BD252" s="61"/>
      <c r="BE252" s="51" t="s">
        <v>171</v>
      </c>
      <c r="BF252" s="61"/>
      <c r="BG252" s="51" t="s">
        <v>171</v>
      </c>
      <c r="BH252" s="61"/>
      <c r="BI252" s="51" t="s">
        <v>171</v>
      </c>
      <c r="BJ252" s="61"/>
      <c r="BK252" s="52"/>
    </row>
    <row r="253" spans="1:63" s="10" customFormat="1" ht="14" x14ac:dyDescent="0.3">
      <c r="A253" s="11" t="s">
        <v>273</v>
      </c>
      <c r="B253" s="11">
        <v>1233</v>
      </c>
      <c r="C253" s="11" t="s">
        <v>270</v>
      </c>
      <c r="D253" s="37">
        <v>2022</v>
      </c>
      <c r="E253" s="45" t="s">
        <v>170</v>
      </c>
      <c r="F253" s="61">
        <v>2308</v>
      </c>
      <c r="G253" s="51" t="s">
        <v>171</v>
      </c>
      <c r="H253" s="61"/>
      <c r="I253" s="51" t="s">
        <v>170</v>
      </c>
      <c r="J253" s="61">
        <v>4238</v>
      </c>
      <c r="K253" s="51" t="s">
        <v>170</v>
      </c>
      <c r="L253" s="61">
        <v>189</v>
      </c>
      <c r="M253" s="51" t="s">
        <v>171</v>
      </c>
      <c r="N253" s="61"/>
      <c r="O253" s="51" t="s">
        <v>170</v>
      </c>
      <c r="P253" s="61">
        <v>3792</v>
      </c>
      <c r="Q253" s="51" t="s">
        <v>170</v>
      </c>
      <c r="R253" s="61">
        <v>3276</v>
      </c>
      <c r="S253" s="51" t="s">
        <v>170</v>
      </c>
      <c r="T253" s="61">
        <v>13104</v>
      </c>
      <c r="U253" s="51" t="s">
        <v>171</v>
      </c>
      <c r="V253" s="61"/>
      <c r="W253" s="51" t="s">
        <v>171</v>
      </c>
      <c r="X253" s="61"/>
      <c r="Y253" s="51" t="s">
        <v>170</v>
      </c>
      <c r="Z253" s="61">
        <v>457</v>
      </c>
      <c r="AA253" s="51" t="s">
        <v>170</v>
      </c>
      <c r="AB253" s="61">
        <v>2684</v>
      </c>
      <c r="AC253" s="51" t="s">
        <v>171</v>
      </c>
      <c r="AD253" s="61"/>
      <c r="AE253" s="51" t="s">
        <v>170</v>
      </c>
      <c r="AF253" s="61">
        <v>68</v>
      </c>
      <c r="AG253" s="217">
        <v>30116</v>
      </c>
      <c r="AH253" s="221"/>
      <c r="AI253" s="220" t="s">
        <v>170</v>
      </c>
      <c r="AJ253" s="61">
        <v>54</v>
      </c>
      <c r="AK253" s="51" t="s">
        <v>171</v>
      </c>
      <c r="AL253" s="61"/>
      <c r="AM253" s="51" t="s">
        <v>171</v>
      </c>
      <c r="AN253" s="61"/>
      <c r="AO253" s="51" t="s">
        <v>170</v>
      </c>
      <c r="AP253" s="61">
        <v>36</v>
      </c>
      <c r="AQ253" s="51" t="s">
        <v>171</v>
      </c>
      <c r="AR253" s="61"/>
      <c r="AS253" s="51" t="s">
        <v>170</v>
      </c>
      <c r="AT253" s="61">
        <v>165</v>
      </c>
      <c r="AU253" s="51" t="s">
        <v>171</v>
      </c>
      <c r="AV253" s="61"/>
      <c r="AW253" s="51" t="s">
        <v>171</v>
      </c>
      <c r="AX253" s="61"/>
      <c r="AY253" s="51" t="s">
        <v>171</v>
      </c>
      <c r="AZ253" s="61"/>
      <c r="BA253" s="51" t="s">
        <v>171</v>
      </c>
      <c r="BB253" s="61"/>
      <c r="BC253" s="51" t="s">
        <v>171</v>
      </c>
      <c r="BD253" s="61"/>
      <c r="BE253" s="51" t="s">
        <v>171</v>
      </c>
      <c r="BF253" s="61"/>
      <c r="BG253" s="51" t="s">
        <v>171</v>
      </c>
      <c r="BH253" s="61"/>
      <c r="BI253" s="51" t="s">
        <v>171</v>
      </c>
      <c r="BJ253" s="61"/>
      <c r="BK253" s="52">
        <v>255</v>
      </c>
    </row>
    <row r="254" spans="1:63" s="10" customFormat="1" ht="14" x14ac:dyDescent="0.3">
      <c r="A254" s="11" t="s">
        <v>238</v>
      </c>
      <c r="B254" s="11">
        <v>685</v>
      </c>
      <c r="C254" s="11" t="s">
        <v>229</v>
      </c>
      <c r="D254" s="37">
        <v>2022</v>
      </c>
      <c r="E254" s="45" t="s">
        <v>97</v>
      </c>
      <c r="F254" s="61"/>
      <c r="G254" s="51" t="s">
        <v>97</v>
      </c>
      <c r="H254" s="61"/>
      <c r="I254" s="51" t="s">
        <v>97</v>
      </c>
      <c r="J254" s="61"/>
      <c r="K254" s="51" t="s">
        <v>97</v>
      </c>
      <c r="L254" s="61"/>
      <c r="M254" s="51" t="s">
        <v>97</v>
      </c>
      <c r="N254" s="61"/>
      <c r="O254" s="51" t="s">
        <v>97</v>
      </c>
      <c r="P254" s="61"/>
      <c r="Q254" s="51" t="s">
        <v>97</v>
      </c>
      <c r="R254" s="61"/>
      <c r="S254" s="51" t="s">
        <v>97</v>
      </c>
      <c r="T254" s="61"/>
      <c r="U254" s="51" t="s">
        <v>97</v>
      </c>
      <c r="V254" s="61"/>
      <c r="W254" s="51" t="s">
        <v>97</v>
      </c>
      <c r="X254" s="61"/>
      <c r="Y254" s="51" t="s">
        <v>97</v>
      </c>
      <c r="Z254" s="61"/>
      <c r="AA254" s="51" t="s">
        <v>97</v>
      </c>
      <c r="AB254" s="61"/>
      <c r="AC254" s="51" t="s">
        <v>97</v>
      </c>
      <c r="AD254" s="61"/>
      <c r="AE254" s="51" t="s">
        <v>97</v>
      </c>
      <c r="AF254" s="61"/>
      <c r="AG254" s="116" t="s">
        <v>97</v>
      </c>
      <c r="AH254" s="218"/>
      <c r="AI254" s="220" t="s">
        <v>97</v>
      </c>
      <c r="AJ254" s="61"/>
      <c r="AK254" s="51" t="s">
        <v>97</v>
      </c>
      <c r="AL254" s="61"/>
      <c r="AM254" s="51" t="s">
        <v>97</v>
      </c>
      <c r="AN254" s="61"/>
      <c r="AO254" s="51" t="s">
        <v>97</v>
      </c>
      <c r="AP254" s="61"/>
      <c r="AQ254" s="51" t="s">
        <v>97</v>
      </c>
      <c r="AR254" s="61"/>
      <c r="AS254" s="51" t="s">
        <v>97</v>
      </c>
      <c r="AT254" s="61"/>
      <c r="AU254" s="51" t="s">
        <v>97</v>
      </c>
      <c r="AV254" s="61"/>
      <c r="AW254" s="51" t="s">
        <v>97</v>
      </c>
      <c r="AX254" s="61"/>
      <c r="AY254" s="51" t="s">
        <v>97</v>
      </c>
      <c r="AZ254" s="61"/>
      <c r="BA254" s="51" t="s">
        <v>97</v>
      </c>
      <c r="BB254" s="61"/>
      <c r="BC254" s="51" t="s">
        <v>97</v>
      </c>
      <c r="BD254" s="61"/>
      <c r="BE254" s="51" t="s">
        <v>97</v>
      </c>
      <c r="BF254" s="61"/>
      <c r="BG254" s="51" t="s">
        <v>97</v>
      </c>
      <c r="BH254" s="61"/>
      <c r="BI254" s="51" t="s">
        <v>97</v>
      </c>
      <c r="BJ254" s="61"/>
      <c r="BK254" s="52"/>
    </row>
    <row r="255" spans="1:63" s="10" customFormat="1" ht="14" x14ac:dyDescent="0.3">
      <c r="A255" s="11" t="s">
        <v>456</v>
      </c>
      <c r="B255" s="11">
        <v>2462</v>
      </c>
      <c r="C255" s="11" t="s">
        <v>446</v>
      </c>
      <c r="D255" s="37">
        <v>2022</v>
      </c>
      <c r="E255" s="45" t="s">
        <v>369</v>
      </c>
      <c r="F255" s="61"/>
      <c r="G255" s="51" t="s">
        <v>369</v>
      </c>
      <c r="H255" s="61"/>
      <c r="I255" s="51" t="s">
        <v>369</v>
      </c>
      <c r="J255" s="61"/>
      <c r="K255" s="51" t="s">
        <v>369</v>
      </c>
      <c r="L255" s="61"/>
      <c r="M255" s="51" t="s">
        <v>369</v>
      </c>
      <c r="N255" s="61"/>
      <c r="O255" s="51" t="s">
        <v>369</v>
      </c>
      <c r="P255" s="61"/>
      <c r="Q255" s="51" t="s">
        <v>369</v>
      </c>
      <c r="R255" s="61"/>
      <c r="S255" s="51" t="s">
        <v>369</v>
      </c>
      <c r="T255" s="61"/>
      <c r="U255" s="51" t="s">
        <v>369</v>
      </c>
      <c r="V255" s="61"/>
      <c r="W255" s="51" t="s">
        <v>369</v>
      </c>
      <c r="X255" s="61"/>
      <c r="Y255" s="51" t="s">
        <v>369</v>
      </c>
      <c r="Z255" s="61"/>
      <c r="AA255" s="51" t="s">
        <v>369</v>
      </c>
      <c r="AB255" s="61"/>
      <c r="AC255" s="51" t="s">
        <v>369</v>
      </c>
      <c r="AD255" s="61"/>
      <c r="AE255" s="51" t="s">
        <v>369</v>
      </c>
      <c r="AF255" s="61"/>
      <c r="AG255" s="116" t="s">
        <v>369</v>
      </c>
      <c r="AH255" s="218"/>
      <c r="AI255" s="220" t="s">
        <v>369</v>
      </c>
      <c r="AJ255" s="61"/>
      <c r="AK255" s="51" t="s">
        <v>369</v>
      </c>
      <c r="AL255" s="61"/>
      <c r="AM255" s="51" t="s">
        <v>369</v>
      </c>
      <c r="AN255" s="61"/>
      <c r="AO255" s="51" t="s">
        <v>369</v>
      </c>
      <c r="AP255" s="61"/>
      <c r="AQ255" s="51" t="s">
        <v>369</v>
      </c>
      <c r="AR255" s="61"/>
      <c r="AS255" s="51" t="s">
        <v>369</v>
      </c>
      <c r="AT255" s="61"/>
      <c r="AU255" s="51" t="s">
        <v>369</v>
      </c>
      <c r="AV255" s="61"/>
      <c r="AW255" s="51" t="s">
        <v>369</v>
      </c>
      <c r="AX255" s="61"/>
      <c r="AY255" s="51" t="s">
        <v>369</v>
      </c>
      <c r="AZ255" s="61"/>
      <c r="BA255" s="51" t="s">
        <v>369</v>
      </c>
      <c r="BB255" s="61"/>
      <c r="BC255" s="51" t="s">
        <v>369</v>
      </c>
      <c r="BD255" s="61"/>
      <c r="BE255" s="51" t="s">
        <v>369</v>
      </c>
      <c r="BF255" s="61"/>
      <c r="BG255" s="51" t="s">
        <v>369</v>
      </c>
      <c r="BH255" s="61"/>
      <c r="BI255" s="51" t="s">
        <v>369</v>
      </c>
      <c r="BJ255" s="61"/>
      <c r="BK255" s="52" t="s">
        <v>369</v>
      </c>
    </row>
    <row r="256" spans="1:63" s="10" customFormat="1" ht="14" x14ac:dyDescent="0.3">
      <c r="A256" s="11" t="s">
        <v>260</v>
      </c>
      <c r="B256" s="11">
        <v>884</v>
      </c>
      <c r="C256" s="11" t="s">
        <v>251</v>
      </c>
      <c r="D256" s="37">
        <v>2022</v>
      </c>
      <c r="E256" s="45" t="s">
        <v>97</v>
      </c>
      <c r="F256" s="61"/>
      <c r="G256" s="51" t="s">
        <v>97</v>
      </c>
      <c r="H256" s="61"/>
      <c r="I256" s="51" t="s">
        <v>97</v>
      </c>
      <c r="J256" s="61"/>
      <c r="K256" s="51" t="s">
        <v>97</v>
      </c>
      <c r="L256" s="61"/>
      <c r="M256" s="51" t="s">
        <v>97</v>
      </c>
      <c r="N256" s="61"/>
      <c r="O256" s="51" t="s">
        <v>97</v>
      </c>
      <c r="P256" s="61"/>
      <c r="Q256" s="51" t="s">
        <v>97</v>
      </c>
      <c r="R256" s="61"/>
      <c r="S256" s="51" t="s">
        <v>97</v>
      </c>
      <c r="T256" s="61"/>
      <c r="U256" s="51" t="s">
        <v>97</v>
      </c>
      <c r="V256" s="61"/>
      <c r="W256" s="51" t="s">
        <v>97</v>
      </c>
      <c r="X256" s="61"/>
      <c r="Y256" s="51" t="s">
        <v>97</v>
      </c>
      <c r="Z256" s="61"/>
      <c r="AA256" s="51" t="s">
        <v>97</v>
      </c>
      <c r="AB256" s="61"/>
      <c r="AC256" s="51" t="s">
        <v>97</v>
      </c>
      <c r="AD256" s="61"/>
      <c r="AE256" s="51" t="s">
        <v>97</v>
      </c>
      <c r="AF256" s="61"/>
      <c r="AG256" s="120" t="s">
        <v>97</v>
      </c>
      <c r="AH256" s="222"/>
      <c r="AI256" s="220" t="s">
        <v>97</v>
      </c>
      <c r="AJ256" s="61"/>
      <c r="AK256" s="51" t="s">
        <v>97</v>
      </c>
      <c r="AL256" s="61"/>
      <c r="AM256" s="51" t="s">
        <v>97</v>
      </c>
      <c r="AN256" s="61"/>
      <c r="AO256" s="51" t="s">
        <v>97</v>
      </c>
      <c r="AP256" s="61"/>
      <c r="AQ256" s="51" t="s">
        <v>97</v>
      </c>
      <c r="AR256" s="61"/>
      <c r="AS256" s="51" t="s">
        <v>97</v>
      </c>
      <c r="AT256" s="61"/>
      <c r="AU256" s="51" t="s">
        <v>97</v>
      </c>
      <c r="AV256" s="61"/>
      <c r="AW256" s="51" t="s">
        <v>97</v>
      </c>
      <c r="AX256" s="61"/>
      <c r="AY256" s="51" t="s">
        <v>97</v>
      </c>
      <c r="AZ256" s="61"/>
      <c r="BA256" s="51" t="s">
        <v>97</v>
      </c>
      <c r="BB256" s="61"/>
      <c r="BC256" s="51" t="s">
        <v>97</v>
      </c>
      <c r="BD256" s="61"/>
      <c r="BE256" s="51" t="s">
        <v>97</v>
      </c>
      <c r="BF256" s="61"/>
      <c r="BG256" s="51" t="s">
        <v>97</v>
      </c>
      <c r="BH256" s="61"/>
      <c r="BI256" s="51" t="s">
        <v>97</v>
      </c>
      <c r="BJ256" s="61"/>
      <c r="BK256" s="52" t="s">
        <v>97</v>
      </c>
    </row>
    <row r="257" spans="1:63" s="10" customFormat="1" ht="14" x14ac:dyDescent="0.3">
      <c r="A257" s="11" t="s">
        <v>448</v>
      </c>
      <c r="B257" s="11">
        <v>2404</v>
      </c>
      <c r="C257" s="11" t="s">
        <v>446</v>
      </c>
      <c r="D257" s="37">
        <v>2022</v>
      </c>
      <c r="E257" s="45" t="s">
        <v>369</v>
      </c>
      <c r="F257" s="61"/>
      <c r="G257" s="51" t="s">
        <v>369</v>
      </c>
      <c r="H257" s="61"/>
      <c r="I257" s="51" t="s">
        <v>369</v>
      </c>
      <c r="J257" s="61"/>
      <c r="K257" s="51" t="s">
        <v>369</v>
      </c>
      <c r="L257" s="61"/>
      <c r="M257" s="51" t="s">
        <v>369</v>
      </c>
      <c r="N257" s="61"/>
      <c r="O257" s="51" t="s">
        <v>369</v>
      </c>
      <c r="P257" s="61"/>
      <c r="Q257" s="51" t="s">
        <v>369</v>
      </c>
      <c r="R257" s="61"/>
      <c r="S257" s="51" t="s">
        <v>369</v>
      </c>
      <c r="T257" s="61"/>
      <c r="U257" s="51" t="s">
        <v>369</v>
      </c>
      <c r="V257" s="61"/>
      <c r="W257" s="51" t="s">
        <v>369</v>
      </c>
      <c r="X257" s="61"/>
      <c r="Y257" s="51" t="s">
        <v>369</v>
      </c>
      <c r="Z257" s="61"/>
      <c r="AA257" s="51" t="s">
        <v>369</v>
      </c>
      <c r="AB257" s="61"/>
      <c r="AC257" s="51" t="s">
        <v>369</v>
      </c>
      <c r="AD257" s="61"/>
      <c r="AE257" s="51" t="s">
        <v>369</v>
      </c>
      <c r="AF257" s="61"/>
      <c r="AG257" s="116" t="s">
        <v>369</v>
      </c>
      <c r="AH257" s="218"/>
      <c r="AI257" s="220" t="s">
        <v>369</v>
      </c>
      <c r="AJ257" s="61"/>
      <c r="AK257" s="51" t="s">
        <v>369</v>
      </c>
      <c r="AL257" s="61"/>
      <c r="AM257" s="51" t="s">
        <v>369</v>
      </c>
      <c r="AN257" s="61"/>
      <c r="AO257" s="51" t="s">
        <v>369</v>
      </c>
      <c r="AP257" s="61"/>
      <c r="AQ257" s="51" t="s">
        <v>369</v>
      </c>
      <c r="AR257" s="61"/>
      <c r="AS257" s="51" t="s">
        <v>369</v>
      </c>
      <c r="AT257" s="61"/>
      <c r="AU257" s="51" t="s">
        <v>369</v>
      </c>
      <c r="AV257" s="61"/>
      <c r="AW257" s="51" t="s">
        <v>369</v>
      </c>
      <c r="AX257" s="61"/>
      <c r="AY257" s="51" t="s">
        <v>369</v>
      </c>
      <c r="AZ257" s="61"/>
      <c r="BA257" s="51" t="s">
        <v>369</v>
      </c>
      <c r="BB257" s="61"/>
      <c r="BC257" s="51" t="s">
        <v>369</v>
      </c>
      <c r="BD257" s="61"/>
      <c r="BE257" s="51" t="s">
        <v>369</v>
      </c>
      <c r="BF257" s="61"/>
      <c r="BG257" s="51" t="s">
        <v>369</v>
      </c>
      <c r="BH257" s="61"/>
      <c r="BI257" s="51" t="s">
        <v>369</v>
      </c>
      <c r="BJ257" s="61"/>
      <c r="BK257" s="52" t="s">
        <v>369</v>
      </c>
    </row>
    <row r="258" spans="1:63" s="10" customFormat="1" ht="14" x14ac:dyDescent="0.3">
      <c r="A258" s="11" t="s">
        <v>204</v>
      </c>
      <c r="B258" s="11">
        <v>428</v>
      </c>
      <c r="C258" s="11" t="s">
        <v>205</v>
      </c>
      <c r="D258" s="37">
        <v>2022</v>
      </c>
      <c r="E258" s="45" t="s">
        <v>97</v>
      </c>
      <c r="F258" s="61"/>
      <c r="G258" s="51" t="s">
        <v>97</v>
      </c>
      <c r="H258" s="61"/>
      <c r="I258" s="51" t="s">
        <v>97</v>
      </c>
      <c r="J258" s="61"/>
      <c r="K258" s="51" t="s">
        <v>97</v>
      </c>
      <c r="L258" s="61"/>
      <c r="M258" s="51" t="s">
        <v>97</v>
      </c>
      <c r="N258" s="61"/>
      <c r="O258" s="51" t="s">
        <v>97</v>
      </c>
      <c r="P258" s="61"/>
      <c r="Q258" s="51" t="s">
        <v>97</v>
      </c>
      <c r="R258" s="61"/>
      <c r="S258" s="51" t="s">
        <v>97</v>
      </c>
      <c r="T258" s="61"/>
      <c r="U258" s="51" t="s">
        <v>97</v>
      </c>
      <c r="V258" s="61"/>
      <c r="W258" s="51" t="s">
        <v>97</v>
      </c>
      <c r="X258" s="61"/>
      <c r="Y258" s="51" t="s">
        <v>97</v>
      </c>
      <c r="Z258" s="61"/>
      <c r="AA258" s="51" t="s">
        <v>97</v>
      </c>
      <c r="AB258" s="61"/>
      <c r="AC258" s="51" t="s">
        <v>97</v>
      </c>
      <c r="AD258" s="61"/>
      <c r="AE258" s="51" t="s">
        <v>97</v>
      </c>
      <c r="AF258" s="61"/>
      <c r="AG258" s="116" t="s">
        <v>97</v>
      </c>
      <c r="AH258" s="218"/>
      <c r="AI258" s="220" t="s">
        <v>97</v>
      </c>
      <c r="AJ258" s="61"/>
      <c r="AK258" s="51" t="s">
        <v>97</v>
      </c>
      <c r="AL258" s="61"/>
      <c r="AM258" s="51" t="s">
        <v>97</v>
      </c>
      <c r="AN258" s="61"/>
      <c r="AO258" s="51" t="s">
        <v>97</v>
      </c>
      <c r="AP258" s="61"/>
      <c r="AQ258" s="51" t="s">
        <v>97</v>
      </c>
      <c r="AR258" s="61"/>
      <c r="AS258" s="51" t="s">
        <v>97</v>
      </c>
      <c r="AT258" s="61"/>
      <c r="AU258" s="51" t="s">
        <v>97</v>
      </c>
      <c r="AV258" s="61"/>
      <c r="AW258" s="51" t="s">
        <v>97</v>
      </c>
      <c r="AX258" s="61"/>
      <c r="AY258" s="51" t="s">
        <v>97</v>
      </c>
      <c r="AZ258" s="61"/>
      <c r="BA258" s="51" t="s">
        <v>97</v>
      </c>
      <c r="BB258" s="61"/>
      <c r="BC258" s="51" t="s">
        <v>97</v>
      </c>
      <c r="BD258" s="61"/>
      <c r="BE258" s="51" t="s">
        <v>97</v>
      </c>
      <c r="BF258" s="61"/>
      <c r="BG258" s="51" t="s">
        <v>97</v>
      </c>
      <c r="BH258" s="61"/>
      <c r="BI258" s="51" t="s">
        <v>97</v>
      </c>
      <c r="BJ258" s="61"/>
      <c r="BK258" s="52"/>
    </row>
    <row r="259" spans="1:63" s="10" customFormat="1" ht="14" x14ac:dyDescent="0.3">
      <c r="A259" s="11" t="s">
        <v>324</v>
      </c>
      <c r="B259" s="11">
        <v>1442</v>
      </c>
      <c r="C259" s="11" t="s">
        <v>311</v>
      </c>
      <c r="D259" s="37">
        <v>2022</v>
      </c>
      <c r="E259" s="45" t="s">
        <v>171</v>
      </c>
      <c r="F259" s="61"/>
      <c r="G259" s="51" t="s">
        <v>171</v>
      </c>
      <c r="H259" s="61"/>
      <c r="I259" s="51" t="s">
        <v>171</v>
      </c>
      <c r="J259" s="61"/>
      <c r="K259" s="51" t="s">
        <v>171</v>
      </c>
      <c r="L259" s="61"/>
      <c r="M259" s="51" t="s">
        <v>170</v>
      </c>
      <c r="N259" s="61">
        <v>145</v>
      </c>
      <c r="O259" s="51" t="s">
        <v>170</v>
      </c>
      <c r="P259" s="61">
        <v>1350</v>
      </c>
      <c r="Q259" s="51" t="s">
        <v>170</v>
      </c>
      <c r="R259" s="61">
        <v>1226</v>
      </c>
      <c r="S259" s="51" t="s">
        <v>170</v>
      </c>
      <c r="T259" s="61">
        <v>5469</v>
      </c>
      <c r="U259" s="51" t="s">
        <v>171</v>
      </c>
      <c r="V259" s="61"/>
      <c r="W259" s="51" t="s">
        <v>171</v>
      </c>
      <c r="X259" s="61"/>
      <c r="Y259" s="51" t="s">
        <v>171</v>
      </c>
      <c r="Z259" s="61"/>
      <c r="AA259" s="51" t="s">
        <v>170</v>
      </c>
      <c r="AB259" s="61">
        <v>54</v>
      </c>
      <c r="AC259" s="51" t="s">
        <v>171</v>
      </c>
      <c r="AD259" s="61"/>
      <c r="AE259" s="51" t="s">
        <v>171</v>
      </c>
      <c r="AF259" s="61"/>
      <c r="AG259" s="116">
        <v>8244</v>
      </c>
      <c r="AH259" s="218"/>
      <c r="AI259" s="220" t="s">
        <v>171</v>
      </c>
      <c r="AJ259" s="61"/>
      <c r="AK259" s="51" t="s">
        <v>171</v>
      </c>
      <c r="AL259" s="61"/>
      <c r="AM259" s="51" t="s">
        <v>171</v>
      </c>
      <c r="AN259" s="61"/>
      <c r="AO259" s="51" t="s">
        <v>171</v>
      </c>
      <c r="AP259" s="61"/>
      <c r="AQ259" s="51" t="s">
        <v>171</v>
      </c>
      <c r="AR259" s="61"/>
      <c r="AS259" s="51" t="s">
        <v>171</v>
      </c>
      <c r="AT259" s="61"/>
      <c r="AU259" s="51" t="s">
        <v>171</v>
      </c>
      <c r="AV259" s="61"/>
      <c r="AW259" s="51" t="s">
        <v>171</v>
      </c>
      <c r="AX259" s="61"/>
      <c r="AY259" s="51" t="s">
        <v>170</v>
      </c>
      <c r="AZ259" s="61">
        <v>30</v>
      </c>
      <c r="BA259" s="51" t="s">
        <v>171</v>
      </c>
      <c r="BB259" s="61"/>
      <c r="BC259" s="51" t="s">
        <v>171</v>
      </c>
      <c r="BD259" s="61"/>
      <c r="BE259" s="51" t="s">
        <v>171</v>
      </c>
      <c r="BF259" s="61"/>
      <c r="BG259" s="51" t="s">
        <v>171</v>
      </c>
      <c r="BH259" s="61"/>
      <c r="BI259" s="51" t="s">
        <v>171</v>
      </c>
      <c r="BJ259" s="61"/>
      <c r="BK259" s="52">
        <v>30</v>
      </c>
    </row>
    <row r="260" spans="1:63" s="10" customFormat="1" ht="14" x14ac:dyDescent="0.3">
      <c r="A260" s="11" t="s">
        <v>347</v>
      </c>
      <c r="B260" s="11">
        <v>1487</v>
      </c>
      <c r="C260" s="11" t="s">
        <v>311</v>
      </c>
      <c r="D260" s="37">
        <v>2022</v>
      </c>
      <c r="E260" s="45" t="s">
        <v>170</v>
      </c>
      <c r="F260" s="61">
        <v>1120</v>
      </c>
      <c r="G260" s="51" t="s">
        <v>171</v>
      </c>
      <c r="H260" s="61"/>
      <c r="I260" s="51" t="s">
        <v>170</v>
      </c>
      <c r="J260" s="61">
        <v>5859</v>
      </c>
      <c r="K260" s="51" t="s">
        <v>171</v>
      </c>
      <c r="L260" s="61"/>
      <c r="M260" s="51" t="s">
        <v>171</v>
      </c>
      <c r="N260" s="61"/>
      <c r="O260" s="51" t="s">
        <v>170</v>
      </c>
      <c r="P260" s="61">
        <v>8448</v>
      </c>
      <c r="Q260" s="51" t="s">
        <v>170</v>
      </c>
      <c r="R260" s="61">
        <v>4768</v>
      </c>
      <c r="S260" s="51" t="s">
        <v>170</v>
      </c>
      <c r="T260" s="61">
        <v>11904</v>
      </c>
      <c r="U260" s="51" t="s">
        <v>171</v>
      </c>
      <c r="V260" s="61"/>
      <c r="W260" s="51" t="s">
        <v>171</v>
      </c>
      <c r="X260" s="61"/>
      <c r="Y260" s="51" t="s">
        <v>170</v>
      </c>
      <c r="Z260" s="61">
        <v>1568</v>
      </c>
      <c r="AA260" s="51" t="s">
        <v>171</v>
      </c>
      <c r="AB260" s="61"/>
      <c r="AC260" s="51" t="s">
        <v>171</v>
      </c>
      <c r="AD260" s="61"/>
      <c r="AE260" s="51" t="s">
        <v>171</v>
      </c>
      <c r="AF260" s="61"/>
      <c r="AG260" s="217">
        <v>33667</v>
      </c>
      <c r="AH260" s="221"/>
      <c r="AI260" s="220" t="s">
        <v>171</v>
      </c>
      <c r="AJ260" s="61"/>
      <c r="AK260" s="51" t="s">
        <v>171</v>
      </c>
      <c r="AL260" s="61"/>
      <c r="AM260" s="51" t="s">
        <v>170</v>
      </c>
      <c r="AN260" s="61">
        <v>30</v>
      </c>
      <c r="AO260" s="51" t="s">
        <v>171</v>
      </c>
      <c r="AP260" s="61"/>
      <c r="AQ260" s="51" t="s">
        <v>171</v>
      </c>
      <c r="AR260" s="61"/>
      <c r="AS260" s="51" t="s">
        <v>170</v>
      </c>
      <c r="AT260" s="61">
        <v>535</v>
      </c>
      <c r="AU260" s="51" t="s">
        <v>170</v>
      </c>
      <c r="AV260" s="61">
        <v>72</v>
      </c>
      <c r="AW260" s="51" t="s">
        <v>171</v>
      </c>
      <c r="AX260" s="61"/>
      <c r="AY260" s="51" t="s">
        <v>171</v>
      </c>
      <c r="AZ260" s="61"/>
      <c r="BA260" s="51" t="s">
        <v>171</v>
      </c>
      <c r="BB260" s="61"/>
      <c r="BC260" s="51" t="s">
        <v>171</v>
      </c>
      <c r="BD260" s="61"/>
      <c r="BE260" s="51" t="s">
        <v>171</v>
      </c>
      <c r="BF260" s="61"/>
      <c r="BG260" s="51" t="s">
        <v>170</v>
      </c>
      <c r="BH260" s="61">
        <v>102</v>
      </c>
      <c r="BI260" s="51" t="s">
        <v>171</v>
      </c>
      <c r="BJ260" s="61"/>
      <c r="BK260" s="52">
        <v>739</v>
      </c>
    </row>
    <row r="261" spans="1:63" s="10" customFormat="1" ht="14" x14ac:dyDescent="0.3">
      <c r="A261" s="11" t="s">
        <v>455</v>
      </c>
      <c r="B261" s="11">
        <v>2460</v>
      </c>
      <c r="C261" s="11" t="s">
        <v>446</v>
      </c>
      <c r="D261" s="37">
        <v>2022</v>
      </c>
      <c r="E261" s="45" t="s">
        <v>171</v>
      </c>
      <c r="F261" s="61"/>
      <c r="G261" s="51" t="s">
        <v>171</v>
      </c>
      <c r="H261" s="61"/>
      <c r="I261" s="51" t="s">
        <v>171</v>
      </c>
      <c r="J261" s="61"/>
      <c r="K261" s="51" t="s">
        <v>171</v>
      </c>
      <c r="L261" s="61"/>
      <c r="M261" s="51" t="s">
        <v>171</v>
      </c>
      <c r="N261" s="61"/>
      <c r="O261" s="51" t="s">
        <v>170</v>
      </c>
      <c r="P261" s="61">
        <v>1155</v>
      </c>
      <c r="Q261" s="51" t="s">
        <v>170</v>
      </c>
      <c r="R261" s="61">
        <v>1495</v>
      </c>
      <c r="S261" s="51" t="s">
        <v>170</v>
      </c>
      <c r="T261" s="61">
        <v>3174</v>
      </c>
      <c r="U261" s="51" t="s">
        <v>171</v>
      </c>
      <c r="V261" s="61"/>
      <c r="W261" s="51" t="s">
        <v>171</v>
      </c>
      <c r="X261" s="61"/>
      <c r="Y261" s="51" t="s">
        <v>171</v>
      </c>
      <c r="Z261" s="61"/>
      <c r="AA261" s="51" t="s">
        <v>171</v>
      </c>
      <c r="AB261" s="61"/>
      <c r="AC261" s="51" t="s">
        <v>171</v>
      </c>
      <c r="AD261" s="61"/>
      <c r="AE261" s="51" t="s">
        <v>171</v>
      </c>
      <c r="AF261" s="61"/>
      <c r="AG261" s="217">
        <v>5824</v>
      </c>
      <c r="AH261" s="221"/>
      <c r="AI261" s="220" t="s">
        <v>171</v>
      </c>
      <c r="AJ261" s="61"/>
      <c r="AK261" s="51" t="s">
        <v>170</v>
      </c>
      <c r="AL261" s="61">
        <v>32</v>
      </c>
      <c r="AM261" s="51" t="s">
        <v>170</v>
      </c>
      <c r="AN261" s="61">
        <v>26</v>
      </c>
      <c r="AO261" s="51" t="s">
        <v>171</v>
      </c>
      <c r="AP261" s="61"/>
      <c r="AQ261" s="51" t="s">
        <v>171</v>
      </c>
      <c r="AR261" s="61"/>
      <c r="AS261" s="51" t="s">
        <v>171</v>
      </c>
      <c r="AT261" s="61"/>
      <c r="AU261" s="51" t="s">
        <v>171</v>
      </c>
      <c r="AV261" s="61"/>
      <c r="AW261" s="51" t="s">
        <v>171</v>
      </c>
      <c r="AX261" s="61"/>
      <c r="AY261" s="51" t="s">
        <v>171</v>
      </c>
      <c r="AZ261" s="61"/>
      <c r="BA261" s="51" t="s">
        <v>171</v>
      </c>
      <c r="BB261" s="61"/>
      <c r="BC261" s="51" t="s">
        <v>171</v>
      </c>
      <c r="BD261" s="61"/>
      <c r="BE261" s="51" t="s">
        <v>171</v>
      </c>
      <c r="BF261" s="61"/>
      <c r="BG261" s="51" t="s">
        <v>171</v>
      </c>
      <c r="BH261" s="61"/>
      <c r="BI261" s="51" t="s">
        <v>171</v>
      </c>
      <c r="BJ261" s="61"/>
      <c r="BK261" s="52">
        <v>58</v>
      </c>
    </row>
    <row r="262" spans="1:63" s="10" customFormat="1" ht="14" x14ac:dyDescent="0.3">
      <c r="A262" s="11" t="s">
        <v>174</v>
      </c>
      <c r="B262" s="11">
        <v>120</v>
      </c>
      <c r="C262" s="11" t="s">
        <v>169</v>
      </c>
      <c r="D262" s="37">
        <v>2022</v>
      </c>
      <c r="E262" s="45" t="s">
        <v>170</v>
      </c>
      <c r="F262" s="61">
        <v>1960</v>
      </c>
      <c r="G262" s="51" t="s">
        <v>171</v>
      </c>
      <c r="H262" s="61"/>
      <c r="I262" s="51" t="s">
        <v>170</v>
      </c>
      <c r="J262" s="61" t="s">
        <v>97</v>
      </c>
      <c r="K262" s="51" t="s">
        <v>170</v>
      </c>
      <c r="L262" s="61">
        <v>616</v>
      </c>
      <c r="M262" s="51" t="s">
        <v>171</v>
      </c>
      <c r="N262" s="61"/>
      <c r="O262" s="51" t="s">
        <v>170</v>
      </c>
      <c r="P262" s="61">
        <v>5000</v>
      </c>
      <c r="Q262" s="51" t="s">
        <v>170</v>
      </c>
      <c r="R262" s="61">
        <v>10000</v>
      </c>
      <c r="S262" s="51" t="s">
        <v>170</v>
      </c>
      <c r="T262" s="61">
        <v>6784</v>
      </c>
      <c r="U262" s="51" t="s">
        <v>170</v>
      </c>
      <c r="V262" s="61">
        <v>196</v>
      </c>
      <c r="W262" s="51" t="s">
        <v>171</v>
      </c>
      <c r="X262" s="61"/>
      <c r="Y262" s="51" t="s">
        <v>170</v>
      </c>
      <c r="Z262" s="61">
        <v>1456</v>
      </c>
      <c r="AA262" s="51" t="s">
        <v>171</v>
      </c>
      <c r="AB262" s="61"/>
      <c r="AC262" s="51" t="s">
        <v>171</v>
      </c>
      <c r="AD262" s="61"/>
      <c r="AE262" s="51" t="s">
        <v>171</v>
      </c>
      <c r="AF262" s="61"/>
      <c r="AG262" s="217">
        <v>26012</v>
      </c>
      <c r="AH262" s="221"/>
      <c r="AI262" s="220" t="s">
        <v>170</v>
      </c>
      <c r="AJ262" s="61" t="s">
        <v>97</v>
      </c>
      <c r="AK262" s="51" t="s">
        <v>171</v>
      </c>
      <c r="AL262" s="61"/>
      <c r="AM262" s="51" t="s">
        <v>171</v>
      </c>
      <c r="AN262" s="61"/>
      <c r="AO262" s="51" t="s">
        <v>171</v>
      </c>
      <c r="AP262" s="61"/>
      <c r="AQ262" s="51" t="s">
        <v>171</v>
      </c>
      <c r="AR262" s="61"/>
      <c r="AS262" s="51" t="s">
        <v>170</v>
      </c>
      <c r="AT262" s="61">
        <v>150</v>
      </c>
      <c r="AU262" s="51" t="s">
        <v>170</v>
      </c>
      <c r="AV262" s="61">
        <v>150</v>
      </c>
      <c r="AW262" s="51" t="s">
        <v>171</v>
      </c>
      <c r="AX262" s="61"/>
      <c r="AY262" s="51" t="s">
        <v>171</v>
      </c>
      <c r="AZ262" s="61"/>
      <c r="BA262" s="51" t="s">
        <v>171</v>
      </c>
      <c r="BB262" s="61"/>
      <c r="BC262" s="51" t="s">
        <v>171</v>
      </c>
      <c r="BD262" s="61"/>
      <c r="BE262" s="51" t="s">
        <v>171</v>
      </c>
      <c r="BF262" s="61"/>
      <c r="BG262" s="51" t="s">
        <v>170</v>
      </c>
      <c r="BH262" s="61">
        <v>150</v>
      </c>
      <c r="BI262" s="51" t="s">
        <v>171</v>
      </c>
      <c r="BJ262" s="61"/>
      <c r="BK262" s="52">
        <v>450</v>
      </c>
    </row>
    <row r="263" spans="1:63" s="10" customFormat="1" ht="14" x14ac:dyDescent="0.3">
      <c r="A263" s="11" t="s">
        <v>236</v>
      </c>
      <c r="B263" s="11">
        <v>683</v>
      </c>
      <c r="C263" s="11" t="s">
        <v>229</v>
      </c>
      <c r="D263" s="37">
        <v>2022</v>
      </c>
      <c r="E263" s="45" t="s">
        <v>97</v>
      </c>
      <c r="F263" s="61"/>
      <c r="G263" s="51" t="s">
        <v>97</v>
      </c>
      <c r="H263" s="61"/>
      <c r="I263" s="51" t="s">
        <v>97</v>
      </c>
      <c r="J263" s="61"/>
      <c r="K263" s="51" t="s">
        <v>97</v>
      </c>
      <c r="L263" s="61"/>
      <c r="M263" s="51" t="s">
        <v>97</v>
      </c>
      <c r="N263" s="61"/>
      <c r="O263" s="51" t="s">
        <v>97</v>
      </c>
      <c r="P263" s="61"/>
      <c r="Q263" s="51" t="s">
        <v>97</v>
      </c>
      <c r="R263" s="61"/>
      <c r="S263" s="51" t="s">
        <v>97</v>
      </c>
      <c r="T263" s="61"/>
      <c r="U263" s="51" t="s">
        <v>97</v>
      </c>
      <c r="V263" s="61"/>
      <c r="W263" s="51" t="s">
        <v>97</v>
      </c>
      <c r="X263" s="61"/>
      <c r="Y263" s="51" t="s">
        <v>97</v>
      </c>
      <c r="Z263" s="61"/>
      <c r="AA263" s="51" t="s">
        <v>97</v>
      </c>
      <c r="AB263" s="61"/>
      <c r="AC263" s="51" t="s">
        <v>97</v>
      </c>
      <c r="AD263" s="61"/>
      <c r="AE263" s="51" t="s">
        <v>97</v>
      </c>
      <c r="AF263" s="61"/>
      <c r="AG263" s="217" t="s">
        <v>97</v>
      </c>
      <c r="AH263" s="221"/>
      <c r="AI263" s="220" t="s">
        <v>97</v>
      </c>
      <c r="AJ263" s="61"/>
      <c r="AK263" s="51" t="s">
        <v>97</v>
      </c>
      <c r="AL263" s="61"/>
      <c r="AM263" s="51" t="s">
        <v>97</v>
      </c>
      <c r="AN263" s="61"/>
      <c r="AO263" s="51" t="s">
        <v>97</v>
      </c>
      <c r="AP263" s="61"/>
      <c r="AQ263" s="51" t="s">
        <v>97</v>
      </c>
      <c r="AR263" s="61"/>
      <c r="AS263" s="51" t="s">
        <v>97</v>
      </c>
      <c r="AT263" s="61"/>
      <c r="AU263" s="51" t="s">
        <v>97</v>
      </c>
      <c r="AV263" s="61"/>
      <c r="AW263" s="51" t="s">
        <v>97</v>
      </c>
      <c r="AX263" s="61"/>
      <c r="AY263" s="51" t="s">
        <v>97</v>
      </c>
      <c r="AZ263" s="61"/>
      <c r="BA263" s="51" t="s">
        <v>97</v>
      </c>
      <c r="BB263" s="61"/>
      <c r="BC263" s="51" t="s">
        <v>97</v>
      </c>
      <c r="BD263" s="61"/>
      <c r="BE263" s="51" t="s">
        <v>97</v>
      </c>
      <c r="BF263" s="61"/>
      <c r="BG263" s="51" t="s">
        <v>97</v>
      </c>
      <c r="BH263" s="61"/>
      <c r="BI263" s="51" t="s">
        <v>97</v>
      </c>
      <c r="BJ263" s="61"/>
      <c r="BK263" s="52"/>
    </row>
    <row r="264" spans="1:63" s="10" customFormat="1" ht="14" x14ac:dyDescent="0.3">
      <c r="A264" s="11" t="s">
        <v>259</v>
      </c>
      <c r="B264" s="11">
        <v>883</v>
      </c>
      <c r="C264" s="11" t="s">
        <v>251</v>
      </c>
      <c r="D264" s="37">
        <v>2022</v>
      </c>
      <c r="E264" s="45" t="s">
        <v>171</v>
      </c>
      <c r="F264" s="61"/>
      <c r="G264" s="51" t="s">
        <v>171</v>
      </c>
      <c r="H264" s="61"/>
      <c r="I264" s="51" t="s">
        <v>170</v>
      </c>
      <c r="J264" s="61">
        <v>4560</v>
      </c>
      <c r="K264" s="51" t="s">
        <v>171</v>
      </c>
      <c r="L264" s="61"/>
      <c r="M264" s="51" t="s">
        <v>171</v>
      </c>
      <c r="N264" s="61"/>
      <c r="O264" s="51" t="s">
        <v>170</v>
      </c>
      <c r="P264" s="61">
        <v>4020</v>
      </c>
      <c r="Q264" s="51" t="s">
        <v>170</v>
      </c>
      <c r="R264" s="61">
        <v>1025</v>
      </c>
      <c r="S264" s="51" t="s">
        <v>170</v>
      </c>
      <c r="T264" s="61">
        <v>12120</v>
      </c>
      <c r="U264" s="51" t="s">
        <v>171</v>
      </c>
      <c r="V264" s="61"/>
      <c r="W264" s="51" t="s">
        <v>170</v>
      </c>
      <c r="X264" s="61">
        <v>160</v>
      </c>
      <c r="Y264" s="51" t="s">
        <v>170</v>
      </c>
      <c r="Z264" s="61">
        <v>1470</v>
      </c>
      <c r="AA264" s="51" t="s">
        <v>171</v>
      </c>
      <c r="AB264" s="61"/>
      <c r="AC264" s="51" t="s">
        <v>171</v>
      </c>
      <c r="AD264" s="61"/>
      <c r="AE264" s="51" t="s">
        <v>171</v>
      </c>
      <c r="AF264" s="61"/>
      <c r="AG264" s="217">
        <v>23355</v>
      </c>
      <c r="AH264" s="221"/>
      <c r="AI264" s="220" t="s">
        <v>171</v>
      </c>
      <c r="AJ264" s="61"/>
      <c r="AK264" s="51" t="s">
        <v>171</v>
      </c>
      <c r="AL264" s="61"/>
      <c r="AM264" s="51" t="s">
        <v>171</v>
      </c>
      <c r="AN264" s="61"/>
      <c r="AO264" s="51" t="s">
        <v>171</v>
      </c>
      <c r="AP264" s="61"/>
      <c r="AQ264" s="51" t="s">
        <v>171</v>
      </c>
      <c r="AR264" s="61"/>
      <c r="AS264" s="51" t="s">
        <v>170</v>
      </c>
      <c r="AT264" s="61">
        <v>40</v>
      </c>
      <c r="AU264" s="51" t="s">
        <v>171</v>
      </c>
      <c r="AV264" s="61"/>
      <c r="AW264" s="51" t="s">
        <v>171</v>
      </c>
      <c r="AX264" s="61"/>
      <c r="AY264" s="51" t="s">
        <v>171</v>
      </c>
      <c r="AZ264" s="61"/>
      <c r="BA264" s="51" t="s">
        <v>170</v>
      </c>
      <c r="BB264" s="61">
        <v>40</v>
      </c>
      <c r="BC264" s="51" t="s">
        <v>171</v>
      </c>
      <c r="BD264" s="61"/>
      <c r="BE264" s="51" t="s">
        <v>171</v>
      </c>
      <c r="BF264" s="61"/>
      <c r="BG264" s="51" t="s">
        <v>171</v>
      </c>
      <c r="BH264" s="61"/>
      <c r="BI264" s="51" t="s">
        <v>171</v>
      </c>
      <c r="BJ264" s="61"/>
      <c r="BK264" s="52">
        <v>80</v>
      </c>
    </row>
    <row r="265" spans="1:63" s="10" customFormat="1" ht="14" x14ac:dyDescent="0.3">
      <c r="A265" s="11" t="s">
        <v>396</v>
      </c>
      <c r="B265" s="11">
        <v>1980</v>
      </c>
      <c r="C265" s="11" t="s">
        <v>391</v>
      </c>
      <c r="D265" s="37">
        <v>2022</v>
      </c>
      <c r="E265" s="45" t="s">
        <v>170</v>
      </c>
      <c r="F265" s="61">
        <v>7000</v>
      </c>
      <c r="G265" s="51" t="s">
        <v>171</v>
      </c>
      <c r="H265" s="61"/>
      <c r="I265" s="51" t="s">
        <v>170</v>
      </c>
      <c r="J265" s="61">
        <v>14000</v>
      </c>
      <c r="K265" s="51" t="s">
        <v>171</v>
      </c>
      <c r="L265" s="61"/>
      <c r="M265" s="51" t="s">
        <v>171</v>
      </c>
      <c r="N265" s="61"/>
      <c r="O265" s="51" t="s">
        <v>170</v>
      </c>
      <c r="P265" s="61">
        <v>426</v>
      </c>
      <c r="Q265" s="51" t="s">
        <v>170</v>
      </c>
      <c r="R265" s="61">
        <v>14630</v>
      </c>
      <c r="S265" s="51" t="s">
        <v>170</v>
      </c>
      <c r="T265" s="61">
        <v>10675</v>
      </c>
      <c r="U265" s="51" t="s">
        <v>171</v>
      </c>
      <c r="V265" s="61"/>
      <c r="W265" s="51" t="s">
        <v>171</v>
      </c>
      <c r="X265" s="61"/>
      <c r="Y265" s="51" t="s">
        <v>170</v>
      </c>
      <c r="Z265" s="61">
        <v>5810</v>
      </c>
      <c r="AA265" s="51" t="s">
        <v>170</v>
      </c>
      <c r="AB265" s="61">
        <v>3010</v>
      </c>
      <c r="AC265" s="51" t="s">
        <v>170</v>
      </c>
      <c r="AD265" s="61">
        <v>4410</v>
      </c>
      <c r="AE265" s="51" t="s">
        <v>171</v>
      </c>
      <c r="AF265" s="61"/>
      <c r="AG265" s="217">
        <v>59961</v>
      </c>
      <c r="AH265" s="221"/>
      <c r="AI265" s="220" t="s">
        <v>171</v>
      </c>
      <c r="AJ265" s="61"/>
      <c r="AK265" s="51" t="s">
        <v>171</v>
      </c>
      <c r="AL265" s="61"/>
      <c r="AM265" s="51" t="s">
        <v>171</v>
      </c>
      <c r="AN265" s="61"/>
      <c r="AO265" s="51" t="s">
        <v>171</v>
      </c>
      <c r="AP265" s="61"/>
      <c r="AQ265" s="51" t="s">
        <v>171</v>
      </c>
      <c r="AR265" s="61"/>
      <c r="AS265" s="51" t="s">
        <v>171</v>
      </c>
      <c r="AT265" s="61"/>
      <c r="AU265" s="51" t="s">
        <v>171</v>
      </c>
      <c r="AV265" s="61"/>
      <c r="AW265" s="51" t="s">
        <v>171</v>
      </c>
      <c r="AX265" s="61"/>
      <c r="AY265" s="51" t="s">
        <v>171</v>
      </c>
      <c r="AZ265" s="61"/>
      <c r="BA265" s="51" t="s">
        <v>171</v>
      </c>
      <c r="BB265" s="61"/>
      <c r="BC265" s="51" t="s">
        <v>171</v>
      </c>
      <c r="BD265" s="61"/>
      <c r="BE265" s="51" t="s">
        <v>171</v>
      </c>
      <c r="BF265" s="61"/>
      <c r="BG265" s="51" t="s">
        <v>171</v>
      </c>
      <c r="BH265" s="61"/>
      <c r="BI265" s="51" t="s">
        <v>171</v>
      </c>
      <c r="BJ265" s="61"/>
      <c r="BK265" s="52"/>
    </row>
    <row r="266" spans="1:63" s="10" customFormat="1" ht="14" x14ac:dyDescent="0.3">
      <c r="A266" s="11" t="s">
        <v>248</v>
      </c>
      <c r="B266" s="11">
        <v>780</v>
      </c>
      <c r="C266" s="11" t="s">
        <v>242</v>
      </c>
      <c r="D266" s="37">
        <v>2022</v>
      </c>
      <c r="E266" s="45" t="s">
        <v>170</v>
      </c>
      <c r="F266" s="61" t="s">
        <v>97</v>
      </c>
      <c r="G266" s="51" t="s">
        <v>171</v>
      </c>
      <c r="H266" s="61"/>
      <c r="I266" s="51" t="s">
        <v>170</v>
      </c>
      <c r="J266" s="61" t="s">
        <v>97</v>
      </c>
      <c r="K266" s="51" t="s">
        <v>170</v>
      </c>
      <c r="L266" s="61" t="s">
        <v>97</v>
      </c>
      <c r="M266" s="51" t="s">
        <v>171</v>
      </c>
      <c r="N266" s="61"/>
      <c r="O266" s="51" t="s">
        <v>170</v>
      </c>
      <c r="P266" s="61" t="s">
        <v>97</v>
      </c>
      <c r="Q266" s="51" t="s">
        <v>170</v>
      </c>
      <c r="R266" s="61" t="s">
        <v>97</v>
      </c>
      <c r="S266" s="51" t="s">
        <v>170</v>
      </c>
      <c r="T266" s="61" t="s">
        <v>97</v>
      </c>
      <c r="U266" s="51" t="s">
        <v>171</v>
      </c>
      <c r="V266" s="61"/>
      <c r="W266" s="51" t="s">
        <v>171</v>
      </c>
      <c r="X266" s="61"/>
      <c r="Y266" s="51" t="s">
        <v>170</v>
      </c>
      <c r="Z266" s="61" t="s">
        <v>97</v>
      </c>
      <c r="AA266" s="51" t="s">
        <v>170</v>
      </c>
      <c r="AB266" s="61" t="s">
        <v>97</v>
      </c>
      <c r="AC266" s="51" t="s">
        <v>171</v>
      </c>
      <c r="AD266" s="61"/>
      <c r="AE266" s="51" t="s">
        <v>171</v>
      </c>
      <c r="AF266" s="61"/>
      <c r="AG266" s="217" t="s">
        <v>97</v>
      </c>
      <c r="AH266" s="221"/>
      <c r="AI266" s="220" t="s">
        <v>171</v>
      </c>
      <c r="AJ266" s="61"/>
      <c r="AK266" s="51" t="s">
        <v>171</v>
      </c>
      <c r="AL266" s="61"/>
      <c r="AM266" s="51" t="s">
        <v>171</v>
      </c>
      <c r="AN266" s="61"/>
      <c r="AO266" s="51" t="s">
        <v>171</v>
      </c>
      <c r="AP266" s="61"/>
      <c r="AQ266" s="51" t="s">
        <v>171</v>
      </c>
      <c r="AR266" s="61"/>
      <c r="AS266" s="51" t="s">
        <v>170</v>
      </c>
      <c r="AT266" s="61" t="s">
        <v>97</v>
      </c>
      <c r="AU266" s="51" t="s">
        <v>170</v>
      </c>
      <c r="AV266" s="61" t="s">
        <v>97</v>
      </c>
      <c r="AW266" s="51" t="s">
        <v>171</v>
      </c>
      <c r="AX266" s="61"/>
      <c r="AY266" s="51" t="s">
        <v>171</v>
      </c>
      <c r="AZ266" s="61"/>
      <c r="BA266" s="51" t="s">
        <v>171</v>
      </c>
      <c r="BB266" s="61"/>
      <c r="BC266" s="51" t="s">
        <v>170</v>
      </c>
      <c r="BD266" s="61" t="s">
        <v>97</v>
      </c>
      <c r="BE266" s="51" t="s">
        <v>171</v>
      </c>
      <c r="BF266" s="61"/>
      <c r="BG266" s="51" t="s">
        <v>171</v>
      </c>
      <c r="BH266" s="61"/>
      <c r="BI266" s="51" t="s">
        <v>171</v>
      </c>
      <c r="BJ266" s="61"/>
      <c r="BK266" s="52"/>
    </row>
    <row r="267" spans="1:63" s="10" customFormat="1" ht="14" x14ac:dyDescent="0.3">
      <c r="A267" s="11" t="s">
        <v>216</v>
      </c>
      <c r="B267" s="11">
        <v>512</v>
      </c>
      <c r="C267" s="11" t="s">
        <v>215</v>
      </c>
      <c r="D267" s="37">
        <v>2022</v>
      </c>
      <c r="E267" s="45" t="s">
        <v>97</v>
      </c>
      <c r="F267" s="61"/>
      <c r="G267" s="51" t="s">
        <v>97</v>
      </c>
      <c r="H267" s="61"/>
      <c r="I267" s="51" t="s">
        <v>97</v>
      </c>
      <c r="J267" s="61"/>
      <c r="K267" s="51" t="s">
        <v>97</v>
      </c>
      <c r="L267" s="61"/>
      <c r="M267" s="51" t="s">
        <v>97</v>
      </c>
      <c r="N267" s="61"/>
      <c r="O267" s="51" t="s">
        <v>97</v>
      </c>
      <c r="P267" s="61"/>
      <c r="Q267" s="51" t="s">
        <v>97</v>
      </c>
      <c r="R267" s="61"/>
      <c r="S267" s="51" t="s">
        <v>97</v>
      </c>
      <c r="T267" s="61"/>
      <c r="U267" s="51" t="s">
        <v>97</v>
      </c>
      <c r="V267" s="61"/>
      <c r="W267" s="51" t="s">
        <v>97</v>
      </c>
      <c r="X267" s="61"/>
      <c r="Y267" s="51" t="s">
        <v>97</v>
      </c>
      <c r="Z267" s="61"/>
      <c r="AA267" s="51" t="s">
        <v>97</v>
      </c>
      <c r="AB267" s="61"/>
      <c r="AC267" s="51" t="s">
        <v>97</v>
      </c>
      <c r="AD267" s="61"/>
      <c r="AE267" s="51" t="s">
        <v>97</v>
      </c>
      <c r="AF267" s="61"/>
      <c r="AG267" s="217" t="s">
        <v>97</v>
      </c>
      <c r="AH267" s="221"/>
      <c r="AI267" s="220" t="s">
        <v>97</v>
      </c>
      <c r="AJ267" s="61"/>
      <c r="AK267" s="51" t="s">
        <v>97</v>
      </c>
      <c r="AL267" s="61"/>
      <c r="AM267" s="51" t="s">
        <v>97</v>
      </c>
      <c r="AN267" s="61"/>
      <c r="AO267" s="51" t="s">
        <v>97</v>
      </c>
      <c r="AP267" s="61"/>
      <c r="AQ267" s="51" t="s">
        <v>97</v>
      </c>
      <c r="AR267" s="61"/>
      <c r="AS267" s="51" t="s">
        <v>97</v>
      </c>
      <c r="AT267" s="61"/>
      <c r="AU267" s="51" t="s">
        <v>97</v>
      </c>
      <c r="AV267" s="61"/>
      <c r="AW267" s="51" t="s">
        <v>97</v>
      </c>
      <c r="AX267" s="61"/>
      <c r="AY267" s="51" t="s">
        <v>97</v>
      </c>
      <c r="AZ267" s="61"/>
      <c r="BA267" s="51" t="s">
        <v>97</v>
      </c>
      <c r="BB267" s="61"/>
      <c r="BC267" s="51" t="s">
        <v>97</v>
      </c>
      <c r="BD267" s="61"/>
      <c r="BE267" s="51" t="s">
        <v>97</v>
      </c>
      <c r="BF267" s="61"/>
      <c r="BG267" s="51" t="s">
        <v>97</v>
      </c>
      <c r="BH267" s="61"/>
      <c r="BI267" s="51" t="s">
        <v>97</v>
      </c>
      <c r="BJ267" s="61"/>
      <c r="BK267" s="52"/>
    </row>
    <row r="268" spans="1:63" s="10" customFormat="1" ht="14" x14ac:dyDescent="0.3">
      <c r="A268" s="11" t="s">
        <v>297</v>
      </c>
      <c r="B268" s="11">
        <v>1286</v>
      </c>
      <c r="C268" s="11" t="s">
        <v>270</v>
      </c>
      <c r="D268" s="37">
        <v>2022</v>
      </c>
      <c r="E268" s="45" t="s">
        <v>170</v>
      </c>
      <c r="F268" s="61">
        <v>812</v>
      </c>
      <c r="G268" s="51" t="s">
        <v>171</v>
      </c>
      <c r="H268" s="61"/>
      <c r="I268" s="51" t="s">
        <v>171</v>
      </c>
      <c r="J268" s="61"/>
      <c r="K268" s="51" t="s">
        <v>171</v>
      </c>
      <c r="L268" s="61"/>
      <c r="M268" s="51" t="s">
        <v>171</v>
      </c>
      <c r="N268" s="61"/>
      <c r="O268" s="51" t="s">
        <v>170</v>
      </c>
      <c r="P268" s="61">
        <v>3584</v>
      </c>
      <c r="Q268" s="51" t="s">
        <v>170</v>
      </c>
      <c r="R268" s="61">
        <v>1120</v>
      </c>
      <c r="S268" s="51" t="s">
        <v>170</v>
      </c>
      <c r="T268" s="61">
        <v>8568</v>
      </c>
      <c r="U268" s="51" t="s">
        <v>171</v>
      </c>
      <c r="V268" s="61"/>
      <c r="W268" s="51" t="s">
        <v>171</v>
      </c>
      <c r="X268" s="61"/>
      <c r="Y268" s="51" t="s">
        <v>170</v>
      </c>
      <c r="Z268" s="61">
        <v>392</v>
      </c>
      <c r="AA268" s="51" t="s">
        <v>171</v>
      </c>
      <c r="AB268" s="61"/>
      <c r="AC268" s="51" t="s">
        <v>171</v>
      </c>
      <c r="AD268" s="61"/>
      <c r="AE268" s="51" t="s">
        <v>170</v>
      </c>
      <c r="AF268" s="61">
        <v>462</v>
      </c>
      <c r="AG268" s="217">
        <v>14938</v>
      </c>
      <c r="AH268" s="221"/>
      <c r="AI268" s="220" t="s">
        <v>171</v>
      </c>
      <c r="AJ268" s="61"/>
      <c r="AK268" s="51" t="s">
        <v>171</v>
      </c>
      <c r="AL268" s="61"/>
      <c r="AM268" s="51" t="s">
        <v>171</v>
      </c>
      <c r="AN268" s="61"/>
      <c r="AO268" s="51" t="s">
        <v>171</v>
      </c>
      <c r="AP268" s="61"/>
      <c r="AQ268" s="51" t="s">
        <v>171</v>
      </c>
      <c r="AR268" s="61"/>
      <c r="AS268" s="51" t="s">
        <v>171</v>
      </c>
      <c r="AT268" s="61"/>
      <c r="AU268" s="51" t="s">
        <v>171</v>
      </c>
      <c r="AV268" s="61"/>
      <c r="AW268" s="51" t="s">
        <v>171</v>
      </c>
      <c r="AX268" s="61"/>
      <c r="AY268" s="51" t="s">
        <v>171</v>
      </c>
      <c r="AZ268" s="61"/>
      <c r="BA268" s="51" t="s">
        <v>171</v>
      </c>
      <c r="BB268" s="61"/>
      <c r="BC268" s="51" t="s">
        <v>170</v>
      </c>
      <c r="BD268" s="61">
        <v>8</v>
      </c>
      <c r="BE268" s="51" t="s">
        <v>171</v>
      </c>
      <c r="BF268" s="61"/>
      <c r="BG268" s="51" t="s">
        <v>171</v>
      </c>
      <c r="BH268" s="61"/>
      <c r="BI268" s="51" t="s">
        <v>171</v>
      </c>
      <c r="BJ268" s="61"/>
      <c r="BK268" s="52">
        <v>8</v>
      </c>
    </row>
    <row r="269" spans="1:63" s="10" customFormat="1" ht="14" x14ac:dyDescent="0.3">
      <c r="A269" s="11" t="s">
        <v>352</v>
      </c>
      <c r="B269" s="11">
        <v>1492</v>
      </c>
      <c r="C269" s="11" t="s">
        <v>311</v>
      </c>
      <c r="D269" s="37">
        <v>2022</v>
      </c>
      <c r="E269" s="45" t="s">
        <v>170</v>
      </c>
      <c r="F269" s="61">
        <v>726</v>
      </c>
      <c r="G269" s="51" t="s">
        <v>171</v>
      </c>
      <c r="H269" s="61"/>
      <c r="I269" s="51" t="s">
        <v>170</v>
      </c>
      <c r="J269" s="61">
        <v>874</v>
      </c>
      <c r="K269" s="51" t="s">
        <v>171</v>
      </c>
      <c r="L269" s="61"/>
      <c r="M269" s="51" t="s">
        <v>170</v>
      </c>
      <c r="N269" s="61">
        <v>78</v>
      </c>
      <c r="O269" s="51" t="s">
        <v>170</v>
      </c>
      <c r="P269" s="61">
        <v>3292</v>
      </c>
      <c r="Q269" s="51" t="s">
        <v>170</v>
      </c>
      <c r="R269" s="61">
        <v>104</v>
      </c>
      <c r="S269" s="51" t="s">
        <v>170</v>
      </c>
      <c r="T269" s="61">
        <v>5056</v>
      </c>
      <c r="U269" s="51" t="s">
        <v>171</v>
      </c>
      <c r="V269" s="61"/>
      <c r="W269" s="51" t="s">
        <v>170</v>
      </c>
      <c r="X269" s="61">
        <v>306</v>
      </c>
      <c r="Y269" s="51" t="s">
        <v>170</v>
      </c>
      <c r="Z269" s="61">
        <v>612</v>
      </c>
      <c r="AA269" s="51" t="s">
        <v>171</v>
      </c>
      <c r="AB269" s="61"/>
      <c r="AC269" s="51" t="s">
        <v>171</v>
      </c>
      <c r="AD269" s="61"/>
      <c r="AE269" s="51" t="s">
        <v>171</v>
      </c>
      <c r="AF269" s="61"/>
      <c r="AG269" s="217">
        <v>11048</v>
      </c>
      <c r="AH269" s="221"/>
      <c r="AI269" s="220" t="s">
        <v>171</v>
      </c>
      <c r="AJ269" s="61"/>
      <c r="AK269" s="51" t="s">
        <v>171</v>
      </c>
      <c r="AL269" s="61"/>
      <c r="AM269" s="51" t="s">
        <v>171</v>
      </c>
      <c r="AN269" s="61"/>
      <c r="AO269" s="51" t="s">
        <v>171</v>
      </c>
      <c r="AP269" s="61"/>
      <c r="AQ269" s="51" t="s">
        <v>171</v>
      </c>
      <c r="AR269" s="61"/>
      <c r="AS269" s="51" t="s">
        <v>171</v>
      </c>
      <c r="AT269" s="61"/>
      <c r="AU269" s="51" t="s">
        <v>171</v>
      </c>
      <c r="AV269" s="61"/>
      <c r="AW269" s="51" t="s">
        <v>171</v>
      </c>
      <c r="AX269" s="61"/>
      <c r="AY269" s="51" t="s">
        <v>171</v>
      </c>
      <c r="AZ269" s="61"/>
      <c r="BA269" s="51" t="s">
        <v>171</v>
      </c>
      <c r="BB269" s="61"/>
      <c r="BC269" s="51" t="s">
        <v>171</v>
      </c>
      <c r="BD269" s="61"/>
      <c r="BE269" s="51" t="s">
        <v>171</v>
      </c>
      <c r="BF269" s="61"/>
      <c r="BG269" s="51" t="s">
        <v>171</v>
      </c>
      <c r="BH269" s="61"/>
      <c r="BI269" s="51" t="s">
        <v>171</v>
      </c>
      <c r="BJ269" s="61"/>
      <c r="BK269" s="52"/>
    </row>
    <row r="270" spans="1:63" s="10" customFormat="1" ht="14" x14ac:dyDescent="0.3">
      <c r="A270" s="11" t="s">
        <v>428</v>
      </c>
      <c r="B270" s="11">
        <v>2260</v>
      </c>
      <c r="C270" s="11" t="s">
        <v>429</v>
      </c>
      <c r="D270" s="37">
        <v>2022</v>
      </c>
      <c r="E270" s="45" t="s">
        <v>170</v>
      </c>
      <c r="F270" s="61">
        <v>4</v>
      </c>
      <c r="G270" s="51" t="s">
        <v>171</v>
      </c>
      <c r="H270" s="61"/>
      <c r="I270" s="51" t="s">
        <v>171</v>
      </c>
      <c r="J270" s="61"/>
      <c r="K270" s="51" t="s">
        <v>171</v>
      </c>
      <c r="L270" s="61"/>
      <c r="M270" s="51" t="s">
        <v>171</v>
      </c>
      <c r="N270" s="61"/>
      <c r="O270" s="51" t="s">
        <v>170</v>
      </c>
      <c r="P270" s="61">
        <v>9620</v>
      </c>
      <c r="Q270" s="51" t="s">
        <v>170</v>
      </c>
      <c r="R270" s="61">
        <v>222</v>
      </c>
      <c r="S270" s="51" t="s">
        <v>171</v>
      </c>
      <c r="T270" s="61"/>
      <c r="U270" s="51" t="s">
        <v>171</v>
      </c>
      <c r="V270" s="61"/>
      <c r="W270" s="51" t="s">
        <v>171</v>
      </c>
      <c r="X270" s="61"/>
      <c r="Y270" s="51" t="s">
        <v>170</v>
      </c>
      <c r="Z270" s="61">
        <v>1500</v>
      </c>
      <c r="AA270" s="51" t="s">
        <v>171</v>
      </c>
      <c r="AB270" s="61"/>
      <c r="AC270" s="51" t="s">
        <v>171</v>
      </c>
      <c r="AD270" s="61"/>
      <c r="AE270" s="51" t="s">
        <v>171</v>
      </c>
      <c r="AF270" s="61"/>
      <c r="AG270" s="217">
        <v>11346</v>
      </c>
      <c r="AH270" s="221"/>
      <c r="AI270" s="220" t="s">
        <v>171</v>
      </c>
      <c r="AJ270" s="61"/>
      <c r="AK270" s="51" t="s">
        <v>171</v>
      </c>
      <c r="AL270" s="61"/>
      <c r="AM270" s="51" t="s">
        <v>171</v>
      </c>
      <c r="AN270" s="61"/>
      <c r="AO270" s="51" t="s">
        <v>171</v>
      </c>
      <c r="AP270" s="61"/>
      <c r="AQ270" s="51" t="s">
        <v>171</v>
      </c>
      <c r="AR270" s="61"/>
      <c r="AS270" s="51" t="s">
        <v>171</v>
      </c>
      <c r="AT270" s="61"/>
      <c r="AU270" s="51" t="s">
        <v>171</v>
      </c>
      <c r="AV270" s="61"/>
      <c r="AW270" s="51" t="s">
        <v>171</v>
      </c>
      <c r="AX270" s="61"/>
      <c r="AY270" s="51" t="s">
        <v>171</v>
      </c>
      <c r="AZ270" s="61"/>
      <c r="BA270" s="51" t="s">
        <v>171</v>
      </c>
      <c r="BB270" s="61"/>
      <c r="BC270" s="51" t="s">
        <v>171</v>
      </c>
      <c r="BD270" s="61"/>
      <c r="BE270" s="51" t="s">
        <v>171</v>
      </c>
      <c r="BF270" s="61"/>
      <c r="BG270" s="51" t="s">
        <v>171</v>
      </c>
      <c r="BH270" s="61"/>
      <c r="BI270" s="51" t="s">
        <v>171</v>
      </c>
      <c r="BJ270" s="61"/>
      <c r="BK270" s="52"/>
    </row>
    <row r="271" spans="1:63" s="10" customFormat="1" ht="14" x14ac:dyDescent="0.3">
      <c r="A271" s="11" t="s">
        <v>441</v>
      </c>
      <c r="B271" s="11">
        <v>2321</v>
      </c>
      <c r="C271" s="11" t="s">
        <v>437</v>
      </c>
      <c r="D271" s="37">
        <v>2022</v>
      </c>
      <c r="E271" s="45" t="s">
        <v>171</v>
      </c>
      <c r="F271" s="61"/>
      <c r="G271" s="51" t="s">
        <v>171</v>
      </c>
      <c r="H271" s="61"/>
      <c r="I271" s="51" t="s">
        <v>170</v>
      </c>
      <c r="J271" s="61">
        <v>300</v>
      </c>
      <c r="K271" s="51" t="s">
        <v>171</v>
      </c>
      <c r="L271" s="61"/>
      <c r="M271" s="51" t="s">
        <v>171</v>
      </c>
      <c r="N271" s="61"/>
      <c r="O271" s="51" t="s">
        <v>170</v>
      </c>
      <c r="P271" s="61">
        <v>100</v>
      </c>
      <c r="Q271" s="51" t="s">
        <v>170</v>
      </c>
      <c r="R271" s="61">
        <v>50</v>
      </c>
      <c r="S271" s="51" t="s">
        <v>170</v>
      </c>
      <c r="T271" s="61">
        <v>70</v>
      </c>
      <c r="U271" s="51" t="s">
        <v>171</v>
      </c>
      <c r="V271" s="61"/>
      <c r="W271" s="51" t="s">
        <v>171</v>
      </c>
      <c r="X271" s="61"/>
      <c r="Y271" s="51" t="s">
        <v>170</v>
      </c>
      <c r="Z271" s="61">
        <v>400</v>
      </c>
      <c r="AA271" s="51" t="s">
        <v>171</v>
      </c>
      <c r="AB271" s="61"/>
      <c r="AC271" s="51" t="s">
        <v>171</v>
      </c>
      <c r="AD271" s="61"/>
      <c r="AE271" s="51" t="s">
        <v>171</v>
      </c>
      <c r="AF271" s="61"/>
      <c r="AG271" s="120">
        <v>920</v>
      </c>
      <c r="AH271" s="222"/>
      <c r="AI271" s="220" t="s">
        <v>171</v>
      </c>
      <c r="AJ271" s="61"/>
      <c r="AK271" s="51" t="s">
        <v>171</v>
      </c>
      <c r="AL271" s="61"/>
      <c r="AM271" s="51" t="s">
        <v>170</v>
      </c>
      <c r="AN271" s="61">
        <v>300</v>
      </c>
      <c r="AO271" s="51" t="s">
        <v>171</v>
      </c>
      <c r="AP271" s="61"/>
      <c r="AQ271" s="51" t="s">
        <v>171</v>
      </c>
      <c r="AR271" s="61"/>
      <c r="AS271" s="51" t="s">
        <v>170</v>
      </c>
      <c r="AT271" s="61">
        <v>200</v>
      </c>
      <c r="AU271" s="51" t="s">
        <v>170</v>
      </c>
      <c r="AV271" s="61">
        <v>70</v>
      </c>
      <c r="AW271" s="51" t="s">
        <v>170</v>
      </c>
      <c r="AX271" s="61">
        <v>1000</v>
      </c>
      <c r="AY271" s="51" t="s">
        <v>171</v>
      </c>
      <c r="AZ271" s="61"/>
      <c r="BA271" s="51" t="s">
        <v>171</v>
      </c>
      <c r="BB271" s="61"/>
      <c r="BC271" s="51" t="s">
        <v>170</v>
      </c>
      <c r="BD271" s="61">
        <v>400</v>
      </c>
      <c r="BE271" s="51" t="s">
        <v>171</v>
      </c>
      <c r="BF271" s="61"/>
      <c r="BG271" s="51" t="s">
        <v>171</v>
      </c>
      <c r="BH271" s="61"/>
      <c r="BI271" s="51" t="s">
        <v>171</v>
      </c>
      <c r="BJ271" s="61"/>
      <c r="BK271" s="52">
        <v>1970</v>
      </c>
    </row>
    <row r="272" spans="1:63" s="10" customFormat="1" ht="14" x14ac:dyDescent="0.3">
      <c r="A272" s="11" t="s">
        <v>370</v>
      </c>
      <c r="B272" s="11">
        <v>1765</v>
      </c>
      <c r="C272" s="11" t="s">
        <v>361</v>
      </c>
      <c r="D272" s="37">
        <v>2022</v>
      </c>
      <c r="E272" s="45" t="s">
        <v>170</v>
      </c>
      <c r="F272" s="61">
        <v>525</v>
      </c>
      <c r="G272" s="51" t="s">
        <v>171</v>
      </c>
      <c r="H272" s="61"/>
      <c r="I272" s="51" t="s">
        <v>170</v>
      </c>
      <c r="J272" s="61">
        <v>660</v>
      </c>
      <c r="K272" s="51" t="s">
        <v>171</v>
      </c>
      <c r="L272" s="61"/>
      <c r="M272" s="51" t="s">
        <v>171</v>
      </c>
      <c r="N272" s="61"/>
      <c r="O272" s="51" t="s">
        <v>170</v>
      </c>
      <c r="P272" s="61">
        <v>644</v>
      </c>
      <c r="Q272" s="51" t="s">
        <v>170</v>
      </c>
      <c r="R272" s="61">
        <v>70</v>
      </c>
      <c r="S272" s="51" t="s">
        <v>170</v>
      </c>
      <c r="T272" s="61">
        <v>4530</v>
      </c>
      <c r="U272" s="51" t="s">
        <v>171</v>
      </c>
      <c r="V272" s="61"/>
      <c r="W272" s="51" t="s">
        <v>171</v>
      </c>
      <c r="X272" s="61"/>
      <c r="Y272" s="51" t="s">
        <v>171</v>
      </c>
      <c r="Z272" s="61"/>
      <c r="AA272" s="51" t="s">
        <v>171</v>
      </c>
      <c r="AB272" s="61"/>
      <c r="AC272" s="51" t="s">
        <v>171</v>
      </c>
      <c r="AD272" s="61"/>
      <c r="AE272" s="51" t="s">
        <v>171</v>
      </c>
      <c r="AF272" s="61"/>
      <c r="AG272" s="217">
        <v>6429</v>
      </c>
      <c r="AH272" s="221"/>
      <c r="AI272" s="220" t="s">
        <v>171</v>
      </c>
      <c r="AJ272" s="61"/>
      <c r="AK272" s="51" t="s">
        <v>171</v>
      </c>
      <c r="AL272" s="61"/>
      <c r="AM272" s="51" t="s">
        <v>171</v>
      </c>
      <c r="AN272" s="61"/>
      <c r="AO272" s="51" t="s">
        <v>171</v>
      </c>
      <c r="AP272" s="61"/>
      <c r="AQ272" s="51" t="s">
        <v>171</v>
      </c>
      <c r="AR272" s="61"/>
      <c r="AS272" s="51" t="s">
        <v>171</v>
      </c>
      <c r="AT272" s="61"/>
      <c r="AU272" s="51" t="s">
        <v>171</v>
      </c>
      <c r="AV272" s="61"/>
      <c r="AW272" s="51" t="s">
        <v>171</v>
      </c>
      <c r="AX272" s="61"/>
      <c r="AY272" s="51" t="s">
        <v>171</v>
      </c>
      <c r="AZ272" s="61"/>
      <c r="BA272" s="51" t="s">
        <v>171</v>
      </c>
      <c r="BB272" s="61"/>
      <c r="BC272" s="51" t="s">
        <v>171</v>
      </c>
      <c r="BD272" s="61"/>
      <c r="BE272" s="51" t="s">
        <v>171</v>
      </c>
      <c r="BF272" s="61"/>
      <c r="BG272" s="51" t="s">
        <v>171</v>
      </c>
      <c r="BH272" s="61"/>
      <c r="BI272" s="51" t="s">
        <v>171</v>
      </c>
      <c r="BJ272" s="61"/>
      <c r="BK272" s="52"/>
    </row>
    <row r="273" spans="1:63" s="10" customFormat="1" ht="14" x14ac:dyDescent="0.3">
      <c r="A273" s="11" t="s">
        <v>457</v>
      </c>
      <c r="B273" s="11">
        <v>2463</v>
      </c>
      <c r="C273" s="11" t="s">
        <v>446</v>
      </c>
      <c r="D273" s="37">
        <v>2022</v>
      </c>
      <c r="E273" s="45" t="s">
        <v>97</v>
      </c>
      <c r="F273" s="61"/>
      <c r="G273" s="51" t="s">
        <v>97</v>
      </c>
      <c r="H273" s="61"/>
      <c r="I273" s="51" t="s">
        <v>97</v>
      </c>
      <c r="J273" s="61"/>
      <c r="K273" s="51" t="s">
        <v>97</v>
      </c>
      <c r="L273" s="61"/>
      <c r="M273" s="51" t="s">
        <v>97</v>
      </c>
      <c r="N273" s="61"/>
      <c r="O273" s="51" t="s">
        <v>97</v>
      </c>
      <c r="P273" s="61"/>
      <c r="Q273" s="51" t="s">
        <v>97</v>
      </c>
      <c r="R273" s="61"/>
      <c r="S273" s="51" t="s">
        <v>97</v>
      </c>
      <c r="T273" s="61"/>
      <c r="U273" s="51" t="s">
        <v>97</v>
      </c>
      <c r="V273" s="61"/>
      <c r="W273" s="51" t="s">
        <v>97</v>
      </c>
      <c r="X273" s="61"/>
      <c r="Y273" s="51" t="s">
        <v>97</v>
      </c>
      <c r="Z273" s="61"/>
      <c r="AA273" s="51" t="s">
        <v>97</v>
      </c>
      <c r="AB273" s="61"/>
      <c r="AC273" s="51" t="s">
        <v>97</v>
      </c>
      <c r="AD273" s="61"/>
      <c r="AE273" s="51" t="s">
        <v>97</v>
      </c>
      <c r="AF273" s="61"/>
      <c r="AG273" s="116" t="s">
        <v>97</v>
      </c>
      <c r="AH273" s="218"/>
      <c r="AI273" s="220" t="s">
        <v>97</v>
      </c>
      <c r="AJ273" s="61"/>
      <c r="AK273" s="51" t="s">
        <v>97</v>
      </c>
      <c r="AL273" s="61"/>
      <c r="AM273" s="51" t="s">
        <v>97</v>
      </c>
      <c r="AN273" s="61"/>
      <c r="AO273" s="51" t="s">
        <v>97</v>
      </c>
      <c r="AP273" s="61"/>
      <c r="AQ273" s="51" t="s">
        <v>97</v>
      </c>
      <c r="AR273" s="61"/>
      <c r="AS273" s="51" t="s">
        <v>97</v>
      </c>
      <c r="AT273" s="61"/>
      <c r="AU273" s="51" t="s">
        <v>97</v>
      </c>
      <c r="AV273" s="61"/>
      <c r="AW273" s="51" t="s">
        <v>97</v>
      </c>
      <c r="AX273" s="61"/>
      <c r="AY273" s="51" t="s">
        <v>97</v>
      </c>
      <c r="AZ273" s="61"/>
      <c r="BA273" s="51" t="s">
        <v>97</v>
      </c>
      <c r="BB273" s="61"/>
      <c r="BC273" s="51" t="s">
        <v>97</v>
      </c>
      <c r="BD273" s="61"/>
      <c r="BE273" s="51" t="s">
        <v>97</v>
      </c>
      <c r="BF273" s="61"/>
      <c r="BG273" s="51" t="s">
        <v>97</v>
      </c>
      <c r="BH273" s="61"/>
      <c r="BI273" s="51" t="s">
        <v>97</v>
      </c>
      <c r="BJ273" s="61"/>
      <c r="BK273" s="52"/>
    </row>
    <row r="274" spans="1:63" s="10" customFormat="1" ht="14" x14ac:dyDescent="0.3">
      <c r="A274" s="11" t="s">
        <v>289</v>
      </c>
      <c r="B274" s="11">
        <v>1277</v>
      </c>
      <c r="C274" s="11" t="s">
        <v>270</v>
      </c>
      <c r="D274" s="37">
        <v>2022</v>
      </c>
      <c r="E274" s="45" t="s">
        <v>170</v>
      </c>
      <c r="F274" s="61">
        <v>789</v>
      </c>
      <c r="G274" s="51" t="s">
        <v>171</v>
      </c>
      <c r="H274" s="61"/>
      <c r="I274" s="51" t="s">
        <v>170</v>
      </c>
      <c r="J274" s="61">
        <v>253</v>
      </c>
      <c r="K274" s="51" t="s">
        <v>171</v>
      </c>
      <c r="L274" s="61"/>
      <c r="M274" s="51" t="s">
        <v>171</v>
      </c>
      <c r="N274" s="61"/>
      <c r="O274" s="51" t="s">
        <v>170</v>
      </c>
      <c r="P274" s="61">
        <v>839</v>
      </c>
      <c r="Q274" s="51" t="s">
        <v>170</v>
      </c>
      <c r="R274" s="61" t="s">
        <v>97</v>
      </c>
      <c r="S274" s="51" t="s">
        <v>170</v>
      </c>
      <c r="T274" s="61">
        <v>360</v>
      </c>
      <c r="U274" s="51" t="s">
        <v>171</v>
      </c>
      <c r="V274" s="61"/>
      <c r="W274" s="51" t="s">
        <v>171</v>
      </c>
      <c r="X274" s="61"/>
      <c r="Y274" s="51" t="s">
        <v>170</v>
      </c>
      <c r="Z274" s="61">
        <v>244</v>
      </c>
      <c r="AA274" s="51" t="s">
        <v>171</v>
      </c>
      <c r="AB274" s="61"/>
      <c r="AC274" s="51" t="s">
        <v>170</v>
      </c>
      <c r="AD274" s="61">
        <v>1150</v>
      </c>
      <c r="AE274" s="51" t="s">
        <v>171</v>
      </c>
      <c r="AF274" s="61"/>
      <c r="AG274" s="217">
        <v>3635</v>
      </c>
      <c r="AH274" s="221"/>
      <c r="AI274" s="220" t="s">
        <v>171</v>
      </c>
      <c r="AJ274" s="61"/>
      <c r="AK274" s="51" t="s">
        <v>171</v>
      </c>
      <c r="AL274" s="61"/>
      <c r="AM274" s="51" t="s">
        <v>171</v>
      </c>
      <c r="AN274" s="61"/>
      <c r="AO274" s="51" t="s">
        <v>171</v>
      </c>
      <c r="AP274" s="61"/>
      <c r="AQ274" s="51" t="s">
        <v>171</v>
      </c>
      <c r="AR274" s="61"/>
      <c r="AS274" s="51" t="s">
        <v>171</v>
      </c>
      <c r="AT274" s="61"/>
      <c r="AU274" s="51" t="s">
        <v>171</v>
      </c>
      <c r="AV274" s="61"/>
      <c r="AW274" s="51" t="s">
        <v>171</v>
      </c>
      <c r="AX274" s="61"/>
      <c r="AY274" s="51" t="s">
        <v>171</v>
      </c>
      <c r="AZ274" s="61"/>
      <c r="BA274" s="51" t="s">
        <v>171</v>
      </c>
      <c r="BB274" s="61"/>
      <c r="BC274" s="51" t="s">
        <v>171</v>
      </c>
      <c r="BD274" s="61"/>
      <c r="BE274" s="51" t="s">
        <v>171</v>
      </c>
      <c r="BF274" s="61"/>
      <c r="BG274" s="51" t="s">
        <v>171</v>
      </c>
      <c r="BH274" s="61"/>
      <c r="BI274" s="51" t="s">
        <v>171</v>
      </c>
      <c r="BJ274" s="61"/>
      <c r="BK274" s="52"/>
    </row>
    <row r="275" spans="1:63" s="10" customFormat="1" ht="14" x14ac:dyDescent="0.3">
      <c r="A275" s="11" t="s">
        <v>219</v>
      </c>
      <c r="B275" s="11">
        <v>561</v>
      </c>
      <c r="C275" s="11" t="s">
        <v>215</v>
      </c>
      <c r="D275" s="37">
        <v>2022</v>
      </c>
      <c r="E275" s="45" t="s">
        <v>170</v>
      </c>
      <c r="F275" s="61">
        <v>468</v>
      </c>
      <c r="G275" s="51" t="s">
        <v>171</v>
      </c>
      <c r="H275" s="61"/>
      <c r="I275" s="51" t="s">
        <v>170</v>
      </c>
      <c r="J275" s="61">
        <v>1647</v>
      </c>
      <c r="K275" s="51" t="s">
        <v>171</v>
      </c>
      <c r="L275" s="61"/>
      <c r="M275" s="51" t="s">
        <v>171</v>
      </c>
      <c r="N275" s="61"/>
      <c r="O275" s="51" t="s">
        <v>170</v>
      </c>
      <c r="P275" s="61">
        <v>208</v>
      </c>
      <c r="Q275" s="51" t="s">
        <v>171</v>
      </c>
      <c r="R275" s="61"/>
      <c r="S275" s="51" t="s">
        <v>170</v>
      </c>
      <c r="T275" s="61">
        <v>1008</v>
      </c>
      <c r="U275" s="51" t="s">
        <v>171</v>
      </c>
      <c r="V275" s="61"/>
      <c r="W275" s="51" t="s">
        <v>171</v>
      </c>
      <c r="X275" s="61"/>
      <c r="Y275" s="51" t="s">
        <v>170</v>
      </c>
      <c r="Z275" s="61">
        <v>312</v>
      </c>
      <c r="AA275" s="51" t="s">
        <v>171</v>
      </c>
      <c r="AB275" s="61"/>
      <c r="AC275" s="51" t="s">
        <v>171</v>
      </c>
      <c r="AD275" s="61"/>
      <c r="AE275" s="51" t="s">
        <v>171</v>
      </c>
      <c r="AF275" s="61"/>
      <c r="AG275" s="217">
        <v>3643</v>
      </c>
      <c r="AH275" s="221"/>
      <c r="AI275" s="220" t="s">
        <v>171</v>
      </c>
      <c r="AJ275" s="61"/>
      <c r="AK275" s="51" t="s">
        <v>171</v>
      </c>
      <c r="AL275" s="61"/>
      <c r="AM275" s="51" t="s">
        <v>171</v>
      </c>
      <c r="AN275" s="61"/>
      <c r="AO275" s="51" t="s">
        <v>171</v>
      </c>
      <c r="AP275" s="61"/>
      <c r="AQ275" s="51" t="s">
        <v>171</v>
      </c>
      <c r="AR275" s="61"/>
      <c r="AS275" s="51" t="s">
        <v>171</v>
      </c>
      <c r="AT275" s="61"/>
      <c r="AU275" s="51" t="s">
        <v>171</v>
      </c>
      <c r="AV275" s="61"/>
      <c r="AW275" s="51" t="s">
        <v>171</v>
      </c>
      <c r="AX275" s="61"/>
      <c r="AY275" s="51" t="s">
        <v>171</v>
      </c>
      <c r="AZ275" s="61"/>
      <c r="BA275" s="51" t="s">
        <v>170</v>
      </c>
      <c r="BB275" s="61">
        <v>126</v>
      </c>
      <c r="BC275" s="51" t="s">
        <v>170</v>
      </c>
      <c r="BD275" s="61">
        <v>78</v>
      </c>
      <c r="BE275" s="51" t="s">
        <v>171</v>
      </c>
      <c r="BF275" s="61"/>
      <c r="BG275" s="51" t="s">
        <v>171</v>
      </c>
      <c r="BH275" s="61"/>
      <c r="BI275" s="51" t="s">
        <v>171</v>
      </c>
      <c r="BJ275" s="61"/>
      <c r="BK275" s="52">
        <v>204</v>
      </c>
    </row>
    <row r="276" spans="1:63" s="10" customFormat="1" ht="14" x14ac:dyDescent="0.3">
      <c r="A276" s="11" t="s">
        <v>246</v>
      </c>
      <c r="B276" s="11">
        <v>765</v>
      </c>
      <c r="C276" s="11" t="s">
        <v>242</v>
      </c>
      <c r="D276" s="37">
        <v>2022</v>
      </c>
      <c r="E276" s="45" t="s">
        <v>97</v>
      </c>
      <c r="F276" s="61"/>
      <c r="G276" s="51" t="s">
        <v>97</v>
      </c>
      <c r="H276" s="61"/>
      <c r="I276" s="51" t="s">
        <v>97</v>
      </c>
      <c r="J276" s="61"/>
      <c r="K276" s="51" t="s">
        <v>97</v>
      </c>
      <c r="L276" s="61"/>
      <c r="M276" s="51" t="s">
        <v>97</v>
      </c>
      <c r="N276" s="61"/>
      <c r="O276" s="51" t="s">
        <v>97</v>
      </c>
      <c r="P276" s="61"/>
      <c r="Q276" s="51" t="s">
        <v>97</v>
      </c>
      <c r="R276" s="61"/>
      <c r="S276" s="51" t="s">
        <v>97</v>
      </c>
      <c r="T276" s="61"/>
      <c r="U276" s="51" t="s">
        <v>97</v>
      </c>
      <c r="V276" s="61"/>
      <c r="W276" s="51" t="s">
        <v>97</v>
      </c>
      <c r="X276" s="61"/>
      <c r="Y276" s="51" t="s">
        <v>97</v>
      </c>
      <c r="Z276" s="61"/>
      <c r="AA276" s="51" t="s">
        <v>97</v>
      </c>
      <c r="AB276" s="61"/>
      <c r="AC276" s="51" t="s">
        <v>97</v>
      </c>
      <c r="AD276" s="61"/>
      <c r="AE276" s="51" t="s">
        <v>97</v>
      </c>
      <c r="AF276" s="61"/>
      <c r="AG276" s="120" t="s">
        <v>97</v>
      </c>
      <c r="AH276" s="222"/>
      <c r="AI276" s="220" t="s">
        <v>97</v>
      </c>
      <c r="AJ276" s="61"/>
      <c r="AK276" s="51" t="s">
        <v>97</v>
      </c>
      <c r="AL276" s="61"/>
      <c r="AM276" s="51" t="s">
        <v>97</v>
      </c>
      <c r="AN276" s="61"/>
      <c r="AO276" s="51" t="s">
        <v>97</v>
      </c>
      <c r="AP276" s="61"/>
      <c r="AQ276" s="51" t="s">
        <v>97</v>
      </c>
      <c r="AR276" s="61"/>
      <c r="AS276" s="51" t="s">
        <v>97</v>
      </c>
      <c r="AT276" s="61"/>
      <c r="AU276" s="51" t="s">
        <v>97</v>
      </c>
      <c r="AV276" s="61"/>
      <c r="AW276" s="51" t="s">
        <v>97</v>
      </c>
      <c r="AX276" s="61"/>
      <c r="AY276" s="51" t="s">
        <v>97</v>
      </c>
      <c r="AZ276" s="61"/>
      <c r="BA276" s="51" t="s">
        <v>97</v>
      </c>
      <c r="BB276" s="61"/>
      <c r="BC276" s="51" t="s">
        <v>97</v>
      </c>
      <c r="BD276" s="61"/>
      <c r="BE276" s="51" t="s">
        <v>97</v>
      </c>
      <c r="BF276" s="61"/>
      <c r="BG276" s="51" t="s">
        <v>97</v>
      </c>
      <c r="BH276" s="61"/>
      <c r="BI276" s="51" t="s">
        <v>97</v>
      </c>
      <c r="BJ276" s="61"/>
      <c r="BK276" s="52"/>
    </row>
    <row r="277" spans="1:63" s="10" customFormat="1" ht="14" x14ac:dyDescent="0.3">
      <c r="A277" s="11" t="s">
        <v>408</v>
      </c>
      <c r="B277" s="11">
        <v>2039</v>
      </c>
      <c r="C277" s="11" t="s">
        <v>402</v>
      </c>
      <c r="D277" s="37">
        <v>2022</v>
      </c>
      <c r="E277" s="45" t="s">
        <v>171</v>
      </c>
      <c r="F277" s="61"/>
      <c r="G277" s="51" t="s">
        <v>171</v>
      </c>
      <c r="H277" s="61"/>
      <c r="I277" s="51" t="s">
        <v>170</v>
      </c>
      <c r="J277" s="61">
        <v>2775</v>
      </c>
      <c r="K277" s="51" t="s">
        <v>171</v>
      </c>
      <c r="L277" s="61"/>
      <c r="M277" s="51" t="s">
        <v>171</v>
      </c>
      <c r="N277" s="61"/>
      <c r="O277" s="51" t="s">
        <v>170</v>
      </c>
      <c r="P277" s="61">
        <v>1125</v>
      </c>
      <c r="Q277" s="51" t="s">
        <v>170</v>
      </c>
      <c r="R277" s="61">
        <v>240</v>
      </c>
      <c r="S277" s="51" t="s">
        <v>170</v>
      </c>
      <c r="T277" s="61">
        <v>3375</v>
      </c>
      <c r="U277" s="51" t="s">
        <v>171</v>
      </c>
      <c r="V277" s="61"/>
      <c r="W277" s="51" t="s">
        <v>171</v>
      </c>
      <c r="X277" s="61"/>
      <c r="Y277" s="51" t="s">
        <v>171</v>
      </c>
      <c r="Z277" s="61"/>
      <c r="AA277" s="51" t="s">
        <v>171</v>
      </c>
      <c r="AB277" s="61"/>
      <c r="AC277" s="51" t="s">
        <v>171</v>
      </c>
      <c r="AD277" s="61"/>
      <c r="AE277" s="51" t="s">
        <v>171</v>
      </c>
      <c r="AF277" s="61"/>
      <c r="AG277" s="120">
        <v>7515</v>
      </c>
      <c r="AH277" s="222"/>
      <c r="AI277" s="220" t="s">
        <v>171</v>
      </c>
      <c r="AJ277" s="61"/>
      <c r="AK277" s="51" t="s">
        <v>171</v>
      </c>
      <c r="AL277" s="61"/>
      <c r="AM277" s="51" t="s">
        <v>170</v>
      </c>
      <c r="AN277" s="61">
        <v>180</v>
      </c>
      <c r="AO277" s="51" t="s">
        <v>171</v>
      </c>
      <c r="AP277" s="61"/>
      <c r="AQ277" s="51" t="s">
        <v>171</v>
      </c>
      <c r="AR277" s="61"/>
      <c r="AS277" s="51" t="s">
        <v>171</v>
      </c>
      <c r="AT277" s="61"/>
      <c r="AU277" s="51" t="s">
        <v>170</v>
      </c>
      <c r="AV277" s="61">
        <v>240</v>
      </c>
      <c r="AW277" s="51" t="s">
        <v>170</v>
      </c>
      <c r="AX277" s="61">
        <v>40</v>
      </c>
      <c r="AY277" s="51" t="s">
        <v>171</v>
      </c>
      <c r="AZ277" s="61"/>
      <c r="BA277" s="51" t="s">
        <v>171</v>
      </c>
      <c r="BB277" s="61"/>
      <c r="BC277" s="51" t="s">
        <v>171</v>
      </c>
      <c r="BD277" s="61"/>
      <c r="BE277" s="51" t="s">
        <v>171</v>
      </c>
      <c r="BF277" s="61"/>
      <c r="BG277" s="51" t="s">
        <v>171</v>
      </c>
      <c r="BH277" s="61"/>
      <c r="BI277" s="51" t="s">
        <v>171</v>
      </c>
      <c r="BJ277" s="61"/>
      <c r="BK277" s="52">
        <v>460</v>
      </c>
    </row>
    <row r="278" spans="1:63" s="10" customFormat="1" ht="14" x14ac:dyDescent="0.3">
      <c r="A278" s="11" t="s">
        <v>198</v>
      </c>
      <c r="B278" s="11">
        <v>319</v>
      </c>
      <c r="C278" s="11" t="s">
        <v>197</v>
      </c>
      <c r="D278" s="37">
        <v>2022</v>
      </c>
      <c r="E278" s="45" t="s">
        <v>171</v>
      </c>
      <c r="F278" s="61"/>
      <c r="G278" s="51" t="s">
        <v>171</v>
      </c>
      <c r="H278" s="61"/>
      <c r="I278" s="51" t="s">
        <v>170</v>
      </c>
      <c r="J278" s="61">
        <v>2583</v>
      </c>
      <c r="K278" s="51" t="s">
        <v>171</v>
      </c>
      <c r="L278" s="61"/>
      <c r="M278" s="51" t="s">
        <v>171</v>
      </c>
      <c r="N278" s="61"/>
      <c r="O278" s="51" t="s">
        <v>170</v>
      </c>
      <c r="P278" s="61">
        <v>930</v>
      </c>
      <c r="Q278" s="51" t="s">
        <v>170</v>
      </c>
      <c r="R278" s="61">
        <v>2018</v>
      </c>
      <c r="S278" s="51" t="s">
        <v>170</v>
      </c>
      <c r="T278" s="61">
        <v>1221</v>
      </c>
      <c r="U278" s="51" t="s">
        <v>171</v>
      </c>
      <c r="V278" s="61"/>
      <c r="W278" s="51" t="s">
        <v>171</v>
      </c>
      <c r="X278" s="61"/>
      <c r="Y278" s="51" t="s">
        <v>170</v>
      </c>
      <c r="Z278" s="61">
        <v>420</v>
      </c>
      <c r="AA278" s="51" t="s">
        <v>171</v>
      </c>
      <c r="AB278" s="61"/>
      <c r="AC278" s="51" t="s">
        <v>170</v>
      </c>
      <c r="AD278" s="61">
        <v>254</v>
      </c>
      <c r="AE278" s="51" t="s">
        <v>171</v>
      </c>
      <c r="AF278" s="61"/>
      <c r="AG278" s="217">
        <v>7426</v>
      </c>
      <c r="AH278" s="221"/>
      <c r="AI278" s="220" t="s">
        <v>171</v>
      </c>
      <c r="AJ278" s="61"/>
      <c r="AK278" s="51" t="s">
        <v>171</v>
      </c>
      <c r="AL278" s="61"/>
      <c r="AM278" s="51" t="s">
        <v>171</v>
      </c>
      <c r="AN278" s="61"/>
      <c r="AO278" s="51" t="s">
        <v>171</v>
      </c>
      <c r="AP278" s="61"/>
      <c r="AQ278" s="51" t="s">
        <v>171</v>
      </c>
      <c r="AR278" s="61"/>
      <c r="AS278" s="51" t="s">
        <v>171</v>
      </c>
      <c r="AT278" s="61"/>
      <c r="AU278" s="51" t="s">
        <v>171</v>
      </c>
      <c r="AV278" s="61"/>
      <c r="AW278" s="51" t="s">
        <v>171</v>
      </c>
      <c r="AX278" s="61"/>
      <c r="AY278" s="51" t="s">
        <v>171</v>
      </c>
      <c r="AZ278" s="61"/>
      <c r="BA278" s="51" t="s">
        <v>171</v>
      </c>
      <c r="BB278" s="61"/>
      <c r="BC278" s="51" t="s">
        <v>171</v>
      </c>
      <c r="BD278" s="61"/>
      <c r="BE278" s="51" t="s">
        <v>171</v>
      </c>
      <c r="BF278" s="61"/>
      <c r="BG278" s="51" t="s">
        <v>171</v>
      </c>
      <c r="BH278" s="61"/>
      <c r="BI278" s="51" t="s">
        <v>171</v>
      </c>
      <c r="BJ278" s="61"/>
      <c r="BK278" s="52"/>
    </row>
    <row r="279" spans="1:63" s="10" customFormat="1" ht="14" x14ac:dyDescent="0.3">
      <c r="A279" s="11" t="s">
        <v>470</v>
      </c>
      <c r="B279" s="11">
        <v>2560</v>
      </c>
      <c r="C279" s="11" t="s">
        <v>462</v>
      </c>
      <c r="D279" s="37">
        <v>2022</v>
      </c>
      <c r="E279" s="45" t="s">
        <v>170</v>
      </c>
      <c r="F279" s="61">
        <v>210</v>
      </c>
      <c r="G279" s="51" t="s">
        <v>171</v>
      </c>
      <c r="H279" s="61"/>
      <c r="I279" s="51" t="s">
        <v>171</v>
      </c>
      <c r="J279" s="61"/>
      <c r="K279" s="51" t="s">
        <v>171</v>
      </c>
      <c r="L279" s="61"/>
      <c r="M279" s="51" t="s">
        <v>171</v>
      </c>
      <c r="N279" s="61"/>
      <c r="O279" s="51" t="s">
        <v>170</v>
      </c>
      <c r="P279" s="61">
        <v>486</v>
      </c>
      <c r="Q279" s="51" t="s">
        <v>171</v>
      </c>
      <c r="R279" s="61"/>
      <c r="S279" s="51" t="s">
        <v>170</v>
      </c>
      <c r="T279" s="61">
        <v>3816</v>
      </c>
      <c r="U279" s="51" t="s">
        <v>171</v>
      </c>
      <c r="V279" s="61"/>
      <c r="W279" s="51" t="s">
        <v>171</v>
      </c>
      <c r="X279" s="61"/>
      <c r="Y279" s="51" t="s">
        <v>171</v>
      </c>
      <c r="Z279" s="61"/>
      <c r="AA279" s="51" t="s">
        <v>171</v>
      </c>
      <c r="AB279" s="61"/>
      <c r="AC279" s="51" t="s">
        <v>171</v>
      </c>
      <c r="AD279" s="61"/>
      <c r="AE279" s="51" t="s">
        <v>171</v>
      </c>
      <c r="AF279" s="61"/>
      <c r="AG279" s="217">
        <v>4512</v>
      </c>
      <c r="AH279" s="221"/>
      <c r="AI279" s="220" t="s">
        <v>171</v>
      </c>
      <c r="AJ279" s="61"/>
      <c r="AK279" s="51" t="s">
        <v>171</v>
      </c>
      <c r="AL279" s="61"/>
      <c r="AM279" s="51" t="s">
        <v>171</v>
      </c>
      <c r="AN279" s="61"/>
      <c r="AO279" s="51" t="s">
        <v>171</v>
      </c>
      <c r="AP279" s="61"/>
      <c r="AQ279" s="51" t="s">
        <v>171</v>
      </c>
      <c r="AR279" s="61"/>
      <c r="AS279" s="51" t="s">
        <v>171</v>
      </c>
      <c r="AT279" s="61"/>
      <c r="AU279" s="51" t="s">
        <v>171</v>
      </c>
      <c r="AV279" s="61"/>
      <c r="AW279" s="51" t="s">
        <v>171</v>
      </c>
      <c r="AX279" s="61"/>
      <c r="AY279" s="51" t="s">
        <v>171</v>
      </c>
      <c r="AZ279" s="61"/>
      <c r="BA279" s="51" t="s">
        <v>171</v>
      </c>
      <c r="BB279" s="61"/>
      <c r="BC279" s="51" t="s">
        <v>171</v>
      </c>
      <c r="BD279" s="61"/>
      <c r="BE279" s="51" t="s">
        <v>171</v>
      </c>
      <c r="BF279" s="61"/>
      <c r="BG279" s="51" t="s">
        <v>171</v>
      </c>
      <c r="BH279" s="61"/>
      <c r="BI279" s="51" t="s">
        <v>171</v>
      </c>
      <c r="BJ279" s="61"/>
      <c r="BK279" s="52"/>
    </row>
    <row r="280" spans="1:63" s="10" customFormat="1" ht="14" x14ac:dyDescent="0.3">
      <c r="A280" s="11" t="s">
        <v>301</v>
      </c>
      <c r="B280" s="11">
        <v>1292</v>
      </c>
      <c r="C280" s="11" t="s">
        <v>270</v>
      </c>
      <c r="D280" s="37">
        <v>2022</v>
      </c>
      <c r="E280" s="45" t="s">
        <v>171</v>
      </c>
      <c r="F280" s="61"/>
      <c r="G280" s="51" t="s">
        <v>171</v>
      </c>
      <c r="H280" s="61"/>
      <c r="I280" s="51" t="s">
        <v>170</v>
      </c>
      <c r="J280" s="61">
        <v>30</v>
      </c>
      <c r="K280" s="51" t="s">
        <v>171</v>
      </c>
      <c r="L280" s="61"/>
      <c r="M280" s="51" t="s">
        <v>171</v>
      </c>
      <c r="N280" s="61"/>
      <c r="O280" s="51" t="s">
        <v>170</v>
      </c>
      <c r="P280" s="61">
        <v>30</v>
      </c>
      <c r="Q280" s="51" t="s">
        <v>170</v>
      </c>
      <c r="R280" s="61">
        <v>30</v>
      </c>
      <c r="S280" s="51" t="s">
        <v>170</v>
      </c>
      <c r="T280" s="61">
        <v>30</v>
      </c>
      <c r="U280" s="51" t="s">
        <v>171</v>
      </c>
      <c r="V280" s="61"/>
      <c r="W280" s="51" t="s">
        <v>171</v>
      </c>
      <c r="X280" s="61"/>
      <c r="Y280" s="51" t="s">
        <v>170</v>
      </c>
      <c r="Z280" s="61">
        <v>30</v>
      </c>
      <c r="AA280" s="51" t="s">
        <v>171</v>
      </c>
      <c r="AB280" s="61"/>
      <c r="AC280" s="51" t="s">
        <v>170</v>
      </c>
      <c r="AD280" s="61">
        <v>30</v>
      </c>
      <c r="AE280" s="51" t="s">
        <v>171</v>
      </c>
      <c r="AF280" s="61"/>
      <c r="AG280" s="217">
        <v>180</v>
      </c>
      <c r="AH280" s="221"/>
      <c r="AI280" s="220" t="s">
        <v>171</v>
      </c>
      <c r="AJ280" s="61"/>
      <c r="AK280" s="51" t="s">
        <v>171</v>
      </c>
      <c r="AL280" s="61"/>
      <c r="AM280" s="51" t="s">
        <v>171</v>
      </c>
      <c r="AN280" s="61"/>
      <c r="AO280" s="51" t="s">
        <v>171</v>
      </c>
      <c r="AP280" s="61"/>
      <c r="AQ280" s="51" t="s">
        <v>171</v>
      </c>
      <c r="AR280" s="61"/>
      <c r="AS280" s="51" t="s">
        <v>171</v>
      </c>
      <c r="AT280" s="61"/>
      <c r="AU280" s="51" t="s">
        <v>171</v>
      </c>
      <c r="AV280" s="61"/>
      <c r="AW280" s="51" t="s">
        <v>171</v>
      </c>
      <c r="AX280" s="61"/>
      <c r="AY280" s="51" t="s">
        <v>171</v>
      </c>
      <c r="AZ280" s="61"/>
      <c r="BA280" s="51" t="s">
        <v>171</v>
      </c>
      <c r="BB280" s="61"/>
      <c r="BC280" s="51" t="s">
        <v>171</v>
      </c>
      <c r="BD280" s="61"/>
      <c r="BE280" s="51" t="s">
        <v>171</v>
      </c>
      <c r="BF280" s="61"/>
      <c r="BG280" s="51" t="s">
        <v>171</v>
      </c>
      <c r="BH280" s="61"/>
      <c r="BI280" s="51" t="s">
        <v>171</v>
      </c>
      <c r="BJ280" s="61"/>
      <c r="BK280" s="52"/>
    </row>
    <row r="281" spans="1:63" s="10" customFormat="1" ht="14" x14ac:dyDescent="0.3">
      <c r="A281" s="11" t="s">
        <v>313</v>
      </c>
      <c r="B281" s="11">
        <v>1407</v>
      </c>
      <c r="C281" s="11" t="s">
        <v>311</v>
      </c>
      <c r="D281" s="37">
        <v>2022</v>
      </c>
      <c r="E281" s="45" t="s">
        <v>170</v>
      </c>
      <c r="F281" s="61">
        <v>165</v>
      </c>
      <c r="G281" s="51" t="s">
        <v>171</v>
      </c>
      <c r="H281" s="61"/>
      <c r="I281" s="51" t="s">
        <v>170</v>
      </c>
      <c r="J281" s="61">
        <v>1199</v>
      </c>
      <c r="K281" s="51" t="s">
        <v>170</v>
      </c>
      <c r="L281" s="61">
        <v>150</v>
      </c>
      <c r="M281" s="51" t="s">
        <v>171</v>
      </c>
      <c r="N281" s="61"/>
      <c r="O281" s="51" t="s">
        <v>170</v>
      </c>
      <c r="P281" s="61">
        <v>375</v>
      </c>
      <c r="Q281" s="51" t="s">
        <v>170</v>
      </c>
      <c r="R281" s="61">
        <v>1695</v>
      </c>
      <c r="S281" s="51" t="s">
        <v>170</v>
      </c>
      <c r="T281" s="61">
        <v>520</v>
      </c>
      <c r="U281" s="51" t="s">
        <v>171</v>
      </c>
      <c r="V281" s="61"/>
      <c r="W281" s="51" t="s">
        <v>171</v>
      </c>
      <c r="X281" s="61"/>
      <c r="Y281" s="51" t="s">
        <v>170</v>
      </c>
      <c r="Z281" s="61">
        <v>810</v>
      </c>
      <c r="AA281" s="51" t="s">
        <v>170</v>
      </c>
      <c r="AB281" s="61">
        <v>150</v>
      </c>
      <c r="AC281" s="51" t="s">
        <v>171</v>
      </c>
      <c r="AD281" s="61"/>
      <c r="AE281" s="51" t="s">
        <v>171</v>
      </c>
      <c r="AF281" s="61"/>
      <c r="AG281" s="217">
        <v>5064</v>
      </c>
      <c r="AH281" s="221"/>
      <c r="AI281" s="220" t="s">
        <v>171</v>
      </c>
      <c r="AJ281" s="61"/>
      <c r="AK281" s="51" t="s">
        <v>170</v>
      </c>
      <c r="AL281" s="61">
        <v>30</v>
      </c>
      <c r="AM281" s="51" t="s">
        <v>171</v>
      </c>
      <c r="AN281" s="61"/>
      <c r="AO281" s="51" t="s">
        <v>171</v>
      </c>
      <c r="AP281" s="61"/>
      <c r="AQ281" s="51" t="s">
        <v>171</v>
      </c>
      <c r="AR281" s="61"/>
      <c r="AS281" s="51" t="s">
        <v>171</v>
      </c>
      <c r="AT281" s="61"/>
      <c r="AU281" s="51" t="s">
        <v>171</v>
      </c>
      <c r="AV281" s="61"/>
      <c r="AW281" s="51" t="s">
        <v>171</v>
      </c>
      <c r="AX281" s="61"/>
      <c r="AY281" s="51" t="s">
        <v>171</v>
      </c>
      <c r="AZ281" s="61"/>
      <c r="BA281" s="51" t="s">
        <v>171</v>
      </c>
      <c r="BB281" s="61"/>
      <c r="BC281" s="51" t="s">
        <v>171</v>
      </c>
      <c r="BD281" s="61"/>
      <c r="BE281" s="51" t="s">
        <v>171</v>
      </c>
      <c r="BF281" s="61"/>
      <c r="BG281" s="51" t="s">
        <v>171</v>
      </c>
      <c r="BH281" s="61"/>
      <c r="BI281" s="51" t="s">
        <v>170</v>
      </c>
      <c r="BJ281" s="61">
        <v>30</v>
      </c>
      <c r="BK281" s="52">
        <v>60</v>
      </c>
    </row>
    <row r="282" spans="1:63" s="10" customFormat="1" ht="14" x14ac:dyDescent="0.3">
      <c r="A282" s="11" t="s">
        <v>214</v>
      </c>
      <c r="B282" s="11">
        <v>509</v>
      </c>
      <c r="C282" s="11" t="s">
        <v>215</v>
      </c>
      <c r="D282" s="37">
        <v>2022</v>
      </c>
      <c r="E282" s="45" t="s">
        <v>97</v>
      </c>
      <c r="F282" s="61"/>
      <c r="G282" s="51" t="s">
        <v>97</v>
      </c>
      <c r="H282" s="61"/>
      <c r="I282" s="51" t="s">
        <v>97</v>
      </c>
      <c r="J282" s="61"/>
      <c r="K282" s="51" t="s">
        <v>97</v>
      </c>
      <c r="L282" s="61"/>
      <c r="M282" s="51" t="s">
        <v>97</v>
      </c>
      <c r="N282" s="61"/>
      <c r="O282" s="51" t="s">
        <v>97</v>
      </c>
      <c r="P282" s="61"/>
      <c r="Q282" s="51" t="s">
        <v>97</v>
      </c>
      <c r="R282" s="61"/>
      <c r="S282" s="51" t="s">
        <v>97</v>
      </c>
      <c r="T282" s="61"/>
      <c r="U282" s="51" t="s">
        <v>97</v>
      </c>
      <c r="V282" s="61"/>
      <c r="W282" s="51" t="s">
        <v>97</v>
      </c>
      <c r="X282" s="61"/>
      <c r="Y282" s="51" t="s">
        <v>97</v>
      </c>
      <c r="Z282" s="61"/>
      <c r="AA282" s="51" t="s">
        <v>97</v>
      </c>
      <c r="AB282" s="61"/>
      <c r="AC282" s="51" t="s">
        <v>97</v>
      </c>
      <c r="AD282" s="61"/>
      <c r="AE282" s="51" t="s">
        <v>97</v>
      </c>
      <c r="AF282" s="61"/>
      <c r="AG282" s="120" t="s">
        <v>97</v>
      </c>
      <c r="AH282" s="222"/>
      <c r="AI282" s="220" t="s">
        <v>97</v>
      </c>
      <c r="AJ282" s="61"/>
      <c r="AK282" s="51" t="s">
        <v>97</v>
      </c>
      <c r="AL282" s="61"/>
      <c r="AM282" s="51" t="s">
        <v>97</v>
      </c>
      <c r="AN282" s="61"/>
      <c r="AO282" s="51" t="s">
        <v>97</v>
      </c>
      <c r="AP282" s="61"/>
      <c r="AQ282" s="51" t="s">
        <v>97</v>
      </c>
      <c r="AR282" s="61"/>
      <c r="AS282" s="51" t="s">
        <v>97</v>
      </c>
      <c r="AT282" s="61"/>
      <c r="AU282" s="51" t="s">
        <v>97</v>
      </c>
      <c r="AV282" s="61"/>
      <c r="AW282" s="51" t="s">
        <v>97</v>
      </c>
      <c r="AX282" s="61"/>
      <c r="AY282" s="51" t="s">
        <v>97</v>
      </c>
      <c r="AZ282" s="61"/>
      <c r="BA282" s="51" t="s">
        <v>97</v>
      </c>
      <c r="BB282" s="61"/>
      <c r="BC282" s="51" t="s">
        <v>97</v>
      </c>
      <c r="BD282" s="61"/>
      <c r="BE282" s="51" t="s">
        <v>97</v>
      </c>
      <c r="BF282" s="61"/>
      <c r="BG282" s="51" t="s">
        <v>97</v>
      </c>
      <c r="BH282" s="61"/>
      <c r="BI282" s="51" t="s">
        <v>97</v>
      </c>
      <c r="BJ282" s="61"/>
      <c r="BK282" s="52"/>
    </row>
    <row r="283" spans="1:63" s="10" customFormat="1" ht="14" x14ac:dyDescent="0.3">
      <c r="A283" s="11" t="s">
        <v>157</v>
      </c>
      <c r="B283" s="11">
        <v>1880</v>
      </c>
      <c r="C283" s="11" t="s">
        <v>379</v>
      </c>
      <c r="D283" s="37">
        <v>2022</v>
      </c>
      <c r="E283" s="45" t="s">
        <v>170</v>
      </c>
      <c r="F283" s="61">
        <v>6132</v>
      </c>
      <c r="G283" s="51" t="s">
        <v>171</v>
      </c>
      <c r="H283" s="61"/>
      <c r="I283" s="51" t="s">
        <v>170</v>
      </c>
      <c r="J283" s="61">
        <v>11770</v>
      </c>
      <c r="K283" s="51" t="s">
        <v>170</v>
      </c>
      <c r="L283" s="61">
        <v>404</v>
      </c>
      <c r="M283" s="51" t="s">
        <v>171</v>
      </c>
      <c r="N283" s="61"/>
      <c r="O283" s="51" t="s">
        <v>170</v>
      </c>
      <c r="P283" s="61">
        <v>11475</v>
      </c>
      <c r="Q283" s="51" t="s">
        <v>170</v>
      </c>
      <c r="R283" s="61">
        <v>6123</v>
      </c>
      <c r="S283" s="51" t="s">
        <v>170</v>
      </c>
      <c r="T283" s="61">
        <v>38040</v>
      </c>
      <c r="U283" s="51" t="s">
        <v>170</v>
      </c>
      <c r="V283" s="61">
        <v>145</v>
      </c>
      <c r="W283" s="51" t="s">
        <v>171</v>
      </c>
      <c r="X283" s="61"/>
      <c r="Y283" s="51" t="s">
        <v>170</v>
      </c>
      <c r="Z283" s="61">
        <v>4700</v>
      </c>
      <c r="AA283" s="51" t="s">
        <v>170</v>
      </c>
      <c r="AB283" s="61">
        <v>3148</v>
      </c>
      <c r="AC283" s="51" t="s">
        <v>171</v>
      </c>
      <c r="AD283" s="61"/>
      <c r="AE283" s="51" t="s">
        <v>171</v>
      </c>
      <c r="AF283" s="61"/>
      <c r="AG283" s="217">
        <v>81937</v>
      </c>
      <c r="AH283" s="221"/>
      <c r="AI283" s="220" t="s">
        <v>170</v>
      </c>
      <c r="AJ283" s="61">
        <v>254</v>
      </c>
      <c r="AK283" s="51" t="s">
        <v>170</v>
      </c>
      <c r="AL283" s="61">
        <v>199</v>
      </c>
      <c r="AM283" s="51" t="s">
        <v>170</v>
      </c>
      <c r="AN283" s="61">
        <v>126</v>
      </c>
      <c r="AO283" s="51" t="s">
        <v>170</v>
      </c>
      <c r="AP283" s="61">
        <v>302</v>
      </c>
      <c r="AQ283" s="51" t="s">
        <v>171</v>
      </c>
      <c r="AR283" s="61"/>
      <c r="AS283" s="51" t="s">
        <v>171</v>
      </c>
      <c r="AT283" s="61"/>
      <c r="AU283" s="51" t="s">
        <v>171</v>
      </c>
      <c r="AV283" s="61"/>
      <c r="AW283" s="51" t="s">
        <v>171</v>
      </c>
      <c r="AX283" s="61"/>
      <c r="AY283" s="51" t="s">
        <v>170</v>
      </c>
      <c r="AZ283" s="61">
        <v>148</v>
      </c>
      <c r="BA283" s="51" t="s">
        <v>171</v>
      </c>
      <c r="BB283" s="61"/>
      <c r="BC283" s="51" t="s">
        <v>170</v>
      </c>
      <c r="BD283" s="61">
        <v>84</v>
      </c>
      <c r="BE283" s="51" t="s">
        <v>171</v>
      </c>
      <c r="BF283" s="61"/>
      <c r="BG283" s="51" t="s">
        <v>171</v>
      </c>
      <c r="BH283" s="61"/>
      <c r="BI283" s="51" t="s">
        <v>171</v>
      </c>
      <c r="BJ283" s="61"/>
      <c r="BK283" s="52">
        <v>1113</v>
      </c>
    </row>
    <row r="284" spans="1:63" s="10" customFormat="1" ht="14" x14ac:dyDescent="0.3">
      <c r="A284" s="11" t="s">
        <v>275</v>
      </c>
      <c r="B284" s="11">
        <v>1257</v>
      </c>
      <c r="C284" s="11" t="s">
        <v>270</v>
      </c>
      <c r="D284" s="37">
        <v>2022</v>
      </c>
      <c r="E284" s="45" t="s">
        <v>171</v>
      </c>
      <c r="F284" s="61"/>
      <c r="G284" s="51" t="s">
        <v>171</v>
      </c>
      <c r="H284" s="61"/>
      <c r="I284" s="51" t="s">
        <v>170</v>
      </c>
      <c r="J284" s="61">
        <v>3727</v>
      </c>
      <c r="K284" s="51" t="s">
        <v>171</v>
      </c>
      <c r="L284" s="61"/>
      <c r="M284" s="51" t="s">
        <v>171</v>
      </c>
      <c r="N284" s="61"/>
      <c r="O284" s="51" t="s">
        <v>170</v>
      </c>
      <c r="P284" s="61">
        <v>1442</v>
      </c>
      <c r="Q284" s="51" t="s">
        <v>171</v>
      </c>
      <c r="R284" s="61"/>
      <c r="S284" s="51" t="s">
        <v>170</v>
      </c>
      <c r="T284" s="61">
        <v>4317</v>
      </c>
      <c r="U284" s="51" t="s">
        <v>170</v>
      </c>
      <c r="V284" s="61">
        <v>76</v>
      </c>
      <c r="W284" s="51" t="s">
        <v>171</v>
      </c>
      <c r="X284" s="61"/>
      <c r="Y284" s="51" t="s">
        <v>171</v>
      </c>
      <c r="Z284" s="61"/>
      <c r="AA284" s="51" t="s">
        <v>171</v>
      </c>
      <c r="AB284" s="61"/>
      <c r="AC284" s="51" t="s">
        <v>171</v>
      </c>
      <c r="AD284" s="61"/>
      <c r="AE284" s="51" t="s">
        <v>171</v>
      </c>
      <c r="AF284" s="61"/>
      <c r="AG284" s="217">
        <v>9562</v>
      </c>
      <c r="AH284" s="221"/>
      <c r="AI284" s="220" t="s">
        <v>170</v>
      </c>
      <c r="AJ284" s="61">
        <v>140</v>
      </c>
      <c r="AK284" s="51" t="s">
        <v>171</v>
      </c>
      <c r="AL284" s="61"/>
      <c r="AM284" s="51" t="s">
        <v>171</v>
      </c>
      <c r="AN284" s="61"/>
      <c r="AO284" s="51" t="s">
        <v>171</v>
      </c>
      <c r="AP284" s="61"/>
      <c r="AQ284" s="51" t="s">
        <v>171</v>
      </c>
      <c r="AR284" s="61"/>
      <c r="AS284" s="51" t="s">
        <v>171</v>
      </c>
      <c r="AT284" s="61"/>
      <c r="AU284" s="51" t="s">
        <v>171</v>
      </c>
      <c r="AV284" s="61"/>
      <c r="AW284" s="51" t="s">
        <v>171</v>
      </c>
      <c r="AX284" s="61"/>
      <c r="AY284" s="51" t="s">
        <v>171</v>
      </c>
      <c r="AZ284" s="61"/>
      <c r="BA284" s="51" t="s">
        <v>171</v>
      </c>
      <c r="BB284" s="61"/>
      <c r="BC284" s="51" t="s">
        <v>171</v>
      </c>
      <c r="BD284" s="61"/>
      <c r="BE284" s="51" t="s">
        <v>171</v>
      </c>
      <c r="BF284" s="61"/>
      <c r="BG284" s="51" t="s">
        <v>171</v>
      </c>
      <c r="BH284" s="61"/>
      <c r="BI284" s="51" t="s">
        <v>171</v>
      </c>
      <c r="BJ284" s="61"/>
      <c r="BK284" s="52">
        <v>140</v>
      </c>
    </row>
    <row r="285" spans="1:63" s="10" customFormat="1" ht="14" x14ac:dyDescent="0.3">
      <c r="A285" s="11" t="s">
        <v>435</v>
      </c>
      <c r="B285" s="11">
        <v>2284</v>
      </c>
      <c r="C285" s="11" t="s">
        <v>429</v>
      </c>
      <c r="D285" s="37">
        <v>2022</v>
      </c>
      <c r="E285" s="45" t="s">
        <v>170</v>
      </c>
      <c r="F285" s="61">
        <v>1152</v>
      </c>
      <c r="G285" s="51" t="s">
        <v>171</v>
      </c>
      <c r="H285" s="61"/>
      <c r="I285" s="51" t="s">
        <v>170</v>
      </c>
      <c r="J285" s="61">
        <v>6480</v>
      </c>
      <c r="K285" s="51" t="s">
        <v>171</v>
      </c>
      <c r="L285" s="61"/>
      <c r="M285" s="51" t="s">
        <v>171</v>
      </c>
      <c r="N285" s="61"/>
      <c r="O285" s="51" t="s">
        <v>170</v>
      </c>
      <c r="P285" s="61">
        <v>21433</v>
      </c>
      <c r="Q285" s="51" t="s">
        <v>170</v>
      </c>
      <c r="R285" s="61">
        <v>15884</v>
      </c>
      <c r="S285" s="51" t="s">
        <v>170</v>
      </c>
      <c r="T285" s="61">
        <v>11381</v>
      </c>
      <c r="U285" s="51" t="s">
        <v>171</v>
      </c>
      <c r="V285" s="61"/>
      <c r="W285" s="51" t="s">
        <v>171</v>
      </c>
      <c r="X285" s="61"/>
      <c r="Y285" s="51" t="s">
        <v>170</v>
      </c>
      <c r="Z285" s="61">
        <v>2370</v>
      </c>
      <c r="AA285" s="51" t="s">
        <v>170</v>
      </c>
      <c r="AB285" s="61">
        <v>490</v>
      </c>
      <c r="AC285" s="51" t="s">
        <v>171</v>
      </c>
      <c r="AD285" s="61"/>
      <c r="AE285" s="51" t="s">
        <v>170</v>
      </c>
      <c r="AF285" s="61">
        <v>1196</v>
      </c>
      <c r="AG285" s="217">
        <v>60386</v>
      </c>
      <c r="AH285" s="221"/>
      <c r="AI285" s="220" t="s">
        <v>170</v>
      </c>
      <c r="AJ285" s="61">
        <v>190</v>
      </c>
      <c r="AK285" s="51" t="s">
        <v>171</v>
      </c>
      <c r="AL285" s="61"/>
      <c r="AM285" s="51" t="s">
        <v>171</v>
      </c>
      <c r="AN285" s="61"/>
      <c r="AO285" s="51" t="s">
        <v>171</v>
      </c>
      <c r="AP285" s="61"/>
      <c r="AQ285" s="51" t="s">
        <v>171</v>
      </c>
      <c r="AR285" s="61"/>
      <c r="AS285" s="51" t="s">
        <v>170</v>
      </c>
      <c r="AT285" s="61">
        <v>184</v>
      </c>
      <c r="AU285" s="51" t="s">
        <v>170</v>
      </c>
      <c r="AV285" s="61">
        <v>977</v>
      </c>
      <c r="AW285" s="51" t="s">
        <v>170</v>
      </c>
      <c r="AX285" s="61">
        <v>720</v>
      </c>
      <c r="AY285" s="51" t="s">
        <v>171</v>
      </c>
      <c r="AZ285" s="61"/>
      <c r="BA285" s="51" t="s">
        <v>171</v>
      </c>
      <c r="BB285" s="61"/>
      <c r="BC285" s="51" t="s">
        <v>170</v>
      </c>
      <c r="BD285" s="61">
        <v>1808</v>
      </c>
      <c r="BE285" s="51" t="s">
        <v>171</v>
      </c>
      <c r="BF285" s="61"/>
      <c r="BG285" s="51" t="s">
        <v>171</v>
      </c>
      <c r="BH285" s="61"/>
      <c r="BI285" s="51" t="s">
        <v>171</v>
      </c>
      <c r="BJ285" s="61"/>
      <c r="BK285" s="52">
        <v>3879</v>
      </c>
    </row>
    <row r="286" spans="1:63" s="10" customFormat="1" ht="14" x14ac:dyDescent="0.3">
      <c r="A286" s="11" t="s">
        <v>444</v>
      </c>
      <c r="B286" s="11">
        <v>2380</v>
      </c>
      <c r="C286" s="11" t="s">
        <v>437</v>
      </c>
      <c r="D286" s="37">
        <v>2022</v>
      </c>
      <c r="E286" s="45" t="s">
        <v>170</v>
      </c>
      <c r="F286" s="61" t="s">
        <v>97</v>
      </c>
      <c r="G286" s="51" t="s">
        <v>171</v>
      </c>
      <c r="H286" s="61"/>
      <c r="I286" s="51" t="s">
        <v>170</v>
      </c>
      <c r="J286" s="61" t="s">
        <v>97</v>
      </c>
      <c r="K286" s="51" t="s">
        <v>171</v>
      </c>
      <c r="L286" s="61"/>
      <c r="M286" s="51" t="s">
        <v>170</v>
      </c>
      <c r="N286" s="61" t="s">
        <v>97</v>
      </c>
      <c r="O286" s="51" t="s">
        <v>170</v>
      </c>
      <c r="P286" s="61" t="s">
        <v>97</v>
      </c>
      <c r="Q286" s="51" t="s">
        <v>170</v>
      </c>
      <c r="R286" s="61" t="s">
        <v>97</v>
      </c>
      <c r="S286" s="51" t="s">
        <v>170</v>
      </c>
      <c r="T286" s="61" t="s">
        <v>97</v>
      </c>
      <c r="U286" s="51" t="s">
        <v>171</v>
      </c>
      <c r="V286" s="61"/>
      <c r="W286" s="51" t="s">
        <v>171</v>
      </c>
      <c r="X286" s="61"/>
      <c r="Y286" s="51" t="s">
        <v>170</v>
      </c>
      <c r="Z286" s="61" t="s">
        <v>97</v>
      </c>
      <c r="AA286" s="51" t="s">
        <v>171</v>
      </c>
      <c r="AB286" s="61"/>
      <c r="AC286" s="51" t="s">
        <v>171</v>
      </c>
      <c r="AD286" s="61"/>
      <c r="AE286" s="51" t="s">
        <v>171</v>
      </c>
      <c r="AF286" s="61"/>
      <c r="AG286" s="116" t="s">
        <v>97</v>
      </c>
      <c r="AH286" s="218"/>
      <c r="AI286" s="220" t="s">
        <v>170</v>
      </c>
      <c r="AJ286" s="61" t="s">
        <v>97</v>
      </c>
      <c r="AK286" s="51" t="s">
        <v>171</v>
      </c>
      <c r="AL286" s="61"/>
      <c r="AM286" s="51" t="s">
        <v>170</v>
      </c>
      <c r="AN286" s="61" t="s">
        <v>97</v>
      </c>
      <c r="AO286" s="51" t="s">
        <v>171</v>
      </c>
      <c r="AP286" s="61"/>
      <c r="AQ286" s="51" t="s">
        <v>171</v>
      </c>
      <c r="AR286" s="61"/>
      <c r="AS286" s="51" t="s">
        <v>170</v>
      </c>
      <c r="AT286" s="61" t="s">
        <v>97</v>
      </c>
      <c r="AU286" s="51" t="s">
        <v>170</v>
      </c>
      <c r="AV286" s="61" t="s">
        <v>97</v>
      </c>
      <c r="AW286" s="51" t="s">
        <v>171</v>
      </c>
      <c r="AX286" s="61"/>
      <c r="AY286" s="51" t="s">
        <v>171</v>
      </c>
      <c r="AZ286" s="61"/>
      <c r="BA286" s="51" t="s">
        <v>170</v>
      </c>
      <c r="BB286" s="61" t="s">
        <v>97</v>
      </c>
      <c r="BC286" s="51" t="s">
        <v>170</v>
      </c>
      <c r="BD286" s="61" t="s">
        <v>97</v>
      </c>
      <c r="BE286" s="51" t="s">
        <v>171</v>
      </c>
      <c r="BF286" s="61"/>
      <c r="BG286" s="51" t="s">
        <v>170</v>
      </c>
      <c r="BH286" s="61" t="s">
        <v>97</v>
      </c>
      <c r="BI286" s="51" t="s">
        <v>171</v>
      </c>
      <c r="BJ286" s="61"/>
      <c r="BK286" s="52"/>
    </row>
    <row r="287" spans="1:63" s="10" customFormat="1" ht="14" x14ac:dyDescent="0.3">
      <c r="A287" s="11" t="s">
        <v>173</v>
      </c>
      <c r="B287" s="11">
        <v>117</v>
      </c>
      <c r="C287" s="11" t="s">
        <v>169</v>
      </c>
      <c r="D287" s="37">
        <v>2022</v>
      </c>
      <c r="E287" s="45" t="s">
        <v>97</v>
      </c>
      <c r="F287" s="61"/>
      <c r="G287" s="51" t="s">
        <v>97</v>
      </c>
      <c r="H287" s="61"/>
      <c r="I287" s="51" t="s">
        <v>97</v>
      </c>
      <c r="J287" s="61"/>
      <c r="K287" s="51" t="s">
        <v>97</v>
      </c>
      <c r="L287" s="61"/>
      <c r="M287" s="51" t="s">
        <v>97</v>
      </c>
      <c r="N287" s="61"/>
      <c r="O287" s="51" t="s">
        <v>97</v>
      </c>
      <c r="P287" s="61"/>
      <c r="Q287" s="51" t="s">
        <v>97</v>
      </c>
      <c r="R287" s="61"/>
      <c r="S287" s="51" t="s">
        <v>97</v>
      </c>
      <c r="T287" s="61"/>
      <c r="U287" s="51" t="s">
        <v>97</v>
      </c>
      <c r="V287" s="61"/>
      <c r="W287" s="51" t="s">
        <v>97</v>
      </c>
      <c r="X287" s="61"/>
      <c r="Y287" s="51" t="s">
        <v>97</v>
      </c>
      <c r="Z287" s="61"/>
      <c r="AA287" s="51" t="s">
        <v>97</v>
      </c>
      <c r="AB287" s="61"/>
      <c r="AC287" s="51" t="s">
        <v>97</v>
      </c>
      <c r="AD287" s="61"/>
      <c r="AE287" s="51" t="s">
        <v>97</v>
      </c>
      <c r="AF287" s="61"/>
      <c r="AG287" s="217" t="s">
        <v>97</v>
      </c>
      <c r="AH287" s="221"/>
      <c r="AI287" s="220" t="s">
        <v>97</v>
      </c>
      <c r="AJ287" s="61"/>
      <c r="AK287" s="51" t="s">
        <v>97</v>
      </c>
      <c r="AL287" s="61"/>
      <c r="AM287" s="51" t="s">
        <v>97</v>
      </c>
      <c r="AN287" s="61"/>
      <c r="AO287" s="51" t="s">
        <v>97</v>
      </c>
      <c r="AP287" s="61"/>
      <c r="AQ287" s="51" t="s">
        <v>97</v>
      </c>
      <c r="AR287" s="61"/>
      <c r="AS287" s="51" t="s">
        <v>97</v>
      </c>
      <c r="AT287" s="61"/>
      <c r="AU287" s="51" t="s">
        <v>97</v>
      </c>
      <c r="AV287" s="61"/>
      <c r="AW287" s="51" t="s">
        <v>97</v>
      </c>
      <c r="AX287" s="61"/>
      <c r="AY287" s="51" t="s">
        <v>97</v>
      </c>
      <c r="AZ287" s="61"/>
      <c r="BA287" s="51" t="s">
        <v>97</v>
      </c>
      <c r="BB287" s="61"/>
      <c r="BC287" s="51" t="s">
        <v>97</v>
      </c>
      <c r="BD287" s="61"/>
      <c r="BE287" s="51" t="s">
        <v>97</v>
      </c>
      <c r="BF287" s="61"/>
      <c r="BG287" s="51" t="s">
        <v>97</v>
      </c>
      <c r="BH287" s="61"/>
      <c r="BI287" s="51" t="s">
        <v>97</v>
      </c>
      <c r="BJ287" s="61"/>
      <c r="BK287" s="52"/>
    </row>
    <row r="288" spans="1:63" s="10" customFormat="1" ht="14" x14ac:dyDescent="0.3">
      <c r="A288" s="11" t="s">
        <v>203</v>
      </c>
      <c r="B288" s="11">
        <v>382</v>
      </c>
      <c r="C288" s="11" t="s">
        <v>197</v>
      </c>
      <c r="D288" s="37">
        <v>2022</v>
      </c>
      <c r="E288" s="45" t="s">
        <v>170</v>
      </c>
      <c r="F288" s="61">
        <v>390</v>
      </c>
      <c r="G288" s="51" t="s">
        <v>171</v>
      </c>
      <c r="H288" s="61"/>
      <c r="I288" s="51" t="s">
        <v>170</v>
      </c>
      <c r="J288" s="61">
        <v>3426</v>
      </c>
      <c r="K288" s="51" t="s">
        <v>170</v>
      </c>
      <c r="L288" s="61">
        <v>471</v>
      </c>
      <c r="M288" s="51" t="s">
        <v>170</v>
      </c>
      <c r="N288" s="61">
        <v>471</v>
      </c>
      <c r="O288" s="51" t="s">
        <v>170</v>
      </c>
      <c r="P288" s="61">
        <v>2834</v>
      </c>
      <c r="Q288" s="51" t="s">
        <v>170</v>
      </c>
      <c r="R288" s="61">
        <v>1688</v>
      </c>
      <c r="S288" s="51" t="s">
        <v>170</v>
      </c>
      <c r="T288" s="61">
        <v>10327</v>
      </c>
      <c r="U288" s="51" t="s">
        <v>171</v>
      </c>
      <c r="V288" s="61"/>
      <c r="W288" s="51" t="s">
        <v>171</v>
      </c>
      <c r="X288" s="61"/>
      <c r="Y288" s="51" t="s">
        <v>170</v>
      </c>
      <c r="Z288" s="61">
        <v>2507</v>
      </c>
      <c r="AA288" s="51" t="s">
        <v>171</v>
      </c>
      <c r="AB288" s="61"/>
      <c r="AC288" s="51" t="s">
        <v>171</v>
      </c>
      <c r="AD288" s="61"/>
      <c r="AE288" s="51" t="s">
        <v>171</v>
      </c>
      <c r="AF288" s="61"/>
      <c r="AG288" s="217">
        <v>22114</v>
      </c>
      <c r="AH288" s="221"/>
      <c r="AI288" s="220" t="s">
        <v>170</v>
      </c>
      <c r="AJ288" s="61">
        <v>30</v>
      </c>
      <c r="AK288" s="51" t="s">
        <v>171</v>
      </c>
      <c r="AL288" s="61"/>
      <c r="AM288" s="51" t="s">
        <v>171</v>
      </c>
      <c r="AN288" s="61"/>
      <c r="AO288" s="51" t="s">
        <v>170</v>
      </c>
      <c r="AP288" s="61">
        <v>48</v>
      </c>
      <c r="AQ288" s="51" t="s">
        <v>171</v>
      </c>
      <c r="AR288" s="61"/>
      <c r="AS288" s="51" t="s">
        <v>171</v>
      </c>
      <c r="AT288" s="61"/>
      <c r="AU288" s="51" t="s">
        <v>171</v>
      </c>
      <c r="AV288" s="61"/>
      <c r="AW288" s="51" t="s">
        <v>171</v>
      </c>
      <c r="AX288" s="61"/>
      <c r="AY288" s="51" t="s">
        <v>171</v>
      </c>
      <c r="AZ288" s="61"/>
      <c r="BA288" s="51" t="s">
        <v>171</v>
      </c>
      <c r="BB288" s="61"/>
      <c r="BC288" s="51" t="s">
        <v>171</v>
      </c>
      <c r="BD288" s="61"/>
      <c r="BE288" s="51" t="s">
        <v>171</v>
      </c>
      <c r="BF288" s="61"/>
      <c r="BG288" s="51" t="s">
        <v>171</v>
      </c>
      <c r="BH288" s="61"/>
      <c r="BI288" s="51" t="s">
        <v>171</v>
      </c>
      <c r="BJ288" s="61"/>
      <c r="BK288" s="52">
        <v>78</v>
      </c>
    </row>
    <row r="289" spans="1:63" s="10" customFormat="1" ht="14" x14ac:dyDescent="0.3">
      <c r="A289" s="11" t="s">
        <v>274</v>
      </c>
      <c r="B289" s="11">
        <v>1256</v>
      </c>
      <c r="C289" s="11" t="s">
        <v>270</v>
      </c>
      <c r="D289" s="37">
        <v>2022</v>
      </c>
      <c r="E289" s="45" t="s">
        <v>171</v>
      </c>
      <c r="F289" s="61"/>
      <c r="G289" s="51" t="s">
        <v>171</v>
      </c>
      <c r="H289" s="61"/>
      <c r="I289" s="51" t="s">
        <v>171</v>
      </c>
      <c r="J289" s="61"/>
      <c r="K289" s="51" t="s">
        <v>171</v>
      </c>
      <c r="L289" s="61"/>
      <c r="M289" s="51" t="s">
        <v>171</v>
      </c>
      <c r="N289" s="61"/>
      <c r="O289" s="51" t="s">
        <v>170</v>
      </c>
      <c r="P289" s="61">
        <v>4089</v>
      </c>
      <c r="Q289" s="51" t="s">
        <v>170</v>
      </c>
      <c r="R289" s="61">
        <v>888</v>
      </c>
      <c r="S289" s="51" t="s">
        <v>170</v>
      </c>
      <c r="T289" s="61">
        <v>7991</v>
      </c>
      <c r="U289" s="51" t="s">
        <v>171</v>
      </c>
      <c r="V289" s="61"/>
      <c r="W289" s="51" t="s">
        <v>171</v>
      </c>
      <c r="X289" s="61"/>
      <c r="Y289" s="51" t="s">
        <v>171</v>
      </c>
      <c r="Z289" s="61"/>
      <c r="AA289" s="51" t="s">
        <v>171</v>
      </c>
      <c r="AB289" s="61"/>
      <c r="AC289" s="51" t="s">
        <v>170</v>
      </c>
      <c r="AD289" s="61">
        <v>200</v>
      </c>
      <c r="AE289" s="51" t="s">
        <v>171</v>
      </c>
      <c r="AF289" s="61"/>
      <c r="AG289" s="217">
        <v>13168</v>
      </c>
      <c r="AH289" s="221"/>
      <c r="AI289" s="220" t="s">
        <v>171</v>
      </c>
      <c r="AJ289" s="61"/>
      <c r="AK289" s="51" t="s">
        <v>171</v>
      </c>
      <c r="AL289" s="61"/>
      <c r="AM289" s="51" t="s">
        <v>171</v>
      </c>
      <c r="AN289" s="61"/>
      <c r="AO289" s="51" t="s">
        <v>171</v>
      </c>
      <c r="AP289" s="61"/>
      <c r="AQ289" s="51" t="s">
        <v>171</v>
      </c>
      <c r="AR289" s="61"/>
      <c r="AS289" s="51" t="s">
        <v>170</v>
      </c>
      <c r="AT289" s="61">
        <v>250</v>
      </c>
      <c r="AU289" s="51" t="s">
        <v>171</v>
      </c>
      <c r="AV289" s="61"/>
      <c r="AW289" s="51" t="s">
        <v>171</v>
      </c>
      <c r="AX289" s="61"/>
      <c r="AY289" s="51" t="s">
        <v>171</v>
      </c>
      <c r="AZ289" s="61"/>
      <c r="BA289" s="51" t="s">
        <v>171</v>
      </c>
      <c r="BB289" s="61"/>
      <c r="BC289" s="51" t="s">
        <v>171</v>
      </c>
      <c r="BD289" s="61"/>
      <c r="BE289" s="51" t="s">
        <v>171</v>
      </c>
      <c r="BF289" s="61"/>
      <c r="BG289" s="51" t="s">
        <v>171</v>
      </c>
      <c r="BH289" s="61"/>
      <c r="BI289" s="51" t="s">
        <v>171</v>
      </c>
      <c r="BJ289" s="61"/>
      <c r="BK289" s="52">
        <v>250</v>
      </c>
    </row>
    <row r="290" spans="1:63" s="10" customFormat="1" ht="14" x14ac:dyDescent="0.3">
      <c r="A290" s="11" t="s">
        <v>465</v>
      </c>
      <c r="B290" s="11">
        <v>2513</v>
      </c>
      <c r="C290" s="11" t="s">
        <v>462</v>
      </c>
      <c r="D290" s="37">
        <v>2022</v>
      </c>
      <c r="E290" s="46" t="s">
        <v>171</v>
      </c>
      <c r="F290" s="62"/>
      <c r="G290" s="54" t="s">
        <v>171</v>
      </c>
      <c r="H290" s="62"/>
      <c r="I290" s="54" t="s">
        <v>171</v>
      </c>
      <c r="J290" s="62"/>
      <c r="K290" s="54" t="s">
        <v>171</v>
      </c>
      <c r="L290" s="62"/>
      <c r="M290" s="54" t="s">
        <v>171</v>
      </c>
      <c r="N290" s="62"/>
      <c r="O290" s="54" t="s">
        <v>170</v>
      </c>
      <c r="P290" s="62">
        <v>3</v>
      </c>
      <c r="Q290" s="54" t="s">
        <v>171</v>
      </c>
      <c r="R290" s="62"/>
      <c r="S290" s="54" t="s">
        <v>170</v>
      </c>
      <c r="T290" s="62" t="s">
        <v>97</v>
      </c>
      <c r="U290" s="54" t="s">
        <v>171</v>
      </c>
      <c r="V290" s="62"/>
      <c r="W290" s="54" t="s">
        <v>171</v>
      </c>
      <c r="X290" s="62"/>
      <c r="Y290" s="54" t="s">
        <v>170</v>
      </c>
      <c r="Z290" s="61">
        <v>12</v>
      </c>
      <c r="AA290" s="51" t="s">
        <v>171</v>
      </c>
      <c r="AB290" s="61"/>
      <c r="AC290" s="51" t="s">
        <v>171</v>
      </c>
      <c r="AD290" s="61"/>
      <c r="AE290" s="51" t="s">
        <v>171</v>
      </c>
      <c r="AF290" s="61"/>
      <c r="AG290" s="116">
        <v>15</v>
      </c>
      <c r="AH290" s="218"/>
      <c r="AI290" s="220" t="s">
        <v>171</v>
      </c>
      <c r="AJ290" s="61"/>
      <c r="AK290" s="51" t="s">
        <v>171</v>
      </c>
      <c r="AL290" s="61"/>
      <c r="AM290" s="51" t="s">
        <v>171</v>
      </c>
      <c r="AN290" s="61"/>
      <c r="AO290" s="51" t="s">
        <v>171</v>
      </c>
      <c r="AP290" s="61"/>
      <c r="AQ290" s="51" t="s">
        <v>171</v>
      </c>
      <c r="AR290" s="61"/>
      <c r="AS290" s="51" t="s">
        <v>171</v>
      </c>
      <c r="AT290" s="61"/>
      <c r="AU290" s="51" t="s">
        <v>171</v>
      </c>
      <c r="AV290" s="61"/>
      <c r="AW290" s="51" t="s">
        <v>171</v>
      </c>
      <c r="AX290" s="61"/>
      <c r="AY290" s="51" t="s">
        <v>171</v>
      </c>
      <c r="AZ290" s="61"/>
      <c r="BA290" s="51" t="s">
        <v>171</v>
      </c>
      <c r="BB290" s="61"/>
      <c r="BC290" s="51" t="s">
        <v>171</v>
      </c>
      <c r="BD290" s="61"/>
      <c r="BE290" s="51" t="s">
        <v>171</v>
      </c>
      <c r="BF290" s="61"/>
      <c r="BG290" s="51" t="s">
        <v>171</v>
      </c>
      <c r="BH290" s="61"/>
      <c r="BI290" s="51" t="s">
        <v>171</v>
      </c>
      <c r="BJ290" s="61"/>
      <c r="BK290" s="52"/>
    </row>
    <row r="291" spans="1:63" s="10" customFormat="1" ht="14" x14ac:dyDescent="0.3">
      <c r="A291" s="47" t="s">
        <v>467</v>
      </c>
      <c r="B291" s="47">
        <v>2518</v>
      </c>
      <c r="C291" s="47" t="s">
        <v>462</v>
      </c>
      <c r="D291" s="212">
        <v>2022</v>
      </c>
      <c r="E291" s="213" t="s">
        <v>97</v>
      </c>
      <c r="F291" s="68"/>
      <c r="G291" s="56" t="s">
        <v>97</v>
      </c>
      <c r="H291" s="68"/>
      <c r="I291" s="56" t="s">
        <v>97</v>
      </c>
      <c r="J291" s="68"/>
      <c r="K291" s="56" t="s">
        <v>97</v>
      </c>
      <c r="L291" s="68"/>
      <c r="M291" s="56" t="s">
        <v>97</v>
      </c>
      <c r="N291" s="68"/>
      <c r="O291" s="56" t="s">
        <v>97</v>
      </c>
      <c r="P291" s="68"/>
      <c r="Q291" s="56" t="s">
        <v>97</v>
      </c>
      <c r="R291" s="68"/>
      <c r="S291" s="56" t="s">
        <v>97</v>
      </c>
      <c r="T291" s="68"/>
      <c r="U291" s="211" t="s">
        <v>97</v>
      </c>
      <c r="V291" s="68"/>
      <c r="W291" s="56" t="s">
        <v>97</v>
      </c>
      <c r="X291" s="68"/>
      <c r="Y291" s="56" t="s">
        <v>97</v>
      </c>
      <c r="Z291" s="68"/>
      <c r="AA291" s="56" t="s">
        <v>97</v>
      </c>
      <c r="AB291" s="68"/>
      <c r="AC291" s="56" t="s">
        <v>97</v>
      </c>
      <c r="AD291" s="68"/>
      <c r="AE291" s="56" t="s">
        <v>97</v>
      </c>
      <c r="AF291" s="68"/>
      <c r="AG291" s="193" t="s">
        <v>97</v>
      </c>
      <c r="AH291" s="229"/>
      <c r="AI291" s="211" t="s">
        <v>97</v>
      </c>
      <c r="AJ291" s="68"/>
      <c r="AK291" s="56" t="s">
        <v>97</v>
      </c>
      <c r="AL291" s="68"/>
      <c r="AM291" s="56" t="s">
        <v>97</v>
      </c>
      <c r="AN291" s="68"/>
      <c r="AO291" s="56" t="s">
        <v>97</v>
      </c>
      <c r="AP291" s="68"/>
      <c r="AQ291" s="56" t="s">
        <v>97</v>
      </c>
      <c r="AR291" s="68"/>
      <c r="AS291" s="56" t="s">
        <v>97</v>
      </c>
      <c r="AT291" s="68"/>
      <c r="AU291" s="56" t="s">
        <v>97</v>
      </c>
      <c r="AV291" s="68"/>
      <c r="AW291" s="56" t="s">
        <v>97</v>
      </c>
      <c r="AX291" s="68"/>
      <c r="AY291" s="56" t="s">
        <v>97</v>
      </c>
      <c r="AZ291" s="68"/>
      <c r="BA291" s="56" t="s">
        <v>97</v>
      </c>
      <c r="BB291" s="68"/>
      <c r="BC291" s="56" t="s">
        <v>97</v>
      </c>
      <c r="BD291" s="68"/>
      <c r="BE291" s="56" t="s">
        <v>97</v>
      </c>
      <c r="BF291" s="68"/>
      <c r="BG291" s="56" t="s">
        <v>97</v>
      </c>
      <c r="BH291" s="68"/>
      <c r="BI291" s="56" t="s">
        <v>97</v>
      </c>
      <c r="BJ291" s="68"/>
      <c r="BK291" s="57"/>
    </row>
    <row r="292" spans="1:63" s="194" customFormat="1" x14ac:dyDescent="0.35">
      <c r="A292" s="227" t="s">
        <v>476</v>
      </c>
      <c r="B292" s="1"/>
      <c r="C292" s="1"/>
      <c r="D292" s="1"/>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c r="AA292" s="207"/>
      <c r="AB292" s="207"/>
      <c r="AC292" s="207"/>
      <c r="AD292" s="207"/>
      <c r="AE292" s="207"/>
      <c r="AF292" s="207"/>
      <c r="AG292" s="207"/>
      <c r="AH292" s="207"/>
      <c r="AI292" s="207"/>
      <c r="AJ292" s="207"/>
      <c r="AK292" s="207"/>
      <c r="AL292" s="207"/>
      <c r="AM292" s="207"/>
      <c r="AN292" s="207"/>
      <c r="AO292" s="207"/>
      <c r="AP292" s="207"/>
      <c r="AQ292" s="207"/>
      <c r="AR292" s="207"/>
      <c r="AS292" s="207"/>
      <c r="AT292" s="207"/>
      <c r="AU292" s="207"/>
      <c r="AV292" s="207"/>
      <c r="AW292" s="207"/>
      <c r="AX292" s="207"/>
      <c r="AY292" s="207"/>
      <c r="AZ292" s="207"/>
      <c r="BA292" s="207"/>
      <c r="BB292" s="207"/>
      <c r="BC292" s="207"/>
      <c r="BD292" s="207"/>
      <c r="BE292" s="207"/>
      <c r="BF292" s="207"/>
      <c r="BG292" s="207"/>
      <c r="BH292" s="207"/>
      <c r="BI292" s="207"/>
      <c r="BJ292" s="207"/>
      <c r="BK292" s="208"/>
    </row>
    <row r="293" spans="1:63" x14ac:dyDescent="0.35">
      <c r="A293" s="226" t="s">
        <v>477</v>
      </c>
      <c r="B293" s="194"/>
      <c r="C293" s="194"/>
      <c r="D293" s="194"/>
      <c r="E293" s="208"/>
      <c r="F293" s="208"/>
      <c r="G293" s="208"/>
      <c r="H293" s="208"/>
      <c r="I293" s="208"/>
      <c r="J293" s="208"/>
      <c r="K293" s="208"/>
      <c r="L293" s="208"/>
      <c r="M293" s="208"/>
      <c r="N293" s="208"/>
      <c r="O293" s="208"/>
      <c r="P293" s="208"/>
      <c r="Q293" s="208"/>
      <c r="R293" s="208"/>
      <c r="S293" s="208"/>
      <c r="T293" s="208"/>
      <c r="U293" s="208"/>
      <c r="V293" s="208"/>
      <c r="W293" s="209"/>
      <c r="X293" s="208"/>
      <c r="Y293" s="208"/>
      <c r="Z293" s="208"/>
      <c r="AA293" s="208"/>
      <c r="AB293" s="208"/>
      <c r="AC293" s="195"/>
      <c r="AD293" s="208"/>
      <c r="AE293" s="208"/>
      <c r="AF293" s="208"/>
      <c r="AG293" s="210"/>
      <c r="AH293" s="210"/>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195"/>
      <c r="BH293" s="208"/>
      <c r="BI293" s="208"/>
      <c r="BJ293" s="208"/>
      <c r="BK293" s="228"/>
    </row>
  </sheetData>
  <autoFilter ref="A1:BK3222" xr:uid="{4B04B692-3C57-41AD-9DCA-B54017120281}">
    <sortState xmlns:xlrd2="http://schemas.microsoft.com/office/spreadsheetml/2017/richdata2" ref="A2:BK3222">
      <sortCondition ref="A1:A3222"/>
    </sortState>
  </autoFilter>
  <conditionalFormatting sqref="E1">
    <cfRule type="cellIs" dxfId="32" priority="13" operator="equal">
      <formula>"Ja"</formula>
    </cfRule>
    <cfRule type="containsText" dxfId="31" priority="14" operator="containsText" text="Ja">
      <formula>NOT(ISERROR(SEARCH("Ja",E1)))</formula>
    </cfRule>
  </conditionalFormatting>
  <conditionalFormatting sqref="E303:E1048576">
    <cfRule type="cellIs" dxfId="30" priority="206" operator="equal">
      <formula>"Ja"</formula>
    </cfRule>
    <cfRule type="containsText" dxfId="29" priority="207" operator="containsText" text="Ja">
      <formula>NOT(ISERROR(SEARCH("Ja",E303)))</formula>
    </cfRule>
  </conditionalFormatting>
  <conditionalFormatting sqref="G1">
    <cfRule type="cellIs" dxfId="28" priority="12" operator="equal">
      <formula>"Ja"</formula>
    </cfRule>
  </conditionalFormatting>
  <conditionalFormatting sqref="G303:G1048576">
    <cfRule type="cellIs" dxfId="27" priority="205" operator="equal">
      <formula>"Ja"</formula>
    </cfRule>
  </conditionalFormatting>
  <conditionalFormatting sqref="I1 K1">
    <cfRule type="containsText" dxfId="26" priority="11" operator="containsText" text="Ja">
      <formula>NOT(ISERROR(SEARCH("Ja",I1)))</formula>
    </cfRule>
  </conditionalFormatting>
  <conditionalFormatting sqref="I303:I1048576 K303:K1048576">
    <cfRule type="containsText" dxfId="25" priority="204" operator="containsText" text="Ja">
      <formula>NOT(ISERROR(SEARCH("Ja",I303)))</formula>
    </cfRule>
  </conditionalFormatting>
  <conditionalFormatting sqref="M1 O1 Q1 S1 U1 W1 Y1 AC1 AE1">
    <cfRule type="containsText" dxfId="24" priority="10" operator="containsText" text="ja">
      <formula>NOT(ISERROR(SEARCH("ja",M1)))</formula>
    </cfRule>
  </conditionalFormatting>
  <conditionalFormatting sqref="M303:M1048576 O303:O1048576 Q303:Q1048576 S303:S1048576 U303:U1048576 W303:W1048576 Y303:Y1048576 AC303:AC1048576 AE303:AE1048576 AI303:AI1048576">
    <cfRule type="containsText" dxfId="23" priority="203" operator="containsText" text="ja">
      <formula>NOT(ISERROR(SEARCH("ja",M303)))</formula>
    </cfRule>
  </conditionalFormatting>
  <conditionalFormatting sqref="AA1">
    <cfRule type="cellIs" dxfId="22" priority="9" operator="equal">
      <formula>"ja"</formula>
    </cfRule>
  </conditionalFormatting>
  <conditionalFormatting sqref="AA303:AA1048576">
    <cfRule type="cellIs" dxfId="21" priority="202" operator="equal">
      <formula>"ja"</formula>
    </cfRule>
  </conditionalFormatting>
  <conditionalFormatting sqref="AI1">
    <cfRule type="containsText" dxfId="20" priority="5" operator="containsText" text="ja">
      <formula>NOT(ISERROR(SEARCH("ja",AI1)))</formula>
    </cfRule>
  </conditionalFormatting>
  <conditionalFormatting sqref="AI1:AR1">
    <cfRule type="cellIs" dxfId="19" priority="7" operator="equal">
      <formula>"Ja"</formula>
    </cfRule>
  </conditionalFormatting>
  <conditionalFormatting sqref="AI303:BK1048576">
    <cfRule type="cellIs" dxfId="18" priority="210" operator="equal">
      <formula>"Ja"</formula>
    </cfRule>
  </conditionalFormatting>
  <conditionalFormatting sqref="AK1:AS1">
    <cfRule type="containsText" dxfId="17" priority="3" operator="containsText" text="ja">
      <formula>NOT(ISERROR(SEARCH("ja",AK1)))</formula>
    </cfRule>
  </conditionalFormatting>
  <conditionalFormatting sqref="AU1">
    <cfRule type="containsText" dxfId="16" priority="2" operator="containsText" text="ja">
      <formula>NOT(ISERROR(SEARCH("ja",AU1)))</formula>
    </cfRule>
  </conditionalFormatting>
  <conditionalFormatting sqref="AW1">
    <cfRule type="containsText" dxfId="15" priority="1" operator="containsText" text="ja">
      <formula>NOT(ISERROR(SEARCH("ja",AW1)))</formula>
    </cfRule>
  </conditionalFormatting>
  <conditionalFormatting sqref="AY1:BI1">
    <cfRule type="containsText" dxfId="14" priority="4" operator="containsText" text="ja">
      <formula>NOT(ISERROR(SEARCH("ja",AY1)))</formula>
    </cfRule>
  </conditionalFormatting>
  <conditionalFormatting sqref="AY1:BK1">
    <cfRule type="cellIs" dxfId="13" priority="6" operator="equal">
      <formula>"Ja"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C418-26B9-4DC1-B2E8-5E7BE99CF964}">
  <dimension ref="A1:AD294"/>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4" customWidth="1"/>
    <col min="2" max="2" width="20.453125" customWidth="1"/>
    <col min="12" max="12" width="10" customWidth="1"/>
    <col min="13" max="13" width="9.26953125" customWidth="1"/>
    <col min="14" max="14" width="7.453125" customWidth="1"/>
    <col min="18" max="18" width="10.54296875" style="16" customWidth="1"/>
    <col min="19" max="20" width="12.54296875" style="131" customWidth="1"/>
    <col min="21" max="21" width="12.453125" style="131" customWidth="1"/>
    <col min="22" max="22" width="11.81640625" style="131" customWidth="1"/>
    <col min="23" max="23" width="9.7265625" style="131" customWidth="1"/>
    <col min="25" max="25" width="9.7265625" style="16" customWidth="1"/>
    <col min="26" max="26" width="11.81640625" customWidth="1"/>
    <col min="27" max="27" width="12.26953125" style="16" customWidth="1"/>
    <col min="28" max="28" width="11.81640625" customWidth="1"/>
    <col min="29" max="29" width="11.7265625" style="16" customWidth="1"/>
    <col min="30" max="30" width="12.7265625" customWidth="1"/>
  </cols>
  <sheetData>
    <row r="1" spans="1:30" ht="73.5" x14ac:dyDescent="0.35">
      <c r="A1" s="79" t="s">
        <v>8</v>
      </c>
      <c r="B1" s="78" t="s">
        <v>5</v>
      </c>
      <c r="C1" s="80" t="s">
        <v>9</v>
      </c>
      <c r="D1" s="80" t="s">
        <v>10</v>
      </c>
      <c r="E1" s="80" t="s">
        <v>15</v>
      </c>
      <c r="F1" s="176" t="s">
        <v>478</v>
      </c>
      <c r="G1" s="80" t="s">
        <v>21</v>
      </c>
      <c r="H1" s="80" t="s">
        <v>23</v>
      </c>
      <c r="I1" s="80" t="s">
        <v>25</v>
      </c>
      <c r="J1" s="78" t="s">
        <v>479</v>
      </c>
      <c r="K1" s="78" t="s">
        <v>480</v>
      </c>
      <c r="L1" s="78" t="s">
        <v>31</v>
      </c>
      <c r="M1" s="78" t="s">
        <v>481</v>
      </c>
      <c r="N1" s="78" t="s">
        <v>35</v>
      </c>
      <c r="O1" s="78" t="s">
        <v>37</v>
      </c>
      <c r="P1" s="78" t="s">
        <v>39</v>
      </c>
      <c r="Q1" s="81" t="s">
        <v>482</v>
      </c>
      <c r="R1" s="82" t="s">
        <v>483</v>
      </c>
      <c r="S1" s="83" t="s">
        <v>484</v>
      </c>
      <c r="T1" s="83" t="s">
        <v>485</v>
      </c>
      <c r="U1" s="83" t="s">
        <v>486</v>
      </c>
      <c r="V1" s="83" t="s">
        <v>487</v>
      </c>
      <c r="W1" s="82" t="s">
        <v>488</v>
      </c>
      <c r="X1" s="82" t="s">
        <v>489</v>
      </c>
      <c r="Y1" s="84" t="s">
        <v>490</v>
      </c>
      <c r="Z1" s="82" t="s">
        <v>491</v>
      </c>
      <c r="AA1" s="84" t="s">
        <v>492</v>
      </c>
      <c r="AB1" s="84" t="s">
        <v>493</v>
      </c>
      <c r="AC1" s="84" t="s">
        <v>494</v>
      </c>
      <c r="AD1" s="85" t="s">
        <v>495</v>
      </c>
    </row>
    <row r="2" spans="1:30" ht="15" customHeight="1" x14ac:dyDescent="0.35">
      <c r="A2" s="87" t="s">
        <v>322</v>
      </c>
      <c r="B2" s="86" t="s">
        <v>311</v>
      </c>
      <c r="C2" s="88">
        <v>2022</v>
      </c>
      <c r="D2" s="99" t="s">
        <v>97</v>
      </c>
      <c r="E2" s="90" t="s">
        <v>97</v>
      </c>
      <c r="F2" s="90" t="s">
        <v>97</v>
      </c>
      <c r="G2" s="91" t="s">
        <v>97</v>
      </c>
      <c r="H2" s="90" t="s">
        <v>97</v>
      </c>
      <c r="I2" s="90" t="s">
        <v>97</v>
      </c>
      <c r="J2" s="90" t="s">
        <v>97</v>
      </c>
      <c r="K2" s="90" t="s">
        <v>97</v>
      </c>
      <c r="L2" s="90" t="s">
        <v>97</v>
      </c>
      <c r="M2" s="90" t="s">
        <v>97</v>
      </c>
      <c r="N2" s="90" t="s">
        <v>97</v>
      </c>
      <c r="O2" s="90" t="s">
        <v>97</v>
      </c>
      <c r="P2" s="90" t="s">
        <v>97</v>
      </c>
      <c r="Q2" s="175" t="s">
        <v>97</v>
      </c>
      <c r="R2" s="92" t="s">
        <v>97</v>
      </c>
      <c r="S2" s="93" t="s">
        <v>97</v>
      </c>
      <c r="T2" s="93" t="s">
        <v>97</v>
      </c>
      <c r="U2" s="93" t="s">
        <v>97</v>
      </c>
      <c r="V2" s="93" t="s">
        <v>97</v>
      </c>
      <c r="W2" s="94" t="s">
        <v>97</v>
      </c>
      <c r="X2" s="95" t="s">
        <v>97</v>
      </c>
      <c r="Y2" s="96" t="s">
        <v>97</v>
      </c>
      <c r="Z2" s="95" t="s">
        <v>97</v>
      </c>
      <c r="AA2" s="89" t="s">
        <v>97</v>
      </c>
      <c r="AB2" s="97" t="s">
        <v>97</v>
      </c>
      <c r="AC2" s="197" t="s">
        <v>97</v>
      </c>
      <c r="AD2" s="109" t="s">
        <v>97</v>
      </c>
    </row>
    <row r="3" spans="1:30" ht="15" customHeight="1" x14ac:dyDescent="0.35">
      <c r="A3" s="87" t="s">
        <v>349</v>
      </c>
      <c r="B3" s="86" t="s">
        <v>311</v>
      </c>
      <c r="C3" s="88">
        <v>2022</v>
      </c>
      <c r="D3" s="99" t="s">
        <v>170</v>
      </c>
      <c r="E3" s="99" t="s">
        <v>171</v>
      </c>
      <c r="F3" s="99" t="s">
        <v>170</v>
      </c>
      <c r="G3" s="99" t="s">
        <v>171</v>
      </c>
      <c r="H3" s="99" t="s">
        <v>171</v>
      </c>
      <c r="I3" s="99" t="s">
        <v>170</v>
      </c>
      <c r="J3" s="99" t="s">
        <v>170</v>
      </c>
      <c r="K3" s="99" t="s">
        <v>170</v>
      </c>
      <c r="L3" s="99" t="s">
        <v>171</v>
      </c>
      <c r="M3" s="99" t="s">
        <v>171</v>
      </c>
      <c r="N3" s="99" t="s">
        <v>170</v>
      </c>
      <c r="O3" s="99" t="s">
        <v>171</v>
      </c>
      <c r="P3" s="99" t="s">
        <v>171</v>
      </c>
      <c r="Q3" s="96" t="s">
        <v>171</v>
      </c>
      <c r="R3" s="96">
        <f t="shared" ref="R3:R22" si="0">COUNTIF(D3:Q3,"Ja")</f>
        <v>6</v>
      </c>
      <c r="S3" s="100" t="s">
        <v>171</v>
      </c>
      <c r="T3" s="100" t="s">
        <v>171</v>
      </c>
      <c r="U3" s="100" t="s">
        <v>171</v>
      </c>
      <c r="V3" s="100" t="s">
        <v>171</v>
      </c>
      <c r="W3" s="100">
        <v>29874</v>
      </c>
      <c r="X3" s="89" t="s">
        <v>171</v>
      </c>
      <c r="Y3" s="96"/>
      <c r="Z3" s="89" t="s">
        <v>171</v>
      </c>
      <c r="AA3" s="96"/>
      <c r="AB3" s="99" t="s">
        <v>170</v>
      </c>
      <c r="AC3" s="110">
        <v>750</v>
      </c>
      <c r="AD3" s="109">
        <v>30624</v>
      </c>
    </row>
    <row r="4" spans="1:30" ht="15" customHeight="1" x14ac:dyDescent="0.35">
      <c r="A4" s="87" t="s">
        <v>245</v>
      </c>
      <c r="B4" s="86" t="s">
        <v>242</v>
      </c>
      <c r="C4" s="88">
        <v>2022</v>
      </c>
      <c r="D4" s="99" t="s">
        <v>170</v>
      </c>
      <c r="E4" s="90" t="s">
        <v>170</v>
      </c>
      <c r="F4" s="90" t="s">
        <v>170</v>
      </c>
      <c r="G4" s="91" t="s">
        <v>171</v>
      </c>
      <c r="H4" s="90" t="s">
        <v>171</v>
      </c>
      <c r="I4" s="90" t="s">
        <v>170</v>
      </c>
      <c r="J4" s="90" t="s">
        <v>170</v>
      </c>
      <c r="K4" s="90" t="s">
        <v>170</v>
      </c>
      <c r="L4" s="90" t="s">
        <v>171</v>
      </c>
      <c r="M4" s="90" t="s">
        <v>171</v>
      </c>
      <c r="N4" s="90" t="s">
        <v>170</v>
      </c>
      <c r="O4" s="90" t="s">
        <v>171</v>
      </c>
      <c r="P4" s="90" t="s">
        <v>171</v>
      </c>
      <c r="Q4" s="92" t="s">
        <v>171</v>
      </c>
      <c r="R4" s="96">
        <f t="shared" si="0"/>
        <v>7</v>
      </c>
      <c r="S4" s="93" t="s">
        <v>170</v>
      </c>
      <c r="T4" s="93" t="s">
        <v>171</v>
      </c>
      <c r="U4" s="93" t="s">
        <v>170</v>
      </c>
      <c r="V4" s="93" t="s">
        <v>171</v>
      </c>
      <c r="W4" s="94">
        <v>8850</v>
      </c>
      <c r="X4" s="95" t="s">
        <v>170</v>
      </c>
      <c r="Y4" s="103">
        <v>320</v>
      </c>
      <c r="Z4" s="95" t="s">
        <v>170</v>
      </c>
      <c r="AA4" s="103">
        <v>300</v>
      </c>
      <c r="AB4" s="90" t="s">
        <v>170</v>
      </c>
      <c r="AC4" s="106" t="s">
        <v>97</v>
      </c>
      <c r="AD4" s="109">
        <v>9470</v>
      </c>
    </row>
    <row r="5" spans="1:30" ht="15" customHeight="1" x14ac:dyDescent="0.35">
      <c r="A5" s="87" t="s">
        <v>228</v>
      </c>
      <c r="B5" s="86" t="s">
        <v>229</v>
      </c>
      <c r="C5" s="88">
        <v>2022</v>
      </c>
      <c r="D5" s="99" t="s">
        <v>171</v>
      </c>
      <c r="E5" s="99" t="s">
        <v>171</v>
      </c>
      <c r="F5" s="99" t="s">
        <v>170</v>
      </c>
      <c r="G5" s="99" t="s">
        <v>171</v>
      </c>
      <c r="H5" s="99" t="s">
        <v>171</v>
      </c>
      <c r="I5" s="99" t="s">
        <v>170</v>
      </c>
      <c r="J5" s="99" t="s">
        <v>171</v>
      </c>
      <c r="K5" s="99" t="s">
        <v>170</v>
      </c>
      <c r="L5" s="99" t="s">
        <v>171</v>
      </c>
      <c r="M5" s="99" t="s">
        <v>171</v>
      </c>
      <c r="N5" s="99" t="s">
        <v>171</v>
      </c>
      <c r="O5" s="99" t="s">
        <v>171</v>
      </c>
      <c r="P5" s="99" t="s">
        <v>171</v>
      </c>
      <c r="Q5" s="96" t="s">
        <v>171</v>
      </c>
      <c r="R5" s="96">
        <f t="shared" si="0"/>
        <v>3</v>
      </c>
      <c r="S5" s="100" t="s">
        <v>171</v>
      </c>
      <c r="T5" s="100" t="s">
        <v>171</v>
      </c>
      <c r="U5" s="100" t="s">
        <v>171</v>
      </c>
      <c r="V5" s="100" t="s">
        <v>171</v>
      </c>
      <c r="W5" s="100">
        <v>8939</v>
      </c>
      <c r="X5" s="89" t="s">
        <v>171</v>
      </c>
      <c r="Y5" s="96"/>
      <c r="Z5" s="89" t="s">
        <v>170</v>
      </c>
      <c r="AA5" s="96">
        <v>45</v>
      </c>
      <c r="AB5" s="99" t="s">
        <v>171</v>
      </c>
      <c r="AC5" s="96"/>
      <c r="AD5" s="109">
        <v>8984</v>
      </c>
    </row>
    <row r="6" spans="1:30" ht="15" customHeight="1" x14ac:dyDescent="0.35">
      <c r="A6" s="87" t="s">
        <v>400</v>
      </c>
      <c r="B6" s="86" t="s">
        <v>391</v>
      </c>
      <c r="C6" s="88">
        <v>2022</v>
      </c>
      <c r="D6" s="99" t="s">
        <v>171</v>
      </c>
      <c r="E6" s="90" t="s">
        <v>171</v>
      </c>
      <c r="F6" s="90" t="s">
        <v>170</v>
      </c>
      <c r="G6" s="91" t="s">
        <v>170</v>
      </c>
      <c r="H6" s="90" t="s">
        <v>171</v>
      </c>
      <c r="I6" s="90" t="s">
        <v>170</v>
      </c>
      <c r="J6" s="90" t="s">
        <v>170</v>
      </c>
      <c r="K6" s="90" t="s">
        <v>170</v>
      </c>
      <c r="L6" s="90" t="s">
        <v>171</v>
      </c>
      <c r="M6" s="90" t="s">
        <v>171</v>
      </c>
      <c r="N6" s="90" t="s">
        <v>171</v>
      </c>
      <c r="O6" s="90" t="s">
        <v>171</v>
      </c>
      <c r="P6" s="90" t="s">
        <v>171</v>
      </c>
      <c r="Q6" s="92" t="s">
        <v>171</v>
      </c>
      <c r="R6" s="96">
        <f t="shared" si="0"/>
        <v>5</v>
      </c>
      <c r="S6" s="93" t="s">
        <v>171</v>
      </c>
      <c r="T6" s="93" t="s">
        <v>171</v>
      </c>
      <c r="U6" s="93" t="s">
        <v>170</v>
      </c>
      <c r="V6" s="93" t="s">
        <v>170</v>
      </c>
      <c r="W6" s="94">
        <v>15966</v>
      </c>
      <c r="X6" s="95" t="s">
        <v>171</v>
      </c>
      <c r="Y6" s="103"/>
      <c r="Z6" s="95" t="s">
        <v>170</v>
      </c>
      <c r="AA6" s="103">
        <v>150</v>
      </c>
      <c r="AB6" s="90" t="s">
        <v>170</v>
      </c>
      <c r="AC6" s="106">
        <v>2173</v>
      </c>
      <c r="AD6" s="109">
        <v>18289</v>
      </c>
    </row>
    <row r="7" spans="1:30" ht="15" customHeight="1" x14ac:dyDescent="0.35">
      <c r="A7" s="87" t="s">
        <v>463</v>
      </c>
      <c r="B7" s="86" t="s">
        <v>462</v>
      </c>
      <c r="C7" s="88">
        <v>2022</v>
      </c>
      <c r="D7" s="99" t="s">
        <v>171</v>
      </c>
      <c r="E7" s="90" t="s">
        <v>171</v>
      </c>
      <c r="F7" s="90" t="s">
        <v>170</v>
      </c>
      <c r="G7" s="91" t="s">
        <v>171</v>
      </c>
      <c r="H7" s="90" t="s">
        <v>171</v>
      </c>
      <c r="I7" s="90" t="s">
        <v>171</v>
      </c>
      <c r="J7" s="90" t="s">
        <v>171</v>
      </c>
      <c r="K7" s="90" t="s">
        <v>170</v>
      </c>
      <c r="L7" s="90" t="s">
        <v>171</v>
      </c>
      <c r="M7" s="90" t="s">
        <v>170</v>
      </c>
      <c r="N7" s="90" t="s">
        <v>171</v>
      </c>
      <c r="O7" s="90" t="s">
        <v>171</v>
      </c>
      <c r="P7" s="90" t="s">
        <v>171</v>
      </c>
      <c r="Q7" s="92" t="s">
        <v>170</v>
      </c>
      <c r="R7" s="96">
        <f t="shared" si="0"/>
        <v>4</v>
      </c>
      <c r="S7" s="93" t="s">
        <v>171</v>
      </c>
      <c r="T7" s="93" t="s">
        <v>171</v>
      </c>
      <c r="U7" s="93" t="s">
        <v>171</v>
      </c>
      <c r="V7" s="93" t="s">
        <v>171</v>
      </c>
      <c r="W7" s="94" t="s">
        <v>97</v>
      </c>
      <c r="X7" s="95" t="s">
        <v>170</v>
      </c>
      <c r="Y7" s="103">
        <v>2806</v>
      </c>
      <c r="Z7" s="95" t="s">
        <v>170</v>
      </c>
      <c r="AA7" s="106">
        <v>48</v>
      </c>
      <c r="AB7" s="90" t="s">
        <v>171</v>
      </c>
      <c r="AC7" s="106"/>
      <c r="AD7" s="109">
        <v>2854</v>
      </c>
    </row>
    <row r="8" spans="1:30" ht="15" customHeight="1" x14ac:dyDescent="0.35">
      <c r="A8" s="87" t="s">
        <v>461</v>
      </c>
      <c r="B8" s="86" t="s">
        <v>462</v>
      </c>
      <c r="C8" s="88">
        <v>2022</v>
      </c>
      <c r="D8" s="99" t="s">
        <v>171</v>
      </c>
      <c r="E8" s="90" t="s">
        <v>171</v>
      </c>
      <c r="F8" s="90" t="s">
        <v>171</v>
      </c>
      <c r="G8" s="91" t="s">
        <v>171</v>
      </c>
      <c r="H8" s="90" t="s">
        <v>171</v>
      </c>
      <c r="I8" s="90" t="s">
        <v>170</v>
      </c>
      <c r="J8" s="90" t="s">
        <v>171</v>
      </c>
      <c r="K8" s="90" t="s">
        <v>170</v>
      </c>
      <c r="L8" s="90" t="s">
        <v>171</v>
      </c>
      <c r="M8" s="90" t="s">
        <v>171</v>
      </c>
      <c r="N8" s="90" t="s">
        <v>171</v>
      </c>
      <c r="O8" s="90" t="s">
        <v>171</v>
      </c>
      <c r="P8" s="90" t="s">
        <v>170</v>
      </c>
      <c r="Q8" s="92" t="s">
        <v>171</v>
      </c>
      <c r="R8" s="96">
        <f t="shared" si="0"/>
        <v>3</v>
      </c>
      <c r="S8" s="93" t="s">
        <v>170</v>
      </c>
      <c r="T8" s="93" t="s">
        <v>171</v>
      </c>
      <c r="U8" s="93" t="s">
        <v>171</v>
      </c>
      <c r="V8" s="93" t="s">
        <v>170</v>
      </c>
      <c r="W8" s="94">
        <v>3210</v>
      </c>
      <c r="X8" s="95" t="s">
        <v>171</v>
      </c>
      <c r="Y8" s="96"/>
      <c r="Z8" s="95" t="s">
        <v>170</v>
      </c>
      <c r="AA8" s="96">
        <v>150</v>
      </c>
      <c r="AB8" s="90" t="s">
        <v>171</v>
      </c>
      <c r="AC8" s="106"/>
      <c r="AD8" s="109">
        <v>3360</v>
      </c>
    </row>
    <row r="9" spans="1:30" ht="15" customHeight="1" x14ac:dyDescent="0.35">
      <c r="A9" s="87" t="s">
        <v>376</v>
      </c>
      <c r="B9" s="86" t="s">
        <v>361</v>
      </c>
      <c r="C9" s="88">
        <v>2022</v>
      </c>
      <c r="D9" s="99" t="s">
        <v>171</v>
      </c>
      <c r="E9" s="90" t="s">
        <v>171</v>
      </c>
      <c r="F9" s="90" t="s">
        <v>171</v>
      </c>
      <c r="G9" s="91" t="s">
        <v>171</v>
      </c>
      <c r="H9" s="90" t="s">
        <v>171</v>
      </c>
      <c r="I9" s="90" t="s">
        <v>170</v>
      </c>
      <c r="J9" s="90" t="s">
        <v>170</v>
      </c>
      <c r="K9" s="90" t="s">
        <v>170</v>
      </c>
      <c r="L9" s="90" t="s">
        <v>171</v>
      </c>
      <c r="M9" s="90" t="s">
        <v>171</v>
      </c>
      <c r="N9" s="90" t="s">
        <v>171</v>
      </c>
      <c r="O9" s="90" t="s">
        <v>171</v>
      </c>
      <c r="P9" s="90" t="s">
        <v>171</v>
      </c>
      <c r="Q9" s="92" t="s">
        <v>171</v>
      </c>
      <c r="R9" s="96">
        <f t="shared" si="0"/>
        <v>3</v>
      </c>
      <c r="S9" s="93" t="s">
        <v>171</v>
      </c>
      <c r="T9" s="93" t="s">
        <v>171</v>
      </c>
      <c r="U9" s="93" t="s">
        <v>171</v>
      </c>
      <c r="V9" s="93" t="s">
        <v>171</v>
      </c>
      <c r="W9" s="94">
        <v>22135</v>
      </c>
      <c r="X9" s="95" t="s">
        <v>170</v>
      </c>
      <c r="Y9" s="103">
        <v>50</v>
      </c>
      <c r="Z9" s="95" t="s">
        <v>170</v>
      </c>
      <c r="AA9" s="103">
        <v>245</v>
      </c>
      <c r="AB9" s="90" t="s">
        <v>171</v>
      </c>
      <c r="AC9" s="106"/>
      <c r="AD9" s="109">
        <v>22430</v>
      </c>
    </row>
    <row r="10" spans="1:30" ht="15" customHeight="1" x14ac:dyDescent="0.35">
      <c r="A10" s="87" t="s">
        <v>386</v>
      </c>
      <c r="B10" s="86" t="s">
        <v>379</v>
      </c>
      <c r="C10" s="88">
        <v>2022</v>
      </c>
      <c r="D10" s="99" t="s">
        <v>171</v>
      </c>
      <c r="E10" s="90" t="s">
        <v>171</v>
      </c>
      <c r="F10" s="90" t="s">
        <v>170</v>
      </c>
      <c r="G10" s="91" t="s">
        <v>171</v>
      </c>
      <c r="H10" s="90" t="s">
        <v>171</v>
      </c>
      <c r="I10" s="90" t="s">
        <v>170</v>
      </c>
      <c r="J10" s="90" t="s">
        <v>170</v>
      </c>
      <c r="K10" s="90" t="s">
        <v>170</v>
      </c>
      <c r="L10" s="90" t="s">
        <v>171</v>
      </c>
      <c r="M10" s="90" t="s">
        <v>171</v>
      </c>
      <c r="N10" s="90" t="s">
        <v>170</v>
      </c>
      <c r="O10" s="90" t="s">
        <v>171</v>
      </c>
      <c r="P10" s="90" t="s">
        <v>171</v>
      </c>
      <c r="Q10" s="92" t="s">
        <v>171</v>
      </c>
      <c r="R10" s="96">
        <f t="shared" si="0"/>
        <v>5</v>
      </c>
      <c r="S10" s="93" t="s">
        <v>171</v>
      </c>
      <c r="T10" s="93" t="s">
        <v>171</v>
      </c>
      <c r="U10" s="93" t="s">
        <v>171</v>
      </c>
      <c r="V10" s="93" t="s">
        <v>171</v>
      </c>
      <c r="W10" s="94">
        <v>7378</v>
      </c>
      <c r="X10" s="95" t="s">
        <v>171</v>
      </c>
      <c r="Y10" s="103"/>
      <c r="Z10" s="95" t="s">
        <v>171</v>
      </c>
      <c r="AA10" s="103"/>
      <c r="AB10" s="90" t="s">
        <v>171</v>
      </c>
      <c r="AC10" s="106"/>
      <c r="AD10" s="109">
        <v>7378</v>
      </c>
    </row>
    <row r="11" spans="1:30" ht="15" customHeight="1" x14ac:dyDescent="0.35">
      <c r="A11" s="87" t="s">
        <v>415</v>
      </c>
      <c r="B11" s="86" t="s">
        <v>402</v>
      </c>
      <c r="C11" s="88">
        <v>2022</v>
      </c>
      <c r="D11" s="99" t="s">
        <v>171</v>
      </c>
      <c r="E11" s="99" t="s">
        <v>171</v>
      </c>
      <c r="F11" s="99" t="s">
        <v>171</v>
      </c>
      <c r="G11" s="99" t="s">
        <v>171</v>
      </c>
      <c r="H11" s="99" t="s">
        <v>171</v>
      </c>
      <c r="I11" s="99" t="s">
        <v>170</v>
      </c>
      <c r="J11" s="99" t="s">
        <v>171</v>
      </c>
      <c r="K11" s="99" t="s">
        <v>170</v>
      </c>
      <c r="L11" s="99" t="s">
        <v>171</v>
      </c>
      <c r="M11" s="99" t="s">
        <v>171</v>
      </c>
      <c r="N11" s="99" t="s">
        <v>170</v>
      </c>
      <c r="O11" s="99" t="s">
        <v>171</v>
      </c>
      <c r="P11" s="99" t="s">
        <v>171</v>
      </c>
      <c r="Q11" s="96" t="s">
        <v>170</v>
      </c>
      <c r="R11" s="96">
        <f t="shared" si="0"/>
        <v>4</v>
      </c>
      <c r="S11" s="100" t="s">
        <v>171</v>
      </c>
      <c r="T11" s="100" t="s">
        <v>170</v>
      </c>
      <c r="U11" s="100" t="s">
        <v>170</v>
      </c>
      <c r="V11" s="100" t="s">
        <v>170</v>
      </c>
      <c r="W11" s="100">
        <v>11060</v>
      </c>
      <c r="X11" s="89" t="s">
        <v>171</v>
      </c>
      <c r="Y11" s="96"/>
      <c r="Z11" s="89" t="s">
        <v>170</v>
      </c>
      <c r="AA11" s="96">
        <v>350</v>
      </c>
      <c r="AB11" s="99" t="s">
        <v>171</v>
      </c>
      <c r="AC11" s="96"/>
      <c r="AD11" s="109">
        <v>11410</v>
      </c>
    </row>
    <row r="12" spans="1:30" ht="15" customHeight="1" x14ac:dyDescent="0.35">
      <c r="A12" s="87" t="s">
        <v>331</v>
      </c>
      <c r="B12" s="86" t="s">
        <v>311</v>
      </c>
      <c r="C12" s="88">
        <v>2022</v>
      </c>
      <c r="D12" s="99" t="s">
        <v>170</v>
      </c>
      <c r="E12" s="99" t="s">
        <v>171</v>
      </c>
      <c r="F12" s="99" t="s">
        <v>170</v>
      </c>
      <c r="G12" s="99" t="s">
        <v>170</v>
      </c>
      <c r="H12" s="99" t="s">
        <v>171</v>
      </c>
      <c r="I12" s="99" t="s">
        <v>170</v>
      </c>
      <c r="J12" s="99" t="s">
        <v>170</v>
      </c>
      <c r="K12" s="99" t="s">
        <v>170</v>
      </c>
      <c r="L12" s="99" t="s">
        <v>171</v>
      </c>
      <c r="M12" s="99" t="s">
        <v>170</v>
      </c>
      <c r="N12" s="99" t="s">
        <v>170</v>
      </c>
      <c r="O12" s="99" t="s">
        <v>171</v>
      </c>
      <c r="P12" s="99" t="s">
        <v>171</v>
      </c>
      <c r="Q12" s="96" t="s">
        <v>171</v>
      </c>
      <c r="R12" s="96">
        <f t="shared" si="0"/>
        <v>8</v>
      </c>
      <c r="S12" s="100" t="s">
        <v>170</v>
      </c>
      <c r="T12" s="100" t="s">
        <v>171</v>
      </c>
      <c r="U12" s="100" t="s">
        <v>170</v>
      </c>
      <c r="V12" s="100" t="s">
        <v>170</v>
      </c>
      <c r="W12" s="100">
        <v>8788</v>
      </c>
      <c r="X12" s="89" t="s">
        <v>170</v>
      </c>
      <c r="Y12" s="96">
        <v>49</v>
      </c>
      <c r="Z12" s="89" t="s">
        <v>170</v>
      </c>
      <c r="AA12" s="96">
        <v>200</v>
      </c>
      <c r="AB12" s="99" t="s">
        <v>170</v>
      </c>
      <c r="AC12" s="96" t="s">
        <v>97</v>
      </c>
      <c r="AD12" s="109">
        <v>9037</v>
      </c>
    </row>
    <row r="13" spans="1:30" ht="15" customHeight="1" x14ac:dyDescent="0.35">
      <c r="A13" s="87" t="s">
        <v>442</v>
      </c>
      <c r="B13" s="86" t="s">
        <v>437</v>
      </c>
      <c r="C13" s="88">
        <v>2022</v>
      </c>
      <c r="D13" s="99" t="s">
        <v>171</v>
      </c>
      <c r="E13" s="90" t="s">
        <v>171</v>
      </c>
      <c r="F13" s="90" t="s">
        <v>170</v>
      </c>
      <c r="G13" s="91" t="s">
        <v>171</v>
      </c>
      <c r="H13" s="90" t="s">
        <v>171</v>
      </c>
      <c r="I13" s="90" t="s">
        <v>171</v>
      </c>
      <c r="J13" s="90" t="s">
        <v>171</v>
      </c>
      <c r="K13" s="90" t="s">
        <v>170</v>
      </c>
      <c r="L13" s="90" t="s">
        <v>171</v>
      </c>
      <c r="M13" s="90" t="s">
        <v>170</v>
      </c>
      <c r="N13" s="90" t="s">
        <v>170</v>
      </c>
      <c r="O13" s="90" t="s">
        <v>171</v>
      </c>
      <c r="P13" s="90" t="s">
        <v>171</v>
      </c>
      <c r="Q13" s="92" t="s">
        <v>171</v>
      </c>
      <c r="R13" s="96">
        <f t="shared" si="0"/>
        <v>4</v>
      </c>
      <c r="S13" s="93" t="s">
        <v>171</v>
      </c>
      <c r="T13" s="93" t="s">
        <v>171</v>
      </c>
      <c r="U13" s="93" t="s">
        <v>170</v>
      </c>
      <c r="V13" s="93" t="s">
        <v>170</v>
      </c>
      <c r="W13" s="94">
        <v>4710</v>
      </c>
      <c r="X13" s="95" t="s">
        <v>170</v>
      </c>
      <c r="Y13" s="103">
        <v>846</v>
      </c>
      <c r="Z13" s="95" t="s">
        <v>171</v>
      </c>
      <c r="AA13" s="103"/>
      <c r="AB13" s="90" t="s">
        <v>171</v>
      </c>
      <c r="AC13" s="106"/>
      <c r="AD13" s="109">
        <v>5556</v>
      </c>
    </row>
    <row r="14" spans="1:30" ht="15" customHeight="1" x14ac:dyDescent="0.35">
      <c r="A14" s="87" t="s">
        <v>447</v>
      </c>
      <c r="B14" s="86" t="s">
        <v>446</v>
      </c>
      <c r="C14" s="88">
        <v>2022</v>
      </c>
      <c r="D14" s="99" t="s">
        <v>171</v>
      </c>
      <c r="E14" s="90" t="s">
        <v>171</v>
      </c>
      <c r="F14" s="90" t="s">
        <v>171</v>
      </c>
      <c r="G14" s="91" t="s">
        <v>171</v>
      </c>
      <c r="H14" s="90" t="s">
        <v>171</v>
      </c>
      <c r="I14" s="90" t="s">
        <v>170</v>
      </c>
      <c r="J14" s="90" t="s">
        <v>170</v>
      </c>
      <c r="K14" s="90" t="s">
        <v>170</v>
      </c>
      <c r="L14" s="90" t="s">
        <v>170</v>
      </c>
      <c r="M14" s="90" t="s">
        <v>171</v>
      </c>
      <c r="N14" s="90" t="s">
        <v>171</v>
      </c>
      <c r="O14" s="90" t="s">
        <v>171</v>
      </c>
      <c r="P14" s="90" t="s">
        <v>171</v>
      </c>
      <c r="Q14" s="92" t="s">
        <v>171</v>
      </c>
      <c r="R14" s="96">
        <f t="shared" si="0"/>
        <v>4</v>
      </c>
      <c r="S14" s="93" t="s">
        <v>171</v>
      </c>
      <c r="T14" s="93" t="s">
        <v>171</v>
      </c>
      <c r="U14" s="93" t="s">
        <v>171</v>
      </c>
      <c r="V14" s="93" t="s">
        <v>171</v>
      </c>
      <c r="W14" s="93">
        <v>780</v>
      </c>
      <c r="X14" s="95" t="s">
        <v>171</v>
      </c>
      <c r="Y14" s="106"/>
      <c r="Z14" s="95" t="s">
        <v>171</v>
      </c>
      <c r="AA14" s="96"/>
      <c r="AB14" s="90" t="s">
        <v>171</v>
      </c>
      <c r="AC14" s="96"/>
      <c r="AD14" s="109">
        <v>780</v>
      </c>
    </row>
    <row r="15" spans="1:30" ht="15" customHeight="1" x14ac:dyDescent="0.35">
      <c r="A15" s="87" t="s">
        <v>276</v>
      </c>
      <c r="B15" s="86" t="s">
        <v>270</v>
      </c>
      <c r="C15" s="88">
        <v>2022</v>
      </c>
      <c r="D15" s="99" t="s">
        <v>170</v>
      </c>
      <c r="E15" s="90" t="s">
        <v>171</v>
      </c>
      <c r="F15" s="90" t="s">
        <v>170</v>
      </c>
      <c r="G15" s="91" t="s">
        <v>170</v>
      </c>
      <c r="H15" s="90" t="s">
        <v>171</v>
      </c>
      <c r="I15" s="90" t="s">
        <v>170</v>
      </c>
      <c r="J15" s="90" t="s">
        <v>171</v>
      </c>
      <c r="K15" s="90" t="s">
        <v>170</v>
      </c>
      <c r="L15" s="90" t="s">
        <v>171</v>
      </c>
      <c r="M15" s="90" t="s">
        <v>171</v>
      </c>
      <c r="N15" s="90" t="s">
        <v>171</v>
      </c>
      <c r="O15" s="90" t="s">
        <v>171</v>
      </c>
      <c r="P15" s="90" t="s">
        <v>171</v>
      </c>
      <c r="Q15" s="92" t="s">
        <v>171</v>
      </c>
      <c r="R15" s="96">
        <f t="shared" si="0"/>
        <v>5</v>
      </c>
      <c r="S15" s="93" t="s">
        <v>171</v>
      </c>
      <c r="T15" s="93" t="s">
        <v>171</v>
      </c>
      <c r="U15" s="93" t="s">
        <v>171</v>
      </c>
      <c r="V15" s="93" t="s">
        <v>170</v>
      </c>
      <c r="W15" s="93">
        <v>4283</v>
      </c>
      <c r="X15" s="95" t="s">
        <v>171</v>
      </c>
      <c r="Y15" s="96"/>
      <c r="Z15" s="95" t="s">
        <v>171</v>
      </c>
      <c r="AA15" s="96"/>
      <c r="AB15" s="90" t="s">
        <v>171</v>
      </c>
      <c r="AC15" s="96"/>
      <c r="AD15" s="109">
        <v>4283</v>
      </c>
    </row>
    <row r="16" spans="1:30" ht="15" customHeight="1" x14ac:dyDescent="0.35">
      <c r="A16" s="87" t="s">
        <v>473</v>
      </c>
      <c r="B16" s="86" t="s">
        <v>462</v>
      </c>
      <c r="C16" s="88">
        <v>2022</v>
      </c>
      <c r="D16" s="99" t="s">
        <v>171</v>
      </c>
      <c r="E16" s="90" t="s">
        <v>171</v>
      </c>
      <c r="F16" s="90" t="s">
        <v>170</v>
      </c>
      <c r="G16" s="91" t="s">
        <v>171</v>
      </c>
      <c r="H16" s="90" t="s">
        <v>171</v>
      </c>
      <c r="I16" s="90" t="s">
        <v>170</v>
      </c>
      <c r="J16" s="90" t="s">
        <v>170</v>
      </c>
      <c r="K16" s="90" t="s">
        <v>170</v>
      </c>
      <c r="L16" s="90" t="s">
        <v>171</v>
      </c>
      <c r="M16" s="90" t="s">
        <v>171</v>
      </c>
      <c r="N16" s="90" t="s">
        <v>170</v>
      </c>
      <c r="O16" s="90" t="s">
        <v>171</v>
      </c>
      <c r="P16" s="90" t="s">
        <v>171</v>
      </c>
      <c r="Q16" s="92" t="s">
        <v>171</v>
      </c>
      <c r="R16" s="96">
        <f t="shared" si="0"/>
        <v>5</v>
      </c>
      <c r="S16" s="93" t="s">
        <v>171</v>
      </c>
      <c r="T16" s="93" t="s">
        <v>171</v>
      </c>
      <c r="U16" s="93" t="s">
        <v>171</v>
      </c>
      <c r="V16" s="93" t="s">
        <v>171</v>
      </c>
      <c r="W16" s="94">
        <v>22925</v>
      </c>
      <c r="X16" s="95" t="s">
        <v>171</v>
      </c>
      <c r="Y16" s="103"/>
      <c r="Z16" s="95" t="s">
        <v>170</v>
      </c>
      <c r="AA16" s="103">
        <v>750</v>
      </c>
      <c r="AB16" s="90" t="s">
        <v>171</v>
      </c>
      <c r="AC16" s="106"/>
      <c r="AD16" s="109">
        <v>23675</v>
      </c>
    </row>
    <row r="17" spans="1:30" ht="15" customHeight="1" x14ac:dyDescent="0.35">
      <c r="A17" s="87" t="s">
        <v>325</v>
      </c>
      <c r="B17" s="86" t="s">
        <v>311</v>
      </c>
      <c r="C17" s="88">
        <v>2022</v>
      </c>
      <c r="D17" s="99" t="s">
        <v>171</v>
      </c>
      <c r="E17" s="90" t="s">
        <v>171</v>
      </c>
      <c r="F17" s="90" t="s">
        <v>170</v>
      </c>
      <c r="G17" s="91" t="s">
        <v>171</v>
      </c>
      <c r="H17" s="90" t="s">
        <v>171</v>
      </c>
      <c r="I17" s="90" t="s">
        <v>170</v>
      </c>
      <c r="J17" s="90" t="s">
        <v>170</v>
      </c>
      <c r="K17" s="90" t="s">
        <v>170</v>
      </c>
      <c r="L17" s="90" t="s">
        <v>171</v>
      </c>
      <c r="M17" s="90" t="s">
        <v>171</v>
      </c>
      <c r="N17" s="90" t="s">
        <v>170</v>
      </c>
      <c r="O17" s="90" t="s">
        <v>171</v>
      </c>
      <c r="P17" s="90" t="s">
        <v>171</v>
      </c>
      <c r="Q17" s="92" t="s">
        <v>171</v>
      </c>
      <c r="R17" s="96">
        <f t="shared" si="0"/>
        <v>5</v>
      </c>
      <c r="S17" s="93" t="s">
        <v>171</v>
      </c>
      <c r="T17" s="93" t="s">
        <v>171</v>
      </c>
      <c r="U17" s="93" t="s">
        <v>171</v>
      </c>
      <c r="V17" s="93" t="s">
        <v>171</v>
      </c>
      <c r="W17" s="94">
        <v>3413</v>
      </c>
      <c r="X17" s="95" t="s">
        <v>171</v>
      </c>
      <c r="Y17" s="103"/>
      <c r="Z17" s="95" t="s">
        <v>171</v>
      </c>
      <c r="AA17" s="103"/>
      <c r="AB17" s="90" t="s">
        <v>171</v>
      </c>
      <c r="AC17" s="106"/>
      <c r="AD17" s="109">
        <v>3413</v>
      </c>
    </row>
    <row r="18" spans="1:30" ht="15" customHeight="1" x14ac:dyDescent="0.35">
      <c r="A18" s="87" t="s">
        <v>426</v>
      </c>
      <c r="B18" s="86" t="s">
        <v>418</v>
      </c>
      <c r="C18" s="88">
        <v>2022</v>
      </c>
      <c r="D18" s="99" t="s">
        <v>170</v>
      </c>
      <c r="E18" s="90" t="s">
        <v>171</v>
      </c>
      <c r="F18" s="90" t="s">
        <v>170</v>
      </c>
      <c r="G18" s="91" t="s">
        <v>171</v>
      </c>
      <c r="H18" s="90" t="s">
        <v>171</v>
      </c>
      <c r="I18" s="90" t="s">
        <v>170</v>
      </c>
      <c r="J18" s="90" t="s">
        <v>171</v>
      </c>
      <c r="K18" s="90" t="s">
        <v>170</v>
      </c>
      <c r="L18" s="90" t="s">
        <v>171</v>
      </c>
      <c r="M18" s="90" t="s">
        <v>171</v>
      </c>
      <c r="N18" s="90" t="s">
        <v>170</v>
      </c>
      <c r="O18" s="90" t="s">
        <v>171</v>
      </c>
      <c r="P18" s="90" t="s">
        <v>171</v>
      </c>
      <c r="Q18" s="92" t="s">
        <v>171</v>
      </c>
      <c r="R18" s="96">
        <f t="shared" si="0"/>
        <v>5</v>
      </c>
      <c r="S18" s="93" t="s">
        <v>170</v>
      </c>
      <c r="T18" s="93" t="s">
        <v>171</v>
      </c>
      <c r="U18" s="93" t="s">
        <v>171</v>
      </c>
      <c r="V18" s="93" t="s">
        <v>171</v>
      </c>
      <c r="W18" s="94">
        <v>33848</v>
      </c>
      <c r="X18" s="95" t="s">
        <v>170</v>
      </c>
      <c r="Y18" s="103">
        <v>80</v>
      </c>
      <c r="Z18" s="95" t="s">
        <v>170</v>
      </c>
      <c r="AA18" s="103">
        <v>2160</v>
      </c>
      <c r="AB18" s="90" t="s">
        <v>170</v>
      </c>
      <c r="AC18" s="106">
        <v>750</v>
      </c>
      <c r="AD18" s="109">
        <v>36838</v>
      </c>
    </row>
    <row r="19" spans="1:30" ht="15" customHeight="1" x14ac:dyDescent="0.35">
      <c r="A19" s="87" t="s">
        <v>261</v>
      </c>
      <c r="B19" s="86" t="s">
        <v>251</v>
      </c>
      <c r="C19" s="88">
        <v>2022</v>
      </c>
      <c r="D19" s="99" t="s">
        <v>170</v>
      </c>
      <c r="E19" s="90" t="s">
        <v>171</v>
      </c>
      <c r="F19" s="90" t="s">
        <v>170</v>
      </c>
      <c r="G19" s="91" t="s">
        <v>170</v>
      </c>
      <c r="H19" s="90" t="s">
        <v>171</v>
      </c>
      <c r="I19" s="90" t="s">
        <v>170</v>
      </c>
      <c r="J19" s="90" t="s">
        <v>170</v>
      </c>
      <c r="K19" s="90" t="s">
        <v>170</v>
      </c>
      <c r="L19" s="90" t="s">
        <v>171</v>
      </c>
      <c r="M19" s="90" t="s">
        <v>170</v>
      </c>
      <c r="N19" s="90" t="s">
        <v>171</v>
      </c>
      <c r="O19" s="90" t="s">
        <v>171</v>
      </c>
      <c r="P19" s="90" t="s">
        <v>170</v>
      </c>
      <c r="Q19" s="92" t="s">
        <v>170</v>
      </c>
      <c r="R19" s="96">
        <f t="shared" si="0"/>
        <v>9</v>
      </c>
      <c r="S19" s="93" t="s">
        <v>171</v>
      </c>
      <c r="T19" s="93" t="s">
        <v>170</v>
      </c>
      <c r="U19" s="93" t="s">
        <v>171</v>
      </c>
      <c r="V19" s="93" t="s">
        <v>171</v>
      </c>
      <c r="W19" s="94">
        <v>11179</v>
      </c>
      <c r="X19" s="95" t="s">
        <v>170</v>
      </c>
      <c r="Y19" s="103">
        <v>162</v>
      </c>
      <c r="Z19" s="95" t="s">
        <v>170</v>
      </c>
      <c r="AA19" s="106">
        <v>900</v>
      </c>
      <c r="AB19" s="90" t="s">
        <v>170</v>
      </c>
      <c r="AC19" s="106" t="s">
        <v>97</v>
      </c>
      <c r="AD19" s="109">
        <v>12241</v>
      </c>
    </row>
    <row r="20" spans="1:30" ht="15" customHeight="1" x14ac:dyDescent="0.35">
      <c r="A20" s="87" t="s">
        <v>412</v>
      </c>
      <c r="B20" s="86" t="s">
        <v>402</v>
      </c>
      <c r="C20" s="88">
        <v>2022</v>
      </c>
      <c r="D20" s="99" t="s">
        <v>171</v>
      </c>
      <c r="E20" s="99" t="s">
        <v>171</v>
      </c>
      <c r="F20" s="99" t="s">
        <v>171</v>
      </c>
      <c r="G20" s="99" t="s">
        <v>171</v>
      </c>
      <c r="H20" s="99" t="s">
        <v>171</v>
      </c>
      <c r="I20" s="99" t="s">
        <v>170</v>
      </c>
      <c r="J20" s="99" t="s">
        <v>171</v>
      </c>
      <c r="K20" s="99" t="s">
        <v>170</v>
      </c>
      <c r="L20" s="99" t="s">
        <v>171</v>
      </c>
      <c r="M20" s="99" t="s">
        <v>171</v>
      </c>
      <c r="N20" s="99" t="s">
        <v>171</v>
      </c>
      <c r="O20" s="99" t="s">
        <v>171</v>
      </c>
      <c r="P20" s="99" t="s">
        <v>170</v>
      </c>
      <c r="Q20" s="96" t="s">
        <v>171</v>
      </c>
      <c r="R20" s="96">
        <f t="shared" si="0"/>
        <v>3</v>
      </c>
      <c r="S20" s="100" t="s">
        <v>170</v>
      </c>
      <c r="T20" s="100" t="s">
        <v>171</v>
      </c>
      <c r="U20" s="100" t="s">
        <v>171</v>
      </c>
      <c r="V20" s="100" t="s">
        <v>171</v>
      </c>
      <c r="W20" s="100">
        <v>36359</v>
      </c>
      <c r="X20" s="89" t="s">
        <v>171</v>
      </c>
      <c r="Y20" s="96"/>
      <c r="Z20" s="89" t="s">
        <v>170</v>
      </c>
      <c r="AA20" s="96">
        <v>1050</v>
      </c>
      <c r="AB20" s="99" t="s">
        <v>171</v>
      </c>
      <c r="AC20" s="96"/>
      <c r="AD20" s="109">
        <v>37409</v>
      </c>
    </row>
    <row r="21" spans="1:30" ht="15" customHeight="1" x14ac:dyDescent="0.35">
      <c r="A21" s="87" t="s">
        <v>350</v>
      </c>
      <c r="B21" s="86" t="s">
        <v>311</v>
      </c>
      <c r="C21" s="88">
        <v>2022</v>
      </c>
      <c r="D21" s="99" t="s">
        <v>170</v>
      </c>
      <c r="E21" s="90" t="s">
        <v>170</v>
      </c>
      <c r="F21" s="90" t="s">
        <v>170</v>
      </c>
      <c r="G21" s="91" t="s">
        <v>170</v>
      </c>
      <c r="H21" s="90" t="s">
        <v>170</v>
      </c>
      <c r="I21" s="90" t="s">
        <v>170</v>
      </c>
      <c r="J21" s="90" t="s">
        <v>170</v>
      </c>
      <c r="K21" s="90" t="s">
        <v>170</v>
      </c>
      <c r="L21" s="90" t="s">
        <v>171</v>
      </c>
      <c r="M21" s="90" t="s">
        <v>170</v>
      </c>
      <c r="N21" s="90" t="s">
        <v>170</v>
      </c>
      <c r="O21" s="90" t="s">
        <v>171</v>
      </c>
      <c r="P21" s="90" t="s">
        <v>171</v>
      </c>
      <c r="Q21" s="92" t="s">
        <v>170</v>
      </c>
      <c r="R21" s="96">
        <f t="shared" si="0"/>
        <v>11</v>
      </c>
      <c r="S21" s="93" t="s">
        <v>170</v>
      </c>
      <c r="T21" s="93" t="s">
        <v>170</v>
      </c>
      <c r="U21" s="93" t="s">
        <v>170</v>
      </c>
      <c r="V21" s="93" t="s">
        <v>171</v>
      </c>
      <c r="W21" s="94">
        <v>62240</v>
      </c>
      <c r="X21" s="95" t="s">
        <v>170</v>
      </c>
      <c r="Y21" s="103">
        <v>868</v>
      </c>
      <c r="Z21" s="95" t="s">
        <v>170</v>
      </c>
      <c r="AA21" s="103">
        <v>11770</v>
      </c>
      <c r="AB21" s="90" t="s">
        <v>170</v>
      </c>
      <c r="AC21" s="106">
        <v>40876</v>
      </c>
      <c r="AD21" s="109">
        <v>115754</v>
      </c>
    </row>
    <row r="22" spans="1:30" ht="15" customHeight="1" x14ac:dyDescent="0.35">
      <c r="A22" s="87" t="s">
        <v>178</v>
      </c>
      <c r="B22" s="86" t="s">
        <v>169</v>
      </c>
      <c r="C22" s="88">
        <v>2022</v>
      </c>
      <c r="D22" s="99" t="s">
        <v>171</v>
      </c>
      <c r="E22" s="90" t="s">
        <v>171</v>
      </c>
      <c r="F22" s="90" t="s">
        <v>170</v>
      </c>
      <c r="G22" s="91" t="s">
        <v>170</v>
      </c>
      <c r="H22" s="90" t="s">
        <v>171</v>
      </c>
      <c r="I22" s="90" t="s">
        <v>170</v>
      </c>
      <c r="J22" s="90" t="s">
        <v>170</v>
      </c>
      <c r="K22" s="90" t="s">
        <v>170</v>
      </c>
      <c r="L22" s="90" t="s">
        <v>170</v>
      </c>
      <c r="M22" s="90" t="s">
        <v>171</v>
      </c>
      <c r="N22" s="90" t="s">
        <v>171</v>
      </c>
      <c r="O22" s="90" t="s">
        <v>170</v>
      </c>
      <c r="P22" s="90" t="s">
        <v>171</v>
      </c>
      <c r="Q22" s="92" t="s">
        <v>171</v>
      </c>
      <c r="R22" s="96">
        <f t="shared" si="0"/>
        <v>7</v>
      </c>
      <c r="S22" s="93" t="s">
        <v>170</v>
      </c>
      <c r="T22" s="93" t="s">
        <v>171</v>
      </c>
      <c r="U22" s="93" t="s">
        <v>170</v>
      </c>
      <c r="V22" s="93" t="s">
        <v>171</v>
      </c>
      <c r="W22" s="94">
        <v>44814</v>
      </c>
      <c r="X22" s="95" t="s">
        <v>170</v>
      </c>
      <c r="Y22" s="103">
        <v>390</v>
      </c>
      <c r="Z22" s="95" t="s">
        <v>170</v>
      </c>
      <c r="AA22" s="106">
        <v>22115</v>
      </c>
      <c r="AB22" s="90" t="s">
        <v>170</v>
      </c>
      <c r="AC22" s="106" t="s">
        <v>97</v>
      </c>
      <c r="AD22" s="109">
        <v>67319</v>
      </c>
    </row>
    <row r="23" spans="1:30" ht="15" customHeight="1" x14ac:dyDescent="0.35">
      <c r="A23" s="87" t="s">
        <v>218</v>
      </c>
      <c r="B23" s="86" t="s">
        <v>215</v>
      </c>
      <c r="C23" s="88">
        <v>2022</v>
      </c>
      <c r="D23" s="99" t="s">
        <v>97</v>
      </c>
      <c r="E23" s="90" t="s">
        <v>97</v>
      </c>
      <c r="F23" s="90" t="s">
        <v>97</v>
      </c>
      <c r="G23" s="91" t="s">
        <v>97</v>
      </c>
      <c r="H23" s="90" t="s">
        <v>97</v>
      </c>
      <c r="I23" s="90" t="s">
        <v>97</v>
      </c>
      <c r="J23" s="90" t="s">
        <v>97</v>
      </c>
      <c r="K23" s="90" t="s">
        <v>97</v>
      </c>
      <c r="L23" s="99" t="s">
        <v>97</v>
      </c>
      <c r="M23" s="99" t="s">
        <v>97</v>
      </c>
      <c r="N23" s="99" t="s">
        <v>97</v>
      </c>
      <c r="O23" s="99" t="s">
        <v>97</v>
      </c>
      <c r="P23" s="99" t="s">
        <v>97</v>
      </c>
      <c r="Q23" s="96" t="s">
        <v>97</v>
      </c>
      <c r="R23" s="96" t="s">
        <v>97</v>
      </c>
      <c r="S23" s="100" t="s">
        <v>97</v>
      </c>
      <c r="T23" s="100" t="s">
        <v>97</v>
      </c>
      <c r="U23" s="100" t="s">
        <v>97</v>
      </c>
      <c r="V23" s="100" t="s">
        <v>97</v>
      </c>
      <c r="W23" s="100" t="s">
        <v>97</v>
      </c>
      <c r="X23" s="89" t="s">
        <v>97</v>
      </c>
      <c r="Y23" s="96" t="s">
        <v>97</v>
      </c>
      <c r="Z23" s="89" t="s">
        <v>97</v>
      </c>
      <c r="AA23" s="96" t="s">
        <v>97</v>
      </c>
      <c r="AB23" s="99" t="s">
        <v>97</v>
      </c>
      <c r="AC23" s="96" t="s">
        <v>97</v>
      </c>
      <c r="AD23" s="109" t="s">
        <v>97</v>
      </c>
    </row>
    <row r="24" spans="1:30" ht="15" customHeight="1" x14ac:dyDescent="0.35">
      <c r="A24" s="87" t="s">
        <v>285</v>
      </c>
      <c r="B24" s="86" t="s">
        <v>270</v>
      </c>
      <c r="C24" s="88">
        <v>2022</v>
      </c>
      <c r="D24" s="99" t="s">
        <v>171</v>
      </c>
      <c r="E24" s="90" t="s">
        <v>171</v>
      </c>
      <c r="F24" s="90" t="s">
        <v>171</v>
      </c>
      <c r="G24" s="91" t="s">
        <v>171</v>
      </c>
      <c r="H24" s="90" t="s">
        <v>171</v>
      </c>
      <c r="I24" s="90" t="s">
        <v>170</v>
      </c>
      <c r="J24" s="90" t="s">
        <v>170</v>
      </c>
      <c r="K24" s="90" t="s">
        <v>170</v>
      </c>
      <c r="L24" s="90" t="s">
        <v>171</v>
      </c>
      <c r="M24" s="90" t="s">
        <v>171</v>
      </c>
      <c r="N24" s="90" t="s">
        <v>171</v>
      </c>
      <c r="O24" s="90" t="s">
        <v>171</v>
      </c>
      <c r="P24" s="90" t="s">
        <v>171</v>
      </c>
      <c r="Q24" s="92" t="s">
        <v>171</v>
      </c>
      <c r="R24" s="96">
        <f>COUNTIF(D24:Q24,"Ja")</f>
        <v>3</v>
      </c>
      <c r="S24" s="93" t="s">
        <v>170</v>
      </c>
      <c r="T24" s="93" t="s">
        <v>171</v>
      </c>
      <c r="U24" s="93" t="s">
        <v>171</v>
      </c>
      <c r="V24" s="93" t="s">
        <v>171</v>
      </c>
      <c r="W24" s="94">
        <v>7411</v>
      </c>
      <c r="X24" s="95" t="s">
        <v>171</v>
      </c>
      <c r="Y24" s="96"/>
      <c r="Z24" s="95" t="s">
        <v>171</v>
      </c>
      <c r="AA24" s="96"/>
      <c r="AB24" s="90" t="s">
        <v>171</v>
      </c>
      <c r="AC24" s="106"/>
      <c r="AD24" s="109">
        <v>7411</v>
      </c>
    </row>
    <row r="25" spans="1:30" ht="15" customHeight="1" x14ac:dyDescent="0.35">
      <c r="A25" s="87" t="s">
        <v>438</v>
      </c>
      <c r="B25" s="86" t="s">
        <v>437</v>
      </c>
      <c r="C25" s="88">
        <v>2022</v>
      </c>
      <c r="D25" s="99" t="s">
        <v>171</v>
      </c>
      <c r="E25" s="90" t="s">
        <v>171</v>
      </c>
      <c r="F25" s="90" t="s">
        <v>171</v>
      </c>
      <c r="G25" s="91" t="s">
        <v>171</v>
      </c>
      <c r="H25" s="90" t="s">
        <v>171</v>
      </c>
      <c r="I25" s="90" t="s">
        <v>170</v>
      </c>
      <c r="J25" s="90" t="s">
        <v>170</v>
      </c>
      <c r="K25" s="90" t="s">
        <v>170</v>
      </c>
      <c r="L25" s="90" t="s">
        <v>171</v>
      </c>
      <c r="M25" s="90" t="s">
        <v>171</v>
      </c>
      <c r="N25" s="90" t="s">
        <v>171</v>
      </c>
      <c r="O25" s="90" t="s">
        <v>171</v>
      </c>
      <c r="P25" s="90" t="s">
        <v>171</v>
      </c>
      <c r="Q25" s="92" t="s">
        <v>171</v>
      </c>
      <c r="R25" s="96">
        <f>COUNTIF(D25:Q25,"Ja")</f>
        <v>3</v>
      </c>
      <c r="S25" s="93" t="s">
        <v>171</v>
      </c>
      <c r="T25" s="93" t="s">
        <v>171</v>
      </c>
      <c r="U25" s="93" t="s">
        <v>171</v>
      </c>
      <c r="V25" s="93" t="s">
        <v>171</v>
      </c>
      <c r="W25" s="94">
        <v>4320</v>
      </c>
      <c r="X25" s="95" t="s">
        <v>171</v>
      </c>
      <c r="Y25" s="103"/>
      <c r="Z25" s="95" t="s">
        <v>170</v>
      </c>
      <c r="AA25" s="103">
        <v>34</v>
      </c>
      <c r="AB25" s="90" t="s">
        <v>170</v>
      </c>
      <c r="AC25" s="106">
        <v>318</v>
      </c>
      <c r="AD25" s="109">
        <v>4672</v>
      </c>
    </row>
    <row r="26" spans="1:30" ht="15" customHeight="1" x14ac:dyDescent="0.35">
      <c r="A26" s="87" t="s">
        <v>272</v>
      </c>
      <c r="B26" s="86" t="s">
        <v>270</v>
      </c>
      <c r="C26" s="88">
        <v>2022</v>
      </c>
      <c r="D26" s="99" t="s">
        <v>170</v>
      </c>
      <c r="E26" s="90" t="s">
        <v>171</v>
      </c>
      <c r="F26" s="90" t="s">
        <v>170</v>
      </c>
      <c r="G26" s="91" t="s">
        <v>171</v>
      </c>
      <c r="H26" s="90" t="s">
        <v>171</v>
      </c>
      <c r="I26" s="90" t="s">
        <v>170</v>
      </c>
      <c r="J26" s="90" t="s">
        <v>171</v>
      </c>
      <c r="K26" s="90" t="s">
        <v>170</v>
      </c>
      <c r="L26" s="90" t="s">
        <v>171</v>
      </c>
      <c r="M26" s="90" t="s">
        <v>171</v>
      </c>
      <c r="N26" s="90" t="s">
        <v>170</v>
      </c>
      <c r="O26" s="90" t="s">
        <v>171</v>
      </c>
      <c r="P26" s="90" t="s">
        <v>171</v>
      </c>
      <c r="Q26" s="92" t="s">
        <v>171</v>
      </c>
      <c r="R26" s="96">
        <f>COUNTIF(D26:Q26,"Ja")</f>
        <v>5</v>
      </c>
      <c r="S26" s="93" t="s">
        <v>170</v>
      </c>
      <c r="T26" s="93" t="s">
        <v>171</v>
      </c>
      <c r="U26" s="93" t="s">
        <v>171</v>
      </c>
      <c r="V26" s="93" t="s">
        <v>171</v>
      </c>
      <c r="W26" s="94">
        <v>14876</v>
      </c>
      <c r="X26" s="95" t="s">
        <v>171</v>
      </c>
      <c r="Y26" s="103"/>
      <c r="Z26" s="95" t="s">
        <v>170</v>
      </c>
      <c r="AA26" s="103">
        <v>408</v>
      </c>
      <c r="AB26" s="90" t="s">
        <v>171</v>
      </c>
      <c r="AC26" s="106"/>
      <c r="AD26" s="109">
        <v>15284</v>
      </c>
    </row>
    <row r="27" spans="1:30" ht="15" customHeight="1" x14ac:dyDescent="0.35">
      <c r="A27" s="87" t="s">
        <v>290</v>
      </c>
      <c r="B27" s="86" t="s">
        <v>270</v>
      </c>
      <c r="C27" s="88">
        <v>2022</v>
      </c>
      <c r="D27" s="99" t="s">
        <v>97</v>
      </c>
      <c r="E27" s="90" t="s">
        <v>97</v>
      </c>
      <c r="F27" s="90" t="s">
        <v>97</v>
      </c>
      <c r="G27" s="91" t="s">
        <v>97</v>
      </c>
      <c r="H27" s="90" t="s">
        <v>97</v>
      </c>
      <c r="I27" s="90" t="s">
        <v>97</v>
      </c>
      <c r="J27" s="90" t="s">
        <v>97</v>
      </c>
      <c r="K27" s="90" t="s">
        <v>97</v>
      </c>
      <c r="L27" s="90" t="s">
        <v>97</v>
      </c>
      <c r="M27" s="90" t="s">
        <v>97</v>
      </c>
      <c r="N27" s="90" t="s">
        <v>97</v>
      </c>
      <c r="O27" s="90" t="s">
        <v>97</v>
      </c>
      <c r="P27" s="90" t="s">
        <v>97</v>
      </c>
      <c r="Q27" s="92" t="s">
        <v>97</v>
      </c>
      <c r="R27" s="96" t="s">
        <v>97</v>
      </c>
      <c r="S27" s="93" t="s">
        <v>97</v>
      </c>
      <c r="T27" s="93" t="s">
        <v>97</v>
      </c>
      <c r="U27" s="93" t="s">
        <v>97</v>
      </c>
      <c r="V27" s="93" t="s">
        <v>97</v>
      </c>
      <c r="W27" s="94" t="s">
        <v>97</v>
      </c>
      <c r="X27" s="95" t="s">
        <v>97</v>
      </c>
      <c r="Y27" s="103" t="s">
        <v>97</v>
      </c>
      <c r="Z27" s="95" t="s">
        <v>97</v>
      </c>
      <c r="AA27" s="103" t="s">
        <v>97</v>
      </c>
      <c r="AB27" s="90" t="s">
        <v>97</v>
      </c>
      <c r="AC27" s="106" t="s">
        <v>97</v>
      </c>
      <c r="AD27" s="109" t="s">
        <v>97</v>
      </c>
    </row>
    <row r="28" spans="1:30" ht="15" customHeight="1" x14ac:dyDescent="0.35">
      <c r="A28" s="87" t="s">
        <v>320</v>
      </c>
      <c r="B28" s="86" t="s">
        <v>311</v>
      </c>
      <c r="C28" s="88">
        <v>2022</v>
      </c>
      <c r="D28" s="99" t="s">
        <v>97</v>
      </c>
      <c r="E28" s="90" t="s">
        <v>97</v>
      </c>
      <c r="F28" s="90" t="s">
        <v>97</v>
      </c>
      <c r="G28" s="91" t="s">
        <v>97</v>
      </c>
      <c r="H28" s="90" t="s">
        <v>97</v>
      </c>
      <c r="I28" s="90" t="s">
        <v>97</v>
      </c>
      <c r="J28" s="90" t="s">
        <v>97</v>
      </c>
      <c r="K28" s="90" t="s">
        <v>97</v>
      </c>
      <c r="L28" s="99" t="s">
        <v>97</v>
      </c>
      <c r="M28" s="99" t="s">
        <v>97</v>
      </c>
      <c r="N28" s="99" t="s">
        <v>97</v>
      </c>
      <c r="O28" s="99" t="s">
        <v>97</v>
      </c>
      <c r="P28" s="99" t="s">
        <v>97</v>
      </c>
      <c r="Q28" s="96" t="s">
        <v>97</v>
      </c>
      <c r="R28" s="96" t="s">
        <v>97</v>
      </c>
      <c r="S28" s="100" t="s">
        <v>97</v>
      </c>
      <c r="T28" s="100" t="s">
        <v>97</v>
      </c>
      <c r="U28" s="100" t="s">
        <v>97</v>
      </c>
      <c r="V28" s="100" t="s">
        <v>97</v>
      </c>
      <c r="W28" s="100" t="s">
        <v>97</v>
      </c>
      <c r="X28" s="89" t="s">
        <v>97</v>
      </c>
      <c r="Y28" s="96" t="s">
        <v>97</v>
      </c>
      <c r="Z28" s="89" t="s">
        <v>97</v>
      </c>
      <c r="AA28" s="96" t="s">
        <v>97</v>
      </c>
      <c r="AB28" s="99" t="s">
        <v>97</v>
      </c>
      <c r="AC28" s="96" t="s">
        <v>97</v>
      </c>
      <c r="AD28" s="109" t="s">
        <v>97</v>
      </c>
    </row>
    <row r="29" spans="1:30" ht="15" customHeight="1" x14ac:dyDescent="0.35">
      <c r="A29" s="87" t="s">
        <v>185</v>
      </c>
      <c r="B29" s="86" t="s">
        <v>169</v>
      </c>
      <c r="C29" s="88">
        <v>2022</v>
      </c>
      <c r="D29" s="99" t="s">
        <v>170</v>
      </c>
      <c r="E29" s="90" t="s">
        <v>171</v>
      </c>
      <c r="F29" s="90" t="s">
        <v>170</v>
      </c>
      <c r="G29" s="91" t="s">
        <v>171</v>
      </c>
      <c r="H29" s="90" t="s">
        <v>171</v>
      </c>
      <c r="I29" s="90" t="s">
        <v>170</v>
      </c>
      <c r="J29" s="90" t="s">
        <v>170</v>
      </c>
      <c r="K29" s="90" t="s">
        <v>170</v>
      </c>
      <c r="L29" s="90" t="s">
        <v>171</v>
      </c>
      <c r="M29" s="90" t="s">
        <v>171</v>
      </c>
      <c r="N29" s="90" t="s">
        <v>170</v>
      </c>
      <c r="O29" s="90" t="s">
        <v>171</v>
      </c>
      <c r="P29" s="90" t="s">
        <v>170</v>
      </c>
      <c r="Q29" s="92" t="s">
        <v>171</v>
      </c>
      <c r="R29" s="96">
        <f>COUNTIF(D29:Q29,"Ja")</f>
        <v>7</v>
      </c>
      <c r="S29" s="93" t="s">
        <v>170</v>
      </c>
      <c r="T29" s="93" t="s">
        <v>171</v>
      </c>
      <c r="U29" s="93" t="s">
        <v>171</v>
      </c>
      <c r="V29" s="93" t="s">
        <v>171</v>
      </c>
      <c r="W29" s="94">
        <v>63851</v>
      </c>
      <c r="X29" s="95" t="s">
        <v>170</v>
      </c>
      <c r="Y29" s="103">
        <v>425</v>
      </c>
      <c r="Z29" s="95" t="s">
        <v>170</v>
      </c>
      <c r="AA29" s="103">
        <v>200</v>
      </c>
      <c r="AB29" s="90" t="s">
        <v>170</v>
      </c>
      <c r="AC29" s="106" t="s">
        <v>97</v>
      </c>
      <c r="AD29" s="109">
        <v>64476</v>
      </c>
    </row>
    <row r="30" spans="1:30" ht="15" customHeight="1" x14ac:dyDescent="0.35">
      <c r="A30" s="87" t="s">
        <v>382</v>
      </c>
      <c r="B30" s="86" t="s">
        <v>379</v>
      </c>
      <c r="C30" s="88">
        <v>2022</v>
      </c>
      <c r="D30" s="99" t="s">
        <v>97</v>
      </c>
      <c r="E30" s="90" t="s">
        <v>97</v>
      </c>
      <c r="F30" s="90" t="s">
        <v>97</v>
      </c>
      <c r="G30" s="91" t="s">
        <v>97</v>
      </c>
      <c r="H30" s="90" t="s">
        <v>97</v>
      </c>
      <c r="I30" s="90" t="s">
        <v>97</v>
      </c>
      <c r="J30" s="90" t="s">
        <v>97</v>
      </c>
      <c r="K30" s="90" t="s">
        <v>97</v>
      </c>
      <c r="L30" s="99" t="s">
        <v>97</v>
      </c>
      <c r="M30" s="99" t="s">
        <v>97</v>
      </c>
      <c r="N30" s="99" t="s">
        <v>97</v>
      </c>
      <c r="O30" s="99" t="s">
        <v>97</v>
      </c>
      <c r="P30" s="99" t="s">
        <v>97</v>
      </c>
      <c r="Q30" s="96" t="s">
        <v>97</v>
      </c>
      <c r="R30" s="96" t="s">
        <v>97</v>
      </c>
      <c r="S30" s="100" t="s">
        <v>97</v>
      </c>
      <c r="T30" s="100" t="s">
        <v>97</v>
      </c>
      <c r="U30" s="100" t="s">
        <v>97</v>
      </c>
      <c r="V30" s="100" t="s">
        <v>97</v>
      </c>
      <c r="W30" s="100" t="s">
        <v>97</v>
      </c>
      <c r="X30" s="89" t="s">
        <v>97</v>
      </c>
      <c r="Y30" s="96" t="s">
        <v>97</v>
      </c>
      <c r="Z30" s="89" t="s">
        <v>97</v>
      </c>
      <c r="AA30" s="96" t="s">
        <v>97</v>
      </c>
      <c r="AB30" s="99" t="s">
        <v>97</v>
      </c>
      <c r="AC30" s="96" t="s">
        <v>97</v>
      </c>
      <c r="AD30" s="109" t="s">
        <v>97</v>
      </c>
    </row>
    <row r="31" spans="1:30" ht="15" customHeight="1" x14ac:dyDescent="0.35">
      <c r="A31" s="87" t="s">
        <v>454</v>
      </c>
      <c r="B31" s="86" t="s">
        <v>446</v>
      </c>
      <c r="C31" s="88">
        <v>2022</v>
      </c>
      <c r="D31" s="99" t="s">
        <v>97</v>
      </c>
      <c r="E31" s="90" t="s">
        <v>97</v>
      </c>
      <c r="F31" s="90" t="s">
        <v>97</v>
      </c>
      <c r="G31" s="91" t="s">
        <v>97</v>
      </c>
      <c r="H31" s="90" t="s">
        <v>97</v>
      </c>
      <c r="I31" s="90" t="s">
        <v>97</v>
      </c>
      <c r="J31" s="90" t="s">
        <v>97</v>
      </c>
      <c r="K31" s="90" t="s">
        <v>97</v>
      </c>
      <c r="L31" s="90" t="s">
        <v>97</v>
      </c>
      <c r="M31" s="90" t="s">
        <v>97</v>
      </c>
      <c r="N31" s="90" t="s">
        <v>97</v>
      </c>
      <c r="O31" s="90" t="s">
        <v>97</v>
      </c>
      <c r="P31" s="90" t="s">
        <v>97</v>
      </c>
      <c r="Q31" s="92" t="s">
        <v>97</v>
      </c>
      <c r="R31" s="96" t="s">
        <v>97</v>
      </c>
      <c r="S31" s="93" t="s">
        <v>97</v>
      </c>
      <c r="T31" s="93" t="s">
        <v>97</v>
      </c>
      <c r="U31" s="93" t="s">
        <v>97</v>
      </c>
      <c r="V31" s="93" t="s">
        <v>97</v>
      </c>
      <c r="W31" s="93" t="s">
        <v>97</v>
      </c>
      <c r="X31" s="95" t="s">
        <v>97</v>
      </c>
      <c r="Y31" s="96" t="s">
        <v>97</v>
      </c>
      <c r="Z31" s="95" t="s">
        <v>97</v>
      </c>
      <c r="AA31" s="96" t="s">
        <v>97</v>
      </c>
      <c r="AB31" s="90" t="s">
        <v>97</v>
      </c>
      <c r="AC31" s="96" t="s">
        <v>97</v>
      </c>
      <c r="AD31" s="109" t="s">
        <v>97</v>
      </c>
    </row>
    <row r="32" spans="1:30" ht="15" customHeight="1" x14ac:dyDescent="0.35">
      <c r="A32" s="87" t="s">
        <v>362</v>
      </c>
      <c r="B32" s="86" t="s">
        <v>361</v>
      </c>
      <c r="C32" s="88">
        <v>2022</v>
      </c>
      <c r="D32" s="99" t="s">
        <v>97</v>
      </c>
      <c r="E32" s="90" t="s">
        <v>97</v>
      </c>
      <c r="F32" s="90" t="s">
        <v>97</v>
      </c>
      <c r="G32" s="91" t="s">
        <v>97</v>
      </c>
      <c r="H32" s="90" t="s">
        <v>97</v>
      </c>
      <c r="I32" s="90" t="s">
        <v>97</v>
      </c>
      <c r="J32" s="90" t="s">
        <v>97</v>
      </c>
      <c r="K32" s="90" t="s">
        <v>97</v>
      </c>
      <c r="L32" s="99" t="s">
        <v>97</v>
      </c>
      <c r="M32" s="99" t="s">
        <v>97</v>
      </c>
      <c r="N32" s="99" t="s">
        <v>97</v>
      </c>
      <c r="O32" s="99" t="s">
        <v>97</v>
      </c>
      <c r="P32" s="99" t="s">
        <v>97</v>
      </c>
      <c r="Q32" s="96" t="s">
        <v>97</v>
      </c>
      <c r="R32" s="96" t="s">
        <v>97</v>
      </c>
      <c r="S32" s="100" t="s">
        <v>97</v>
      </c>
      <c r="T32" s="100" t="s">
        <v>97</v>
      </c>
      <c r="U32" s="100" t="s">
        <v>97</v>
      </c>
      <c r="V32" s="100" t="s">
        <v>97</v>
      </c>
      <c r="W32" s="100" t="s">
        <v>97</v>
      </c>
      <c r="X32" s="89" t="s">
        <v>97</v>
      </c>
      <c r="Y32" s="96" t="s">
        <v>97</v>
      </c>
      <c r="Z32" s="89" t="s">
        <v>97</v>
      </c>
      <c r="AA32" s="96" t="s">
        <v>97</v>
      </c>
      <c r="AB32" s="99" t="s">
        <v>97</v>
      </c>
      <c r="AC32" s="96" t="s">
        <v>97</v>
      </c>
      <c r="AD32" s="109" t="s">
        <v>97</v>
      </c>
    </row>
    <row r="33" spans="1:30" ht="15" customHeight="1" x14ac:dyDescent="0.35">
      <c r="A33" s="87" t="s">
        <v>176</v>
      </c>
      <c r="B33" s="86" t="s">
        <v>169</v>
      </c>
      <c r="C33" s="88">
        <v>2022</v>
      </c>
      <c r="D33" s="99" t="s">
        <v>170</v>
      </c>
      <c r="E33" s="90" t="s">
        <v>171</v>
      </c>
      <c r="F33" s="90" t="s">
        <v>171</v>
      </c>
      <c r="G33" s="91" t="s">
        <v>170</v>
      </c>
      <c r="H33" s="90" t="s">
        <v>171</v>
      </c>
      <c r="I33" s="90" t="s">
        <v>170</v>
      </c>
      <c r="J33" s="90" t="s">
        <v>170</v>
      </c>
      <c r="K33" s="90" t="s">
        <v>171</v>
      </c>
      <c r="L33" s="90" t="s">
        <v>171</v>
      </c>
      <c r="M33" s="90" t="s">
        <v>171</v>
      </c>
      <c r="N33" s="90" t="s">
        <v>170</v>
      </c>
      <c r="O33" s="90" t="s">
        <v>170</v>
      </c>
      <c r="P33" s="90" t="s">
        <v>171</v>
      </c>
      <c r="Q33" s="92" t="s">
        <v>171</v>
      </c>
      <c r="R33" s="96">
        <f>COUNTIF(D33:Q33,"Ja")</f>
        <v>6</v>
      </c>
      <c r="S33" s="93" t="s">
        <v>170</v>
      </c>
      <c r="T33" s="93" t="s">
        <v>171</v>
      </c>
      <c r="U33" s="93" t="s">
        <v>171</v>
      </c>
      <c r="V33" s="93" t="s">
        <v>171</v>
      </c>
      <c r="W33" s="94">
        <v>15268</v>
      </c>
      <c r="X33" s="95" t="s">
        <v>170</v>
      </c>
      <c r="Y33" s="103">
        <v>567</v>
      </c>
      <c r="Z33" s="95" t="s">
        <v>171</v>
      </c>
      <c r="AA33" s="103"/>
      <c r="AB33" s="90" t="s">
        <v>171</v>
      </c>
      <c r="AC33" s="106"/>
      <c r="AD33" s="109">
        <v>15835</v>
      </c>
    </row>
    <row r="34" spans="1:30" ht="15" customHeight="1" x14ac:dyDescent="0.35">
      <c r="A34" s="87" t="s">
        <v>239</v>
      </c>
      <c r="B34" s="86" t="s">
        <v>229</v>
      </c>
      <c r="C34" s="88">
        <v>2022</v>
      </c>
      <c r="D34" s="99" t="s">
        <v>171</v>
      </c>
      <c r="E34" s="90" t="s">
        <v>171</v>
      </c>
      <c r="F34" s="90" t="s">
        <v>170</v>
      </c>
      <c r="G34" s="91" t="s">
        <v>170</v>
      </c>
      <c r="H34" s="90" t="s">
        <v>171</v>
      </c>
      <c r="I34" s="90" t="s">
        <v>170</v>
      </c>
      <c r="J34" s="90" t="s">
        <v>170</v>
      </c>
      <c r="K34" s="90" t="s">
        <v>170</v>
      </c>
      <c r="L34" s="90" t="s">
        <v>171</v>
      </c>
      <c r="M34" s="90" t="s">
        <v>171</v>
      </c>
      <c r="N34" s="90" t="s">
        <v>170</v>
      </c>
      <c r="O34" s="90" t="s">
        <v>171</v>
      </c>
      <c r="P34" s="90" t="s">
        <v>171</v>
      </c>
      <c r="Q34" s="92" t="s">
        <v>171</v>
      </c>
      <c r="R34" s="96">
        <f>COUNTIF(D34:Q34,"Ja")</f>
        <v>6</v>
      </c>
      <c r="S34" s="93" t="s">
        <v>170</v>
      </c>
      <c r="T34" s="93" t="s">
        <v>171</v>
      </c>
      <c r="U34" s="93" t="s">
        <v>171</v>
      </c>
      <c r="V34" s="93" t="s">
        <v>170</v>
      </c>
      <c r="W34" s="94">
        <v>14794</v>
      </c>
      <c r="X34" s="95" t="s">
        <v>170</v>
      </c>
      <c r="Y34" s="96" t="s">
        <v>97</v>
      </c>
      <c r="Z34" s="95" t="s">
        <v>170</v>
      </c>
      <c r="AA34" s="96">
        <v>14794</v>
      </c>
      <c r="AB34" s="90" t="s">
        <v>170</v>
      </c>
      <c r="AC34" s="106" t="s">
        <v>97</v>
      </c>
      <c r="AD34" s="109">
        <v>29588</v>
      </c>
    </row>
    <row r="35" spans="1:30" ht="15" customHeight="1" x14ac:dyDescent="0.35">
      <c r="A35" s="87" t="s">
        <v>256</v>
      </c>
      <c r="B35" s="86" t="s">
        <v>251</v>
      </c>
      <c r="C35" s="88">
        <v>2022</v>
      </c>
      <c r="D35" s="99" t="s">
        <v>97</v>
      </c>
      <c r="E35" s="90" t="s">
        <v>97</v>
      </c>
      <c r="F35" s="90" t="s">
        <v>97</v>
      </c>
      <c r="G35" s="91" t="s">
        <v>97</v>
      </c>
      <c r="H35" s="90" t="s">
        <v>97</v>
      </c>
      <c r="I35" s="90" t="s">
        <v>97</v>
      </c>
      <c r="J35" s="90" t="s">
        <v>97</v>
      </c>
      <c r="K35" s="90" t="s">
        <v>97</v>
      </c>
      <c r="L35" s="90" t="s">
        <v>97</v>
      </c>
      <c r="M35" s="90" t="s">
        <v>97</v>
      </c>
      <c r="N35" s="90" t="s">
        <v>97</v>
      </c>
      <c r="O35" s="90" t="s">
        <v>97</v>
      </c>
      <c r="P35" s="90" t="s">
        <v>97</v>
      </c>
      <c r="Q35" s="92" t="s">
        <v>97</v>
      </c>
      <c r="R35" s="96" t="s">
        <v>97</v>
      </c>
      <c r="S35" s="93" t="s">
        <v>97</v>
      </c>
      <c r="T35" s="93" t="s">
        <v>97</v>
      </c>
      <c r="U35" s="93" t="s">
        <v>97</v>
      </c>
      <c r="V35" s="93" t="s">
        <v>97</v>
      </c>
      <c r="W35" s="93" t="s">
        <v>97</v>
      </c>
      <c r="X35" s="95" t="s">
        <v>97</v>
      </c>
      <c r="Y35" s="96" t="s">
        <v>97</v>
      </c>
      <c r="Z35" s="95" t="s">
        <v>97</v>
      </c>
      <c r="AA35" s="96" t="s">
        <v>97</v>
      </c>
      <c r="AB35" s="90" t="s">
        <v>97</v>
      </c>
      <c r="AC35" s="96" t="s">
        <v>97</v>
      </c>
      <c r="AD35" s="109" t="s">
        <v>97</v>
      </c>
    </row>
    <row r="36" spans="1:30" ht="15" customHeight="1" x14ac:dyDescent="0.35">
      <c r="A36" s="87" t="s">
        <v>202</v>
      </c>
      <c r="B36" s="86" t="s">
        <v>197</v>
      </c>
      <c r="C36" s="88">
        <v>2022</v>
      </c>
      <c r="D36" s="99" t="s">
        <v>171</v>
      </c>
      <c r="E36" s="90" t="s">
        <v>171</v>
      </c>
      <c r="F36" s="90" t="s">
        <v>170</v>
      </c>
      <c r="G36" s="91" t="s">
        <v>170</v>
      </c>
      <c r="H36" s="90" t="s">
        <v>171</v>
      </c>
      <c r="I36" s="90" t="s">
        <v>170</v>
      </c>
      <c r="J36" s="90" t="s">
        <v>170</v>
      </c>
      <c r="K36" s="90" t="s">
        <v>170</v>
      </c>
      <c r="L36" s="90" t="s">
        <v>171</v>
      </c>
      <c r="M36" s="90" t="s">
        <v>171</v>
      </c>
      <c r="N36" s="90" t="s">
        <v>170</v>
      </c>
      <c r="O36" s="90" t="s">
        <v>170</v>
      </c>
      <c r="P36" s="90" t="s">
        <v>170</v>
      </c>
      <c r="Q36" s="92" t="s">
        <v>171</v>
      </c>
      <c r="R36" s="96">
        <f>COUNTIF(D36:Q36,"Ja")</f>
        <v>8</v>
      </c>
      <c r="S36" s="93" t="s">
        <v>171</v>
      </c>
      <c r="T36" s="93" t="s">
        <v>171</v>
      </c>
      <c r="U36" s="93" t="s">
        <v>170</v>
      </c>
      <c r="V36" s="93" t="s">
        <v>170</v>
      </c>
      <c r="W36" s="94">
        <v>200</v>
      </c>
      <c r="X36" s="95" t="s">
        <v>170</v>
      </c>
      <c r="Y36" s="103" t="s">
        <v>97</v>
      </c>
      <c r="Z36" s="95" t="s">
        <v>170</v>
      </c>
      <c r="AA36" s="103">
        <v>755</v>
      </c>
      <c r="AB36" s="90" t="s">
        <v>170</v>
      </c>
      <c r="AC36" s="106" t="s">
        <v>97</v>
      </c>
      <c r="AD36" s="109">
        <v>955</v>
      </c>
    </row>
    <row r="37" spans="1:30" ht="15" customHeight="1" x14ac:dyDescent="0.35">
      <c r="A37" s="87" t="s">
        <v>211</v>
      </c>
      <c r="B37" s="86" t="s">
        <v>205</v>
      </c>
      <c r="C37" s="88">
        <v>2022</v>
      </c>
      <c r="D37" s="99" t="s">
        <v>170</v>
      </c>
      <c r="E37" s="90" t="s">
        <v>171</v>
      </c>
      <c r="F37" s="90" t="s">
        <v>170</v>
      </c>
      <c r="G37" s="91" t="s">
        <v>170</v>
      </c>
      <c r="H37" s="90" t="s">
        <v>171</v>
      </c>
      <c r="I37" s="90" t="s">
        <v>170</v>
      </c>
      <c r="J37" s="90" t="s">
        <v>170</v>
      </c>
      <c r="K37" s="90" t="s">
        <v>170</v>
      </c>
      <c r="L37" s="90" t="s">
        <v>170</v>
      </c>
      <c r="M37" s="90" t="s">
        <v>170</v>
      </c>
      <c r="N37" s="90" t="s">
        <v>170</v>
      </c>
      <c r="O37" s="90" t="s">
        <v>170</v>
      </c>
      <c r="P37" s="90" t="s">
        <v>171</v>
      </c>
      <c r="Q37" s="92" t="s">
        <v>171</v>
      </c>
      <c r="R37" s="96">
        <f>COUNTIF(D37:Q37,"Ja")</f>
        <v>10</v>
      </c>
      <c r="S37" s="93" t="s">
        <v>170</v>
      </c>
      <c r="T37" s="93" t="s">
        <v>171</v>
      </c>
      <c r="U37" s="93" t="s">
        <v>170</v>
      </c>
      <c r="V37" s="93" t="s">
        <v>171</v>
      </c>
      <c r="W37" s="94">
        <v>48174</v>
      </c>
      <c r="X37" s="95" t="s">
        <v>170</v>
      </c>
      <c r="Y37" s="106">
        <v>42</v>
      </c>
      <c r="Z37" s="95" t="s">
        <v>170</v>
      </c>
      <c r="AA37" s="103">
        <v>13644</v>
      </c>
      <c r="AB37" s="90" t="s">
        <v>171</v>
      </c>
      <c r="AC37" s="106"/>
      <c r="AD37" s="109">
        <v>61860</v>
      </c>
    </row>
    <row r="38" spans="1:30" ht="15" customHeight="1" x14ac:dyDescent="0.35">
      <c r="A38" s="87" t="s">
        <v>296</v>
      </c>
      <c r="B38" s="86" t="s">
        <v>270</v>
      </c>
      <c r="C38" s="88">
        <v>2022</v>
      </c>
      <c r="D38" s="99" t="s">
        <v>170</v>
      </c>
      <c r="E38" s="90" t="s">
        <v>170</v>
      </c>
      <c r="F38" s="90" t="s">
        <v>170</v>
      </c>
      <c r="G38" s="91" t="s">
        <v>170</v>
      </c>
      <c r="H38" s="90" t="s">
        <v>171</v>
      </c>
      <c r="I38" s="90" t="s">
        <v>170</v>
      </c>
      <c r="J38" s="90" t="s">
        <v>170</v>
      </c>
      <c r="K38" s="90" t="s">
        <v>170</v>
      </c>
      <c r="L38" s="90" t="s">
        <v>171</v>
      </c>
      <c r="M38" s="90" t="s">
        <v>171</v>
      </c>
      <c r="N38" s="90" t="s">
        <v>170</v>
      </c>
      <c r="O38" s="90" t="s">
        <v>171</v>
      </c>
      <c r="P38" s="90" t="s">
        <v>171</v>
      </c>
      <c r="Q38" s="92" t="s">
        <v>171</v>
      </c>
      <c r="R38" s="96">
        <f>COUNTIF(D38:Q38,"Ja")</f>
        <v>8</v>
      </c>
      <c r="S38" s="93" t="s">
        <v>170</v>
      </c>
      <c r="T38" s="93" t="s">
        <v>171</v>
      </c>
      <c r="U38" s="93" t="s">
        <v>170</v>
      </c>
      <c r="V38" s="93" t="s">
        <v>171</v>
      </c>
      <c r="W38" s="94">
        <v>22268</v>
      </c>
      <c r="X38" s="95" t="s">
        <v>170</v>
      </c>
      <c r="Y38" s="103">
        <v>1911</v>
      </c>
      <c r="Z38" s="95" t="s">
        <v>170</v>
      </c>
      <c r="AA38" s="103">
        <v>250</v>
      </c>
      <c r="AB38" s="90" t="s">
        <v>170</v>
      </c>
      <c r="AC38" s="106">
        <v>545</v>
      </c>
      <c r="AD38" s="109">
        <v>24974</v>
      </c>
    </row>
    <row r="39" spans="1:30" ht="15" customHeight="1" x14ac:dyDescent="0.35">
      <c r="A39" s="87" t="s">
        <v>327</v>
      </c>
      <c r="B39" s="86" t="s">
        <v>311</v>
      </c>
      <c r="C39" s="88">
        <v>2022</v>
      </c>
      <c r="D39" s="99" t="s">
        <v>97</v>
      </c>
      <c r="E39" s="90" t="s">
        <v>97</v>
      </c>
      <c r="F39" s="90" t="s">
        <v>97</v>
      </c>
      <c r="G39" s="91" t="s">
        <v>97</v>
      </c>
      <c r="H39" s="90" t="s">
        <v>97</v>
      </c>
      <c r="I39" s="90" t="s">
        <v>97</v>
      </c>
      <c r="J39" s="90" t="s">
        <v>97</v>
      </c>
      <c r="K39" s="90" t="s">
        <v>97</v>
      </c>
      <c r="L39" s="99" t="s">
        <v>97</v>
      </c>
      <c r="M39" s="99" t="s">
        <v>97</v>
      </c>
      <c r="N39" s="99" t="s">
        <v>97</v>
      </c>
      <c r="O39" s="99" t="s">
        <v>97</v>
      </c>
      <c r="P39" s="99" t="s">
        <v>97</v>
      </c>
      <c r="Q39" s="96" t="s">
        <v>97</v>
      </c>
      <c r="R39" s="96" t="s">
        <v>97</v>
      </c>
      <c r="S39" s="100" t="s">
        <v>97</v>
      </c>
      <c r="T39" s="100" t="s">
        <v>97</v>
      </c>
      <c r="U39" s="100" t="s">
        <v>97</v>
      </c>
      <c r="V39" s="100" t="s">
        <v>97</v>
      </c>
      <c r="W39" s="100" t="s">
        <v>97</v>
      </c>
      <c r="X39" s="89" t="s">
        <v>97</v>
      </c>
      <c r="Y39" s="96" t="s">
        <v>97</v>
      </c>
      <c r="Z39" s="89" t="s">
        <v>97</v>
      </c>
      <c r="AA39" s="96" t="s">
        <v>97</v>
      </c>
      <c r="AB39" s="99" t="s">
        <v>97</v>
      </c>
      <c r="AC39" s="96" t="s">
        <v>97</v>
      </c>
      <c r="AD39" s="109" t="s">
        <v>97</v>
      </c>
    </row>
    <row r="40" spans="1:30" ht="15" customHeight="1" x14ac:dyDescent="0.35">
      <c r="A40" s="87" t="s">
        <v>398</v>
      </c>
      <c r="B40" s="86" t="s">
        <v>391</v>
      </c>
      <c r="C40" s="88">
        <v>2022</v>
      </c>
      <c r="D40" s="99" t="s">
        <v>170</v>
      </c>
      <c r="E40" s="99" t="s">
        <v>171</v>
      </c>
      <c r="F40" s="99" t="s">
        <v>170</v>
      </c>
      <c r="G40" s="99" t="s">
        <v>171</v>
      </c>
      <c r="H40" s="99" t="s">
        <v>171</v>
      </c>
      <c r="I40" s="99" t="s">
        <v>170</v>
      </c>
      <c r="J40" s="99" t="s">
        <v>171</v>
      </c>
      <c r="K40" s="99" t="s">
        <v>170</v>
      </c>
      <c r="L40" s="99" t="s">
        <v>171</v>
      </c>
      <c r="M40" s="99" t="s">
        <v>171</v>
      </c>
      <c r="N40" s="99" t="s">
        <v>171</v>
      </c>
      <c r="O40" s="99" t="s">
        <v>171</v>
      </c>
      <c r="P40" s="99" t="s">
        <v>171</v>
      </c>
      <c r="Q40" s="96" t="s">
        <v>170</v>
      </c>
      <c r="R40" s="96">
        <f>COUNTIF(D40:Q40,"Ja")</f>
        <v>5</v>
      </c>
      <c r="S40" s="100" t="s">
        <v>170</v>
      </c>
      <c r="T40" s="100" t="s">
        <v>170</v>
      </c>
      <c r="U40" s="100" t="s">
        <v>170</v>
      </c>
      <c r="V40" s="100" t="s">
        <v>171</v>
      </c>
      <c r="W40" s="100">
        <v>5600</v>
      </c>
      <c r="X40" s="89" t="s">
        <v>170</v>
      </c>
      <c r="Y40" s="96">
        <v>45</v>
      </c>
      <c r="Z40" s="89" t="s">
        <v>170</v>
      </c>
      <c r="AA40" s="96">
        <v>90</v>
      </c>
      <c r="AB40" s="99" t="s">
        <v>171</v>
      </c>
      <c r="AC40" s="96"/>
      <c r="AD40" s="109">
        <v>5735</v>
      </c>
    </row>
    <row r="41" spans="1:30" ht="15" customHeight="1" x14ac:dyDescent="0.35">
      <c r="A41" s="87" t="s">
        <v>307</v>
      </c>
      <c r="B41" s="86" t="s">
        <v>304</v>
      </c>
      <c r="C41" s="88">
        <v>2022</v>
      </c>
      <c r="D41" s="99" t="s">
        <v>170</v>
      </c>
      <c r="E41" s="99" t="s">
        <v>171</v>
      </c>
      <c r="F41" s="99" t="s">
        <v>170</v>
      </c>
      <c r="G41" s="99" t="s">
        <v>170</v>
      </c>
      <c r="H41" s="99" t="s">
        <v>170</v>
      </c>
      <c r="I41" s="99" t="s">
        <v>170</v>
      </c>
      <c r="J41" s="99" t="s">
        <v>170</v>
      </c>
      <c r="K41" s="99" t="s">
        <v>170</v>
      </c>
      <c r="L41" s="99" t="s">
        <v>171</v>
      </c>
      <c r="M41" s="99" t="s">
        <v>171</v>
      </c>
      <c r="N41" s="99" t="s">
        <v>170</v>
      </c>
      <c r="O41" s="99" t="s">
        <v>171</v>
      </c>
      <c r="P41" s="99" t="s">
        <v>171</v>
      </c>
      <c r="Q41" s="96" t="s">
        <v>171</v>
      </c>
      <c r="R41" s="96">
        <f>COUNTIF(D41:Q41,"Ja")</f>
        <v>8</v>
      </c>
      <c r="S41" s="100" t="s">
        <v>171</v>
      </c>
      <c r="T41" s="100" t="s">
        <v>171</v>
      </c>
      <c r="U41" s="100" t="s">
        <v>171</v>
      </c>
      <c r="V41" s="100" t="s">
        <v>170</v>
      </c>
      <c r="W41" s="100">
        <v>14366</v>
      </c>
      <c r="X41" s="89" t="s">
        <v>171</v>
      </c>
      <c r="Y41" s="96"/>
      <c r="Z41" s="89" t="s">
        <v>171</v>
      </c>
      <c r="AA41" s="96"/>
      <c r="AB41" s="99" t="s">
        <v>170</v>
      </c>
      <c r="AC41" s="96" t="s">
        <v>97</v>
      </c>
      <c r="AD41" s="109">
        <v>14366</v>
      </c>
    </row>
    <row r="42" spans="1:30" ht="15" customHeight="1" x14ac:dyDescent="0.35">
      <c r="A42" s="87" t="s">
        <v>359</v>
      </c>
      <c r="B42" s="86" t="s">
        <v>311</v>
      </c>
      <c r="C42" s="88">
        <v>2022</v>
      </c>
      <c r="D42" s="99" t="s">
        <v>170</v>
      </c>
      <c r="E42" s="90" t="s">
        <v>171</v>
      </c>
      <c r="F42" s="90" t="s">
        <v>170</v>
      </c>
      <c r="G42" s="91" t="s">
        <v>171</v>
      </c>
      <c r="H42" s="90" t="s">
        <v>171</v>
      </c>
      <c r="I42" s="90" t="s">
        <v>170</v>
      </c>
      <c r="J42" s="90" t="s">
        <v>170</v>
      </c>
      <c r="K42" s="90" t="s">
        <v>170</v>
      </c>
      <c r="L42" s="90" t="s">
        <v>171</v>
      </c>
      <c r="M42" s="90" t="s">
        <v>171</v>
      </c>
      <c r="N42" s="90" t="s">
        <v>170</v>
      </c>
      <c r="O42" s="90" t="s">
        <v>171</v>
      </c>
      <c r="P42" s="90" t="s">
        <v>171</v>
      </c>
      <c r="Q42" s="92" t="s">
        <v>170</v>
      </c>
      <c r="R42" s="96">
        <f>COUNTIF(D42:Q42,"Ja")</f>
        <v>7</v>
      </c>
      <c r="S42" s="93" t="s">
        <v>170</v>
      </c>
      <c r="T42" s="93" t="s">
        <v>171</v>
      </c>
      <c r="U42" s="93" t="s">
        <v>170</v>
      </c>
      <c r="V42" s="93" t="s">
        <v>170</v>
      </c>
      <c r="W42" s="94">
        <v>14564</v>
      </c>
      <c r="X42" s="95" t="s">
        <v>170</v>
      </c>
      <c r="Y42" s="106">
        <v>45</v>
      </c>
      <c r="Z42" s="95" t="s">
        <v>170</v>
      </c>
      <c r="AA42" s="103">
        <v>150</v>
      </c>
      <c r="AB42" s="90" t="s">
        <v>170</v>
      </c>
      <c r="AC42" s="106">
        <v>2467</v>
      </c>
      <c r="AD42" s="109">
        <v>17226</v>
      </c>
    </row>
    <row r="43" spans="1:30" ht="15" customHeight="1" x14ac:dyDescent="0.35">
      <c r="A43" s="87" t="s">
        <v>411</v>
      </c>
      <c r="B43" s="86" t="s">
        <v>402</v>
      </c>
      <c r="C43" s="88">
        <v>2022</v>
      </c>
      <c r="D43" s="99" t="s">
        <v>170</v>
      </c>
      <c r="E43" s="90" t="s">
        <v>171</v>
      </c>
      <c r="F43" s="90" t="s">
        <v>170</v>
      </c>
      <c r="G43" s="91" t="s">
        <v>171</v>
      </c>
      <c r="H43" s="90" t="s">
        <v>171</v>
      </c>
      <c r="I43" s="90" t="s">
        <v>170</v>
      </c>
      <c r="J43" s="90" t="s">
        <v>170</v>
      </c>
      <c r="K43" s="90" t="s">
        <v>170</v>
      </c>
      <c r="L43" s="90" t="s">
        <v>171</v>
      </c>
      <c r="M43" s="90" t="s">
        <v>170</v>
      </c>
      <c r="N43" s="90" t="s">
        <v>170</v>
      </c>
      <c r="O43" s="90" t="s">
        <v>170</v>
      </c>
      <c r="P43" s="90" t="s">
        <v>170</v>
      </c>
      <c r="Q43" s="92" t="s">
        <v>171</v>
      </c>
      <c r="R43" s="96">
        <f>COUNTIF(D43:Q43,"Ja")</f>
        <v>9</v>
      </c>
      <c r="S43" s="93" t="s">
        <v>171</v>
      </c>
      <c r="T43" s="93" t="s">
        <v>170</v>
      </c>
      <c r="U43" s="93" t="s">
        <v>171</v>
      </c>
      <c r="V43" s="93" t="s">
        <v>170</v>
      </c>
      <c r="W43" s="94">
        <v>24159</v>
      </c>
      <c r="X43" s="95" t="s">
        <v>170</v>
      </c>
      <c r="Y43" s="103">
        <v>348</v>
      </c>
      <c r="Z43" s="95" t="s">
        <v>170</v>
      </c>
      <c r="AA43" s="103">
        <v>4462</v>
      </c>
      <c r="AB43" s="90" t="s">
        <v>170</v>
      </c>
      <c r="AC43" s="106">
        <v>2432</v>
      </c>
      <c r="AD43" s="109">
        <v>31401</v>
      </c>
    </row>
    <row r="44" spans="1:30" ht="15" customHeight="1" x14ac:dyDescent="0.35">
      <c r="A44" s="87" t="s">
        <v>374</v>
      </c>
      <c r="B44" s="86" t="s">
        <v>361</v>
      </c>
      <c r="C44" s="88">
        <v>2022</v>
      </c>
      <c r="D44" s="99" t="s">
        <v>170</v>
      </c>
      <c r="E44" s="90" t="s">
        <v>171</v>
      </c>
      <c r="F44" s="90" t="s">
        <v>170</v>
      </c>
      <c r="G44" s="91" t="s">
        <v>171</v>
      </c>
      <c r="H44" s="90" t="s">
        <v>171</v>
      </c>
      <c r="I44" s="90" t="s">
        <v>170</v>
      </c>
      <c r="J44" s="90" t="s">
        <v>170</v>
      </c>
      <c r="K44" s="90" t="s">
        <v>170</v>
      </c>
      <c r="L44" s="90" t="s">
        <v>171</v>
      </c>
      <c r="M44" s="90" t="s">
        <v>171</v>
      </c>
      <c r="N44" s="90" t="s">
        <v>171</v>
      </c>
      <c r="O44" s="90" t="s">
        <v>171</v>
      </c>
      <c r="P44" s="90" t="s">
        <v>171</v>
      </c>
      <c r="Q44" s="92" t="s">
        <v>171</v>
      </c>
      <c r="R44" s="96">
        <f>COUNTIF(D44:Q44,"Ja")</f>
        <v>5</v>
      </c>
      <c r="S44" s="93" t="s">
        <v>171</v>
      </c>
      <c r="T44" s="93" t="s">
        <v>170</v>
      </c>
      <c r="U44" s="93" t="s">
        <v>170</v>
      </c>
      <c r="V44" s="93" t="s">
        <v>171</v>
      </c>
      <c r="W44" s="94">
        <v>4541</v>
      </c>
      <c r="X44" s="95" t="s">
        <v>170</v>
      </c>
      <c r="Y44" s="103">
        <v>36</v>
      </c>
      <c r="Z44" s="95" t="s">
        <v>170</v>
      </c>
      <c r="AA44" s="103">
        <v>1565</v>
      </c>
      <c r="AB44" s="90" t="s">
        <v>170</v>
      </c>
      <c r="AC44" s="106">
        <v>456</v>
      </c>
      <c r="AD44" s="109">
        <v>6598</v>
      </c>
    </row>
    <row r="45" spans="1:30" ht="15" customHeight="1" x14ac:dyDescent="0.35">
      <c r="A45" s="87" t="s">
        <v>220</v>
      </c>
      <c r="B45" s="86" t="s">
        <v>215</v>
      </c>
      <c r="C45" s="88">
        <v>2022</v>
      </c>
      <c r="D45" s="99" t="s">
        <v>97</v>
      </c>
      <c r="E45" s="90" t="s">
        <v>97</v>
      </c>
      <c r="F45" s="90" t="s">
        <v>97</v>
      </c>
      <c r="G45" s="91" t="s">
        <v>97</v>
      </c>
      <c r="H45" s="90" t="s">
        <v>97</v>
      </c>
      <c r="I45" s="90" t="s">
        <v>97</v>
      </c>
      <c r="J45" s="90" t="s">
        <v>97</v>
      </c>
      <c r="K45" s="90" t="s">
        <v>97</v>
      </c>
      <c r="L45" s="91" t="s">
        <v>97</v>
      </c>
      <c r="M45" s="91" t="s">
        <v>97</v>
      </c>
      <c r="N45" s="91" t="s">
        <v>97</v>
      </c>
      <c r="O45" s="91" t="s">
        <v>97</v>
      </c>
      <c r="P45" s="91" t="s">
        <v>97</v>
      </c>
      <c r="Q45" s="106" t="s">
        <v>97</v>
      </c>
      <c r="R45" s="96" t="s">
        <v>97</v>
      </c>
      <c r="S45" s="93" t="s">
        <v>97</v>
      </c>
      <c r="T45" s="93" t="s">
        <v>97</v>
      </c>
      <c r="U45" s="93" t="s">
        <v>97</v>
      </c>
      <c r="V45" s="93" t="s">
        <v>97</v>
      </c>
      <c r="W45" s="93" t="s">
        <v>97</v>
      </c>
      <c r="X45" s="104" t="s">
        <v>97</v>
      </c>
      <c r="Y45" s="106" t="s">
        <v>97</v>
      </c>
      <c r="Z45" s="104" t="s">
        <v>97</v>
      </c>
      <c r="AA45" s="106" t="s">
        <v>97</v>
      </c>
      <c r="AB45" s="91" t="s">
        <v>97</v>
      </c>
      <c r="AC45" s="106" t="s">
        <v>97</v>
      </c>
      <c r="AD45" s="109" t="s">
        <v>97</v>
      </c>
    </row>
    <row r="46" spans="1:30" ht="15" customHeight="1" x14ac:dyDescent="0.35">
      <c r="A46" s="87" t="s">
        <v>209</v>
      </c>
      <c r="B46" s="86" t="s">
        <v>205</v>
      </c>
      <c r="C46" s="88">
        <v>2022</v>
      </c>
      <c r="D46" s="99" t="s">
        <v>170</v>
      </c>
      <c r="E46" s="90" t="s">
        <v>171</v>
      </c>
      <c r="F46" s="90" t="s">
        <v>170</v>
      </c>
      <c r="G46" s="91" t="s">
        <v>171</v>
      </c>
      <c r="H46" s="90" t="s">
        <v>170</v>
      </c>
      <c r="I46" s="90" t="s">
        <v>170</v>
      </c>
      <c r="J46" s="90" t="s">
        <v>170</v>
      </c>
      <c r="K46" s="90" t="s">
        <v>170</v>
      </c>
      <c r="L46" s="90" t="s">
        <v>171</v>
      </c>
      <c r="M46" s="90" t="s">
        <v>170</v>
      </c>
      <c r="N46" s="90" t="s">
        <v>170</v>
      </c>
      <c r="O46" s="90" t="s">
        <v>170</v>
      </c>
      <c r="P46" s="90" t="s">
        <v>171</v>
      </c>
      <c r="Q46" s="92" t="s">
        <v>170</v>
      </c>
      <c r="R46" s="96">
        <f>COUNTIF(D46:Q46,"Ja")</f>
        <v>10</v>
      </c>
      <c r="S46" s="93" t="s">
        <v>170</v>
      </c>
      <c r="T46" s="93" t="s">
        <v>171</v>
      </c>
      <c r="U46" s="93" t="s">
        <v>171</v>
      </c>
      <c r="V46" s="93" t="s">
        <v>171</v>
      </c>
      <c r="W46" s="94">
        <v>25038</v>
      </c>
      <c r="X46" s="95" t="s">
        <v>170</v>
      </c>
      <c r="Y46" s="103">
        <v>156</v>
      </c>
      <c r="Z46" s="95" t="s">
        <v>170</v>
      </c>
      <c r="AA46" s="103">
        <v>15</v>
      </c>
      <c r="AB46" s="90" t="s">
        <v>171</v>
      </c>
      <c r="AC46" s="106"/>
      <c r="AD46" s="109">
        <v>25209</v>
      </c>
    </row>
    <row r="47" spans="1:30" ht="15" customHeight="1" x14ac:dyDescent="0.35">
      <c r="A47" s="87" t="s">
        <v>367</v>
      </c>
      <c r="B47" s="86" t="s">
        <v>361</v>
      </c>
      <c r="C47" s="88">
        <v>2022</v>
      </c>
      <c r="D47" s="99" t="s">
        <v>170</v>
      </c>
      <c r="E47" s="99" t="s">
        <v>171</v>
      </c>
      <c r="F47" s="99" t="s">
        <v>170</v>
      </c>
      <c r="G47" s="99" t="s">
        <v>171</v>
      </c>
      <c r="H47" s="99" t="s">
        <v>171</v>
      </c>
      <c r="I47" s="99" t="s">
        <v>170</v>
      </c>
      <c r="J47" s="99" t="s">
        <v>170</v>
      </c>
      <c r="K47" s="99" t="s">
        <v>170</v>
      </c>
      <c r="L47" s="99" t="s">
        <v>171</v>
      </c>
      <c r="M47" s="99" t="s">
        <v>171</v>
      </c>
      <c r="N47" s="99" t="s">
        <v>171</v>
      </c>
      <c r="O47" s="99" t="s">
        <v>170</v>
      </c>
      <c r="P47" s="99" t="s">
        <v>171</v>
      </c>
      <c r="Q47" s="96" t="s">
        <v>170</v>
      </c>
      <c r="R47" s="96">
        <f>COUNTIF(D47:Q47,"Ja")</f>
        <v>7</v>
      </c>
      <c r="S47" s="100" t="s">
        <v>170</v>
      </c>
      <c r="T47" s="100" t="s">
        <v>171</v>
      </c>
      <c r="U47" s="100" t="s">
        <v>171</v>
      </c>
      <c r="V47" s="100" t="s">
        <v>170</v>
      </c>
      <c r="W47" s="100">
        <v>13080</v>
      </c>
      <c r="X47" s="89" t="s">
        <v>170</v>
      </c>
      <c r="Y47" s="96">
        <v>54</v>
      </c>
      <c r="Z47" s="89" t="s">
        <v>170</v>
      </c>
      <c r="AA47" s="96">
        <v>250</v>
      </c>
      <c r="AB47" s="99" t="s">
        <v>170</v>
      </c>
      <c r="AC47" s="96">
        <v>300</v>
      </c>
      <c r="AD47" s="109">
        <v>13684</v>
      </c>
    </row>
    <row r="48" spans="1:30" ht="15" customHeight="1" x14ac:dyDescent="0.35">
      <c r="A48" s="87" t="s">
        <v>321</v>
      </c>
      <c r="B48" s="86" t="s">
        <v>311</v>
      </c>
      <c r="C48" s="88">
        <v>2022</v>
      </c>
      <c r="D48" s="99" t="s">
        <v>97</v>
      </c>
      <c r="E48" s="90" t="s">
        <v>97</v>
      </c>
      <c r="F48" s="90" t="s">
        <v>97</v>
      </c>
      <c r="G48" s="91" t="s">
        <v>97</v>
      </c>
      <c r="H48" s="90" t="s">
        <v>97</v>
      </c>
      <c r="I48" s="90" t="s">
        <v>97</v>
      </c>
      <c r="J48" s="90" t="s">
        <v>97</v>
      </c>
      <c r="K48" s="90" t="s">
        <v>97</v>
      </c>
      <c r="L48" s="91" t="s">
        <v>97</v>
      </c>
      <c r="M48" s="91" t="s">
        <v>97</v>
      </c>
      <c r="N48" s="91" t="s">
        <v>97</v>
      </c>
      <c r="O48" s="91" t="s">
        <v>97</v>
      </c>
      <c r="P48" s="91" t="s">
        <v>97</v>
      </c>
      <c r="Q48" s="106" t="s">
        <v>97</v>
      </c>
      <c r="R48" s="96" t="s">
        <v>97</v>
      </c>
      <c r="S48" s="93" t="s">
        <v>97</v>
      </c>
      <c r="T48" s="93" t="s">
        <v>97</v>
      </c>
      <c r="U48" s="93" t="s">
        <v>97</v>
      </c>
      <c r="V48" s="93" t="s">
        <v>97</v>
      </c>
      <c r="W48" s="93" t="s">
        <v>97</v>
      </c>
      <c r="X48" s="104" t="s">
        <v>97</v>
      </c>
      <c r="Y48" s="106" t="s">
        <v>97</v>
      </c>
      <c r="Z48" s="104" t="s">
        <v>97</v>
      </c>
      <c r="AA48" s="106" t="s">
        <v>97</v>
      </c>
      <c r="AB48" s="91" t="s">
        <v>97</v>
      </c>
      <c r="AC48" s="106" t="s">
        <v>97</v>
      </c>
      <c r="AD48" s="109" t="s">
        <v>97</v>
      </c>
    </row>
    <row r="49" spans="1:30" ht="15" customHeight="1" x14ac:dyDescent="0.35">
      <c r="A49" s="87" t="s">
        <v>404</v>
      </c>
      <c r="B49" s="86" t="s">
        <v>402</v>
      </c>
      <c r="C49" s="88">
        <v>2022</v>
      </c>
      <c r="D49" s="99" t="s">
        <v>170</v>
      </c>
      <c r="E49" s="90" t="s">
        <v>171</v>
      </c>
      <c r="F49" s="90" t="s">
        <v>170</v>
      </c>
      <c r="G49" s="91" t="s">
        <v>170</v>
      </c>
      <c r="H49" s="90" t="s">
        <v>171</v>
      </c>
      <c r="I49" s="90" t="s">
        <v>170</v>
      </c>
      <c r="J49" s="90" t="s">
        <v>170</v>
      </c>
      <c r="K49" s="90" t="s">
        <v>170</v>
      </c>
      <c r="L49" s="90" t="s">
        <v>171</v>
      </c>
      <c r="M49" s="90" t="s">
        <v>171</v>
      </c>
      <c r="N49" s="90" t="s">
        <v>170</v>
      </c>
      <c r="O49" s="90" t="s">
        <v>171</v>
      </c>
      <c r="P49" s="90" t="s">
        <v>171</v>
      </c>
      <c r="Q49" s="92" t="s">
        <v>171</v>
      </c>
      <c r="R49" s="96">
        <f>COUNTIF(D49:Q49,"Ja")</f>
        <v>7</v>
      </c>
      <c r="S49" s="93" t="s">
        <v>171</v>
      </c>
      <c r="T49" s="93" t="s">
        <v>171</v>
      </c>
      <c r="U49" s="93" t="s">
        <v>171</v>
      </c>
      <c r="V49" s="93" t="s">
        <v>171</v>
      </c>
      <c r="W49" s="94">
        <v>16781</v>
      </c>
      <c r="X49" s="95" t="s">
        <v>171</v>
      </c>
      <c r="Y49" s="103"/>
      <c r="Z49" s="95" t="s">
        <v>170</v>
      </c>
      <c r="AA49" s="103">
        <v>6</v>
      </c>
      <c r="AB49" s="90" t="s">
        <v>171</v>
      </c>
      <c r="AC49" s="106"/>
      <c r="AD49" s="109">
        <v>16787</v>
      </c>
    </row>
    <row r="50" spans="1:30" ht="15" customHeight="1" x14ac:dyDescent="0.35">
      <c r="A50" s="87" t="s">
        <v>233</v>
      </c>
      <c r="B50" s="86" t="s">
        <v>229</v>
      </c>
      <c r="C50" s="88">
        <v>2022</v>
      </c>
      <c r="D50" s="99" t="s">
        <v>171</v>
      </c>
      <c r="E50" s="90" t="s">
        <v>171</v>
      </c>
      <c r="F50" s="90" t="s">
        <v>171</v>
      </c>
      <c r="G50" s="91" t="s">
        <v>170</v>
      </c>
      <c r="H50" s="90" t="s">
        <v>171</v>
      </c>
      <c r="I50" s="90" t="s">
        <v>170</v>
      </c>
      <c r="J50" s="90" t="s">
        <v>170</v>
      </c>
      <c r="K50" s="90" t="s">
        <v>170</v>
      </c>
      <c r="L50" s="90" t="s">
        <v>171</v>
      </c>
      <c r="M50" s="90" t="s">
        <v>171</v>
      </c>
      <c r="N50" s="90" t="s">
        <v>171</v>
      </c>
      <c r="O50" s="90" t="s">
        <v>170</v>
      </c>
      <c r="P50" s="90" t="s">
        <v>170</v>
      </c>
      <c r="Q50" s="92" t="s">
        <v>170</v>
      </c>
      <c r="R50" s="96">
        <f>COUNTIF(D50:Q50,"Ja")</f>
        <v>7</v>
      </c>
      <c r="S50" s="93" t="s">
        <v>171</v>
      </c>
      <c r="T50" s="93" t="s">
        <v>171</v>
      </c>
      <c r="U50" s="93" t="s">
        <v>171</v>
      </c>
      <c r="V50" s="93" t="s">
        <v>170</v>
      </c>
      <c r="W50" s="94">
        <v>23960</v>
      </c>
      <c r="X50" s="95" t="s">
        <v>170</v>
      </c>
      <c r="Y50" s="103">
        <v>180</v>
      </c>
      <c r="Z50" s="95" t="s">
        <v>170</v>
      </c>
      <c r="AA50" s="106">
        <v>200</v>
      </c>
      <c r="AB50" s="90" t="s">
        <v>171</v>
      </c>
      <c r="AC50" s="106"/>
      <c r="AD50" s="109">
        <v>24340</v>
      </c>
    </row>
    <row r="51" spans="1:30" ht="15" customHeight="1" x14ac:dyDescent="0.35">
      <c r="A51" s="87" t="s">
        <v>206</v>
      </c>
      <c r="B51" s="86" t="s">
        <v>205</v>
      </c>
      <c r="C51" s="88">
        <v>2022</v>
      </c>
      <c r="D51" s="99" t="s">
        <v>171</v>
      </c>
      <c r="E51" s="90" t="s">
        <v>171</v>
      </c>
      <c r="F51" s="90" t="s">
        <v>170</v>
      </c>
      <c r="G51" s="91" t="s">
        <v>170</v>
      </c>
      <c r="H51" s="90" t="s">
        <v>171</v>
      </c>
      <c r="I51" s="90" t="s">
        <v>170</v>
      </c>
      <c r="J51" s="90" t="s">
        <v>170</v>
      </c>
      <c r="K51" s="90" t="s">
        <v>170</v>
      </c>
      <c r="L51" s="90" t="s">
        <v>171</v>
      </c>
      <c r="M51" s="90" t="s">
        <v>171</v>
      </c>
      <c r="N51" s="90" t="s">
        <v>170</v>
      </c>
      <c r="O51" s="90" t="s">
        <v>170</v>
      </c>
      <c r="P51" s="90" t="s">
        <v>170</v>
      </c>
      <c r="Q51" s="92" t="s">
        <v>171</v>
      </c>
      <c r="R51" s="96">
        <f>COUNTIF(D51:Q51,"Ja")</f>
        <v>8</v>
      </c>
      <c r="S51" s="93" t="s">
        <v>171</v>
      </c>
      <c r="T51" s="93" t="s">
        <v>171</v>
      </c>
      <c r="U51" s="93" t="s">
        <v>171</v>
      </c>
      <c r="V51" s="93" t="s">
        <v>170</v>
      </c>
      <c r="W51" s="94">
        <v>14859</v>
      </c>
      <c r="X51" s="95" t="s">
        <v>170</v>
      </c>
      <c r="Y51" s="103">
        <v>544</v>
      </c>
      <c r="Z51" s="95" t="s">
        <v>170</v>
      </c>
      <c r="AA51" s="103">
        <v>110</v>
      </c>
      <c r="AB51" s="90" t="s">
        <v>170</v>
      </c>
      <c r="AC51" s="106" t="s">
        <v>97</v>
      </c>
      <c r="AD51" s="109">
        <v>15513</v>
      </c>
    </row>
    <row r="52" spans="1:30" ht="15" customHeight="1" x14ac:dyDescent="0.35">
      <c r="A52" s="87" t="s">
        <v>230</v>
      </c>
      <c r="B52" s="86" t="s">
        <v>229</v>
      </c>
      <c r="C52" s="88">
        <v>2022</v>
      </c>
      <c r="D52" s="99" t="s">
        <v>97</v>
      </c>
      <c r="E52" s="90" t="s">
        <v>97</v>
      </c>
      <c r="F52" s="90" t="s">
        <v>97</v>
      </c>
      <c r="G52" s="91" t="s">
        <v>97</v>
      </c>
      <c r="H52" s="90" t="s">
        <v>97</v>
      </c>
      <c r="I52" s="90" t="s">
        <v>97</v>
      </c>
      <c r="J52" s="90" t="s">
        <v>97</v>
      </c>
      <c r="K52" s="90" t="s">
        <v>97</v>
      </c>
      <c r="L52" s="91" t="s">
        <v>97</v>
      </c>
      <c r="M52" s="91" t="s">
        <v>97</v>
      </c>
      <c r="N52" s="91" t="s">
        <v>97</v>
      </c>
      <c r="O52" s="91" t="s">
        <v>97</v>
      </c>
      <c r="P52" s="91" t="s">
        <v>97</v>
      </c>
      <c r="Q52" s="106" t="s">
        <v>97</v>
      </c>
      <c r="R52" s="96" t="s">
        <v>97</v>
      </c>
      <c r="S52" s="93" t="s">
        <v>97</v>
      </c>
      <c r="T52" s="93" t="s">
        <v>97</v>
      </c>
      <c r="U52" s="93" t="s">
        <v>97</v>
      </c>
      <c r="V52" s="93" t="s">
        <v>97</v>
      </c>
      <c r="W52" s="93" t="s">
        <v>97</v>
      </c>
      <c r="X52" s="104" t="s">
        <v>97</v>
      </c>
      <c r="Y52" s="106" t="s">
        <v>97</v>
      </c>
      <c r="Z52" s="104" t="s">
        <v>97</v>
      </c>
      <c r="AA52" s="106" t="s">
        <v>97</v>
      </c>
      <c r="AB52" s="91" t="s">
        <v>97</v>
      </c>
      <c r="AC52" s="106" t="s">
        <v>97</v>
      </c>
      <c r="AD52" s="109" t="s">
        <v>97</v>
      </c>
    </row>
    <row r="53" spans="1:30" ht="15" customHeight="1" x14ac:dyDescent="0.35">
      <c r="A53" s="87" t="s">
        <v>140</v>
      </c>
      <c r="B53" s="86" t="s">
        <v>262</v>
      </c>
      <c r="C53" s="88">
        <v>2022</v>
      </c>
      <c r="D53" s="99" t="s">
        <v>170</v>
      </c>
      <c r="E53" s="90" t="s">
        <v>171</v>
      </c>
      <c r="F53" s="90" t="s">
        <v>170</v>
      </c>
      <c r="G53" s="91" t="s">
        <v>170</v>
      </c>
      <c r="H53" s="90" t="s">
        <v>171</v>
      </c>
      <c r="I53" s="90" t="s">
        <v>170</v>
      </c>
      <c r="J53" s="90" t="s">
        <v>171</v>
      </c>
      <c r="K53" s="90" t="s">
        <v>170</v>
      </c>
      <c r="L53" s="90" t="s">
        <v>171</v>
      </c>
      <c r="M53" s="90" t="s">
        <v>171</v>
      </c>
      <c r="N53" s="90" t="s">
        <v>170</v>
      </c>
      <c r="O53" s="90" t="s">
        <v>171</v>
      </c>
      <c r="P53" s="90" t="s">
        <v>170</v>
      </c>
      <c r="Q53" s="92" t="s">
        <v>171</v>
      </c>
      <c r="R53" s="96">
        <f>COUNTIF(D53:Q53,"Ja")</f>
        <v>7</v>
      </c>
      <c r="S53" s="93" t="s">
        <v>170</v>
      </c>
      <c r="T53" s="93" t="s">
        <v>170</v>
      </c>
      <c r="U53" s="93" t="s">
        <v>170</v>
      </c>
      <c r="V53" s="93" t="s">
        <v>170</v>
      </c>
      <c r="W53" s="94">
        <v>35190</v>
      </c>
      <c r="X53" s="107" t="s">
        <v>171</v>
      </c>
      <c r="Y53" s="108"/>
      <c r="Z53" s="107" t="s">
        <v>171</v>
      </c>
      <c r="AA53" s="108"/>
      <c r="AB53" s="90" t="s">
        <v>170</v>
      </c>
      <c r="AC53" s="106">
        <v>600</v>
      </c>
      <c r="AD53" s="109">
        <v>35790</v>
      </c>
    </row>
    <row r="54" spans="1:30" ht="15" customHeight="1" x14ac:dyDescent="0.35">
      <c r="A54" s="87" t="s">
        <v>368</v>
      </c>
      <c r="B54" s="86" t="s">
        <v>361</v>
      </c>
      <c r="C54" s="88">
        <v>2022</v>
      </c>
      <c r="D54" s="99" t="s">
        <v>369</v>
      </c>
      <c r="E54" s="90" t="s">
        <v>369</v>
      </c>
      <c r="F54" s="90" t="s">
        <v>369</v>
      </c>
      <c r="G54" s="91" t="s">
        <v>369</v>
      </c>
      <c r="H54" s="90" t="s">
        <v>369</v>
      </c>
      <c r="I54" s="90" t="s">
        <v>369</v>
      </c>
      <c r="J54" s="90" t="s">
        <v>369</v>
      </c>
      <c r="K54" s="90" t="s">
        <v>369</v>
      </c>
      <c r="L54" s="91" t="s">
        <v>369</v>
      </c>
      <c r="M54" s="91" t="s">
        <v>369</v>
      </c>
      <c r="N54" s="91" t="s">
        <v>369</v>
      </c>
      <c r="O54" s="91" t="s">
        <v>369</v>
      </c>
      <c r="P54" s="91" t="s">
        <v>369</v>
      </c>
      <c r="Q54" s="106" t="s">
        <v>369</v>
      </c>
      <c r="R54" s="96" t="s">
        <v>369</v>
      </c>
      <c r="S54" s="93" t="s">
        <v>369</v>
      </c>
      <c r="T54" s="93" t="s">
        <v>369</v>
      </c>
      <c r="U54" s="93" t="s">
        <v>369</v>
      </c>
      <c r="V54" s="93" t="s">
        <v>369</v>
      </c>
      <c r="W54" s="93" t="s">
        <v>369</v>
      </c>
      <c r="X54" s="91" t="s">
        <v>369</v>
      </c>
      <c r="Y54" s="62" t="s">
        <v>369</v>
      </c>
      <c r="Z54" s="91" t="s">
        <v>369</v>
      </c>
      <c r="AA54" s="62" t="s">
        <v>369</v>
      </c>
      <c r="AB54" s="91" t="s">
        <v>369</v>
      </c>
      <c r="AC54" s="106" t="s">
        <v>369</v>
      </c>
      <c r="AD54" s="109" t="s">
        <v>369</v>
      </c>
    </row>
    <row r="55" spans="1:30" ht="15" customHeight="1" x14ac:dyDescent="0.35">
      <c r="A55" s="87" t="s">
        <v>326</v>
      </c>
      <c r="B55" s="86" t="s">
        <v>311</v>
      </c>
      <c r="C55" s="88">
        <v>2022</v>
      </c>
      <c r="D55" s="99" t="s">
        <v>97</v>
      </c>
      <c r="E55" s="90" t="s">
        <v>97</v>
      </c>
      <c r="F55" s="90" t="s">
        <v>97</v>
      </c>
      <c r="G55" s="91" t="s">
        <v>97</v>
      </c>
      <c r="H55" s="90" t="s">
        <v>97</v>
      </c>
      <c r="I55" s="90" t="s">
        <v>97</v>
      </c>
      <c r="J55" s="90" t="s">
        <v>97</v>
      </c>
      <c r="K55" s="90" t="s">
        <v>97</v>
      </c>
      <c r="L55" s="99" t="s">
        <v>97</v>
      </c>
      <c r="M55" s="99" t="s">
        <v>97</v>
      </c>
      <c r="N55" s="99" t="s">
        <v>97</v>
      </c>
      <c r="O55" s="99" t="s">
        <v>97</v>
      </c>
      <c r="P55" s="99" t="s">
        <v>97</v>
      </c>
      <c r="Q55" s="96" t="s">
        <v>97</v>
      </c>
      <c r="R55" s="96" t="s">
        <v>97</v>
      </c>
      <c r="S55" s="100" t="s">
        <v>97</v>
      </c>
      <c r="T55" s="100" t="s">
        <v>97</v>
      </c>
      <c r="U55" s="100" t="s">
        <v>97</v>
      </c>
      <c r="V55" s="100" t="s">
        <v>97</v>
      </c>
      <c r="W55" s="100" t="s">
        <v>97</v>
      </c>
      <c r="X55" s="101" t="s">
        <v>97</v>
      </c>
      <c r="Y55" s="110" t="s">
        <v>97</v>
      </c>
      <c r="Z55" s="101" t="s">
        <v>97</v>
      </c>
      <c r="AA55" s="110" t="s">
        <v>97</v>
      </c>
      <c r="AB55" s="99" t="s">
        <v>97</v>
      </c>
      <c r="AC55" s="96" t="s">
        <v>97</v>
      </c>
      <c r="AD55" s="109" t="s">
        <v>97</v>
      </c>
    </row>
    <row r="56" spans="1:30" ht="15" customHeight="1" x14ac:dyDescent="0.35">
      <c r="A56" s="87" t="s">
        <v>329</v>
      </c>
      <c r="B56" s="86" t="s">
        <v>311</v>
      </c>
      <c r="C56" s="88">
        <v>2022</v>
      </c>
      <c r="D56" s="99" t="s">
        <v>97</v>
      </c>
      <c r="E56" s="90" t="s">
        <v>97</v>
      </c>
      <c r="F56" s="90" t="s">
        <v>97</v>
      </c>
      <c r="G56" s="91" t="s">
        <v>97</v>
      </c>
      <c r="H56" s="90" t="s">
        <v>97</v>
      </c>
      <c r="I56" s="90" t="s">
        <v>97</v>
      </c>
      <c r="J56" s="90" t="s">
        <v>97</v>
      </c>
      <c r="K56" s="90" t="s">
        <v>97</v>
      </c>
      <c r="L56" s="91" t="s">
        <v>97</v>
      </c>
      <c r="M56" s="91" t="s">
        <v>97</v>
      </c>
      <c r="N56" s="91" t="s">
        <v>97</v>
      </c>
      <c r="O56" s="91" t="s">
        <v>97</v>
      </c>
      <c r="P56" s="91" t="s">
        <v>97</v>
      </c>
      <c r="Q56" s="106" t="s">
        <v>97</v>
      </c>
      <c r="R56" s="96" t="s">
        <v>97</v>
      </c>
      <c r="S56" s="93" t="s">
        <v>97</v>
      </c>
      <c r="T56" s="93" t="s">
        <v>97</v>
      </c>
      <c r="U56" s="93" t="s">
        <v>97</v>
      </c>
      <c r="V56" s="93" t="s">
        <v>97</v>
      </c>
      <c r="W56" s="93" t="s">
        <v>97</v>
      </c>
      <c r="X56" s="104" t="s">
        <v>97</v>
      </c>
      <c r="Y56" s="106" t="s">
        <v>97</v>
      </c>
      <c r="Z56" s="104" t="s">
        <v>97</v>
      </c>
      <c r="AA56" s="106" t="s">
        <v>97</v>
      </c>
      <c r="AB56" s="91" t="s">
        <v>97</v>
      </c>
      <c r="AC56" s="106" t="s">
        <v>97</v>
      </c>
      <c r="AD56" s="109" t="s">
        <v>97</v>
      </c>
    </row>
    <row r="57" spans="1:30" ht="15" customHeight="1" x14ac:dyDescent="0.35">
      <c r="A57" s="87" t="s">
        <v>469</v>
      </c>
      <c r="B57" s="86" t="s">
        <v>462</v>
      </c>
      <c r="C57" s="88">
        <v>2022</v>
      </c>
      <c r="D57" s="99" t="s">
        <v>97</v>
      </c>
      <c r="E57" s="90" t="s">
        <v>97</v>
      </c>
      <c r="F57" s="90" t="s">
        <v>97</v>
      </c>
      <c r="G57" s="91" t="s">
        <v>97</v>
      </c>
      <c r="H57" s="90" t="s">
        <v>97</v>
      </c>
      <c r="I57" s="90" t="s">
        <v>97</v>
      </c>
      <c r="J57" s="90" t="s">
        <v>97</v>
      </c>
      <c r="K57" s="90" t="s">
        <v>97</v>
      </c>
      <c r="L57" s="90" t="s">
        <v>97</v>
      </c>
      <c r="M57" s="90" t="s">
        <v>97</v>
      </c>
      <c r="N57" s="90" t="s">
        <v>97</v>
      </c>
      <c r="O57" s="90" t="s">
        <v>97</v>
      </c>
      <c r="P57" s="90" t="s">
        <v>97</v>
      </c>
      <c r="Q57" s="92" t="s">
        <v>97</v>
      </c>
      <c r="R57" s="96" t="s">
        <v>97</v>
      </c>
      <c r="S57" s="93" t="s">
        <v>97</v>
      </c>
      <c r="T57" s="93" t="s">
        <v>97</v>
      </c>
      <c r="U57" s="93" t="s">
        <v>97</v>
      </c>
      <c r="V57" s="93" t="s">
        <v>97</v>
      </c>
      <c r="W57" s="94" t="s">
        <v>97</v>
      </c>
      <c r="X57" s="95" t="s">
        <v>97</v>
      </c>
      <c r="Y57" s="106" t="s">
        <v>97</v>
      </c>
      <c r="Z57" s="95" t="s">
        <v>97</v>
      </c>
      <c r="AA57" s="103" t="s">
        <v>97</v>
      </c>
      <c r="AB57" s="90" t="s">
        <v>97</v>
      </c>
      <c r="AC57" s="106" t="s">
        <v>97</v>
      </c>
      <c r="AD57" s="109" t="s">
        <v>97</v>
      </c>
    </row>
    <row r="58" spans="1:30" ht="15" customHeight="1" x14ac:dyDescent="0.35">
      <c r="A58" s="87" t="s">
        <v>423</v>
      </c>
      <c r="B58" s="86" t="s">
        <v>418</v>
      </c>
      <c r="C58" s="88">
        <v>2022</v>
      </c>
      <c r="D58" s="99" t="s">
        <v>170</v>
      </c>
      <c r="E58" s="90" t="s">
        <v>170</v>
      </c>
      <c r="F58" s="90" t="s">
        <v>170</v>
      </c>
      <c r="G58" s="91" t="s">
        <v>170</v>
      </c>
      <c r="H58" s="90" t="s">
        <v>170</v>
      </c>
      <c r="I58" s="90" t="s">
        <v>170</v>
      </c>
      <c r="J58" s="90" t="s">
        <v>170</v>
      </c>
      <c r="K58" s="90" t="s">
        <v>170</v>
      </c>
      <c r="L58" s="90" t="s">
        <v>170</v>
      </c>
      <c r="M58" s="90" t="s">
        <v>171</v>
      </c>
      <c r="N58" s="90" t="s">
        <v>170</v>
      </c>
      <c r="O58" s="90" t="s">
        <v>171</v>
      </c>
      <c r="P58" s="90" t="s">
        <v>170</v>
      </c>
      <c r="Q58" s="92" t="s">
        <v>171</v>
      </c>
      <c r="R58" s="96">
        <f>COUNTIF(D58:Q58,"Ja")</f>
        <v>11</v>
      </c>
      <c r="S58" s="93" t="s">
        <v>170</v>
      </c>
      <c r="T58" s="93" t="s">
        <v>170</v>
      </c>
      <c r="U58" s="93" t="s">
        <v>170</v>
      </c>
      <c r="V58" s="93" t="s">
        <v>170</v>
      </c>
      <c r="W58" s="94">
        <v>72128</v>
      </c>
      <c r="X58" s="95" t="s">
        <v>171</v>
      </c>
      <c r="Y58" s="103"/>
      <c r="Z58" s="95" t="s">
        <v>170</v>
      </c>
      <c r="AA58" s="103">
        <v>1500</v>
      </c>
      <c r="AB58" s="90" t="s">
        <v>170</v>
      </c>
      <c r="AC58" s="106">
        <v>20500</v>
      </c>
      <c r="AD58" s="109">
        <v>94128</v>
      </c>
    </row>
    <row r="59" spans="1:30" ht="15" customHeight="1" x14ac:dyDescent="0.35">
      <c r="A59" s="87" t="s">
        <v>341</v>
      </c>
      <c r="B59" s="86" t="s">
        <v>311</v>
      </c>
      <c r="C59" s="88">
        <v>2022</v>
      </c>
      <c r="D59" s="99" t="s">
        <v>170</v>
      </c>
      <c r="E59" s="90" t="s">
        <v>170</v>
      </c>
      <c r="F59" s="90" t="s">
        <v>170</v>
      </c>
      <c r="G59" s="91" t="s">
        <v>170</v>
      </c>
      <c r="H59" s="90" t="s">
        <v>170</v>
      </c>
      <c r="I59" s="90" t="s">
        <v>170</v>
      </c>
      <c r="J59" s="90" t="s">
        <v>170</v>
      </c>
      <c r="K59" s="90" t="s">
        <v>171</v>
      </c>
      <c r="L59" s="90" t="s">
        <v>171</v>
      </c>
      <c r="M59" s="90" t="s">
        <v>171</v>
      </c>
      <c r="N59" s="90" t="s">
        <v>170</v>
      </c>
      <c r="O59" s="90" t="s">
        <v>170</v>
      </c>
      <c r="P59" s="90" t="s">
        <v>170</v>
      </c>
      <c r="Q59" s="92" t="s">
        <v>170</v>
      </c>
      <c r="R59" s="96">
        <f>COUNTIF(D59:Q59,"Ja")</f>
        <v>11</v>
      </c>
      <c r="S59" s="93" t="s">
        <v>170</v>
      </c>
      <c r="T59" s="93" t="s">
        <v>170</v>
      </c>
      <c r="U59" s="93" t="s">
        <v>170</v>
      </c>
      <c r="V59" s="93" t="s">
        <v>170</v>
      </c>
      <c r="W59" s="94">
        <v>298758</v>
      </c>
      <c r="X59" s="95" t="s">
        <v>170</v>
      </c>
      <c r="Y59" s="103">
        <v>6230</v>
      </c>
      <c r="Z59" s="95" t="s">
        <v>170</v>
      </c>
      <c r="AA59" s="103">
        <v>14500</v>
      </c>
      <c r="AB59" s="90" t="s">
        <v>170</v>
      </c>
      <c r="AC59" s="106">
        <v>2600</v>
      </c>
      <c r="AD59" s="109">
        <v>322088</v>
      </c>
    </row>
    <row r="60" spans="1:30" ht="15" customHeight="1" x14ac:dyDescent="0.35">
      <c r="A60" s="87" t="s">
        <v>338</v>
      </c>
      <c r="B60" s="86" t="s">
        <v>311</v>
      </c>
      <c r="C60" s="88">
        <v>2022</v>
      </c>
      <c r="D60" s="99" t="s">
        <v>170</v>
      </c>
      <c r="E60" s="90" t="s">
        <v>171</v>
      </c>
      <c r="F60" s="90" t="s">
        <v>171</v>
      </c>
      <c r="G60" s="91" t="s">
        <v>171</v>
      </c>
      <c r="H60" s="90" t="s">
        <v>171</v>
      </c>
      <c r="I60" s="90" t="s">
        <v>170</v>
      </c>
      <c r="J60" s="90" t="s">
        <v>170</v>
      </c>
      <c r="K60" s="90" t="s">
        <v>170</v>
      </c>
      <c r="L60" s="90" t="s">
        <v>171</v>
      </c>
      <c r="M60" s="90" t="s">
        <v>171</v>
      </c>
      <c r="N60" s="90" t="s">
        <v>170</v>
      </c>
      <c r="O60" s="90" t="s">
        <v>171</v>
      </c>
      <c r="P60" s="90" t="s">
        <v>171</v>
      </c>
      <c r="Q60" s="92" t="s">
        <v>171</v>
      </c>
      <c r="R60" s="96">
        <f>COUNTIF(D60:Q60,"Ja")</f>
        <v>5</v>
      </c>
      <c r="S60" s="93" t="s">
        <v>171</v>
      </c>
      <c r="T60" s="93" t="s">
        <v>171</v>
      </c>
      <c r="U60" s="93" t="s">
        <v>171</v>
      </c>
      <c r="V60" s="93" t="s">
        <v>171</v>
      </c>
      <c r="W60" s="94">
        <v>6107</v>
      </c>
      <c r="X60" s="95" t="s">
        <v>171</v>
      </c>
      <c r="Y60" s="103"/>
      <c r="Z60" s="95" t="s">
        <v>170</v>
      </c>
      <c r="AA60" s="103">
        <v>125</v>
      </c>
      <c r="AB60" s="90" t="s">
        <v>171</v>
      </c>
      <c r="AC60" s="106"/>
      <c r="AD60" s="109">
        <v>6232</v>
      </c>
    </row>
    <row r="61" spans="1:30" ht="15" customHeight="1" x14ac:dyDescent="0.35">
      <c r="A61" s="87" t="s">
        <v>232</v>
      </c>
      <c r="B61" s="86" t="s">
        <v>229</v>
      </c>
      <c r="C61" s="88">
        <v>2022</v>
      </c>
      <c r="D61" s="99" t="s">
        <v>97</v>
      </c>
      <c r="E61" s="90" t="s">
        <v>97</v>
      </c>
      <c r="F61" s="90" t="s">
        <v>97</v>
      </c>
      <c r="G61" s="91" t="s">
        <v>97</v>
      </c>
      <c r="H61" s="90" t="s">
        <v>97</v>
      </c>
      <c r="I61" s="90" t="s">
        <v>97</v>
      </c>
      <c r="J61" s="90" t="s">
        <v>97</v>
      </c>
      <c r="K61" s="90" t="s">
        <v>97</v>
      </c>
      <c r="L61" s="90" t="s">
        <v>97</v>
      </c>
      <c r="M61" s="90" t="s">
        <v>97</v>
      </c>
      <c r="N61" s="90" t="s">
        <v>97</v>
      </c>
      <c r="O61" s="90" t="s">
        <v>97</v>
      </c>
      <c r="P61" s="90" t="s">
        <v>97</v>
      </c>
      <c r="Q61" s="92" t="s">
        <v>97</v>
      </c>
      <c r="R61" s="96" t="s">
        <v>97</v>
      </c>
      <c r="S61" s="93" t="s">
        <v>97</v>
      </c>
      <c r="T61" s="93" t="s">
        <v>97</v>
      </c>
      <c r="U61" s="93" t="s">
        <v>97</v>
      </c>
      <c r="V61" s="93" t="s">
        <v>97</v>
      </c>
      <c r="W61" s="94" t="s">
        <v>97</v>
      </c>
      <c r="X61" s="95" t="s">
        <v>97</v>
      </c>
      <c r="Y61" s="103" t="s">
        <v>97</v>
      </c>
      <c r="Z61" s="95" t="s">
        <v>97</v>
      </c>
      <c r="AA61" s="103" t="s">
        <v>97</v>
      </c>
      <c r="AB61" s="90" t="s">
        <v>97</v>
      </c>
      <c r="AC61" s="106" t="s">
        <v>97</v>
      </c>
      <c r="AD61" s="109" t="s">
        <v>97</v>
      </c>
    </row>
    <row r="62" spans="1:30" ht="15" customHeight="1" x14ac:dyDescent="0.35">
      <c r="A62" s="87" t="s">
        <v>375</v>
      </c>
      <c r="B62" s="86" t="s">
        <v>361</v>
      </c>
      <c r="C62" s="88">
        <v>2022</v>
      </c>
      <c r="D62" s="99" t="s">
        <v>97</v>
      </c>
      <c r="E62" s="90" t="s">
        <v>97</v>
      </c>
      <c r="F62" s="90" t="s">
        <v>97</v>
      </c>
      <c r="G62" s="91" t="s">
        <v>97</v>
      </c>
      <c r="H62" s="90" t="s">
        <v>97</v>
      </c>
      <c r="I62" s="90" t="s">
        <v>97</v>
      </c>
      <c r="J62" s="90" t="s">
        <v>97</v>
      </c>
      <c r="K62" s="90" t="s">
        <v>97</v>
      </c>
      <c r="L62" s="99" t="s">
        <v>97</v>
      </c>
      <c r="M62" s="99" t="s">
        <v>97</v>
      </c>
      <c r="N62" s="99" t="s">
        <v>97</v>
      </c>
      <c r="O62" s="99" t="s">
        <v>97</v>
      </c>
      <c r="P62" s="99" t="s">
        <v>97</v>
      </c>
      <c r="Q62" s="96" t="s">
        <v>97</v>
      </c>
      <c r="R62" s="96" t="s">
        <v>97</v>
      </c>
      <c r="S62" s="100" t="s">
        <v>97</v>
      </c>
      <c r="T62" s="100" t="s">
        <v>97</v>
      </c>
      <c r="U62" s="100" t="s">
        <v>97</v>
      </c>
      <c r="V62" s="100" t="s">
        <v>97</v>
      </c>
      <c r="W62" s="100" t="s">
        <v>97</v>
      </c>
      <c r="X62" s="89" t="s">
        <v>97</v>
      </c>
      <c r="Y62" s="96" t="s">
        <v>97</v>
      </c>
      <c r="Z62" s="89" t="s">
        <v>97</v>
      </c>
      <c r="AA62" s="96" t="s">
        <v>97</v>
      </c>
      <c r="AB62" s="99" t="s">
        <v>97</v>
      </c>
      <c r="AC62" s="96" t="s">
        <v>97</v>
      </c>
      <c r="AD62" s="109" t="s">
        <v>97</v>
      </c>
    </row>
    <row r="63" spans="1:30" ht="15" customHeight="1" x14ac:dyDescent="0.35">
      <c r="A63" s="87" t="s">
        <v>381</v>
      </c>
      <c r="B63" s="86" t="s">
        <v>379</v>
      </c>
      <c r="C63" s="88">
        <v>2022</v>
      </c>
      <c r="D63" s="99" t="s">
        <v>170</v>
      </c>
      <c r="E63" s="90" t="s">
        <v>171</v>
      </c>
      <c r="F63" s="90" t="s">
        <v>170</v>
      </c>
      <c r="G63" s="91" t="s">
        <v>171</v>
      </c>
      <c r="H63" s="90" t="s">
        <v>171</v>
      </c>
      <c r="I63" s="90" t="s">
        <v>170</v>
      </c>
      <c r="J63" s="90" t="s">
        <v>171</v>
      </c>
      <c r="K63" s="90" t="s">
        <v>170</v>
      </c>
      <c r="L63" s="90" t="s">
        <v>171</v>
      </c>
      <c r="M63" s="90" t="s">
        <v>171</v>
      </c>
      <c r="N63" s="90" t="s">
        <v>170</v>
      </c>
      <c r="O63" s="90" t="s">
        <v>171</v>
      </c>
      <c r="P63" s="90" t="s">
        <v>171</v>
      </c>
      <c r="Q63" s="92" t="s">
        <v>171</v>
      </c>
      <c r="R63" s="96">
        <f>COUNTIF(D63:Q63,"Ja")</f>
        <v>5</v>
      </c>
      <c r="S63" s="93" t="s">
        <v>171</v>
      </c>
      <c r="T63" s="93" t="s">
        <v>171</v>
      </c>
      <c r="U63" s="93" t="s">
        <v>170</v>
      </c>
      <c r="V63" s="93" t="s">
        <v>171</v>
      </c>
      <c r="W63" s="94">
        <v>7032</v>
      </c>
      <c r="X63" s="95" t="s">
        <v>171</v>
      </c>
      <c r="Y63" s="103"/>
      <c r="Z63" s="95" t="s">
        <v>170</v>
      </c>
      <c r="AA63" s="103">
        <v>150</v>
      </c>
      <c r="AB63" s="90" t="s">
        <v>170</v>
      </c>
      <c r="AC63" s="96">
        <v>100</v>
      </c>
      <c r="AD63" s="109">
        <v>7282</v>
      </c>
    </row>
    <row r="64" spans="1:30" ht="15" customHeight="1" x14ac:dyDescent="0.35">
      <c r="A64" s="87" t="s">
        <v>394</v>
      </c>
      <c r="B64" s="86" t="s">
        <v>391</v>
      </c>
      <c r="C64" s="88">
        <v>2022</v>
      </c>
      <c r="D64" s="99" t="s">
        <v>170</v>
      </c>
      <c r="E64" s="90" t="s">
        <v>171</v>
      </c>
      <c r="F64" s="90" t="s">
        <v>170</v>
      </c>
      <c r="G64" s="91" t="s">
        <v>170</v>
      </c>
      <c r="H64" s="90" t="s">
        <v>170</v>
      </c>
      <c r="I64" s="90" t="s">
        <v>170</v>
      </c>
      <c r="J64" s="90" t="s">
        <v>170</v>
      </c>
      <c r="K64" s="90" t="s">
        <v>170</v>
      </c>
      <c r="L64" s="90" t="s">
        <v>171</v>
      </c>
      <c r="M64" s="90" t="s">
        <v>171</v>
      </c>
      <c r="N64" s="90" t="s">
        <v>171</v>
      </c>
      <c r="O64" s="90" t="s">
        <v>171</v>
      </c>
      <c r="P64" s="90" t="s">
        <v>171</v>
      </c>
      <c r="Q64" s="92" t="s">
        <v>171</v>
      </c>
      <c r="R64" s="96">
        <f>COUNTIF(D64:Q64,"Ja")</f>
        <v>7</v>
      </c>
      <c r="S64" s="93" t="s">
        <v>170</v>
      </c>
      <c r="T64" s="93" t="s">
        <v>171</v>
      </c>
      <c r="U64" s="93" t="s">
        <v>171</v>
      </c>
      <c r="V64" s="93" t="s">
        <v>171</v>
      </c>
      <c r="W64" s="94">
        <v>8545</v>
      </c>
      <c r="X64" s="95" t="s">
        <v>170</v>
      </c>
      <c r="Y64" s="103">
        <v>1266</v>
      </c>
      <c r="Z64" s="95" t="s">
        <v>170</v>
      </c>
      <c r="AA64" s="103">
        <v>140</v>
      </c>
      <c r="AB64" s="90" t="s">
        <v>170</v>
      </c>
      <c r="AC64" s="106">
        <v>245</v>
      </c>
      <c r="AD64" s="109">
        <v>10196</v>
      </c>
    </row>
    <row r="65" spans="1:30" ht="15" customHeight="1" x14ac:dyDescent="0.35">
      <c r="A65" s="87" t="s">
        <v>305</v>
      </c>
      <c r="B65" s="86" t="s">
        <v>304</v>
      </c>
      <c r="C65" s="88">
        <v>2022</v>
      </c>
      <c r="D65" s="99" t="s">
        <v>170</v>
      </c>
      <c r="E65" s="99" t="s">
        <v>171</v>
      </c>
      <c r="F65" s="90" t="s">
        <v>170</v>
      </c>
      <c r="G65" s="99" t="s">
        <v>171</v>
      </c>
      <c r="H65" s="99" t="s">
        <v>171</v>
      </c>
      <c r="I65" s="99" t="s">
        <v>170</v>
      </c>
      <c r="J65" s="99" t="s">
        <v>170</v>
      </c>
      <c r="K65" s="99" t="s">
        <v>170</v>
      </c>
      <c r="L65" s="99" t="s">
        <v>170</v>
      </c>
      <c r="M65" s="99" t="s">
        <v>171</v>
      </c>
      <c r="N65" s="99" t="s">
        <v>170</v>
      </c>
      <c r="O65" s="99" t="s">
        <v>170</v>
      </c>
      <c r="P65" s="99" t="s">
        <v>171</v>
      </c>
      <c r="Q65" s="96" t="s">
        <v>171</v>
      </c>
      <c r="R65" s="96">
        <f>COUNTIF(D65:Q65,"Ja")</f>
        <v>8</v>
      </c>
      <c r="S65" s="100" t="s">
        <v>170</v>
      </c>
      <c r="T65" s="100" t="s">
        <v>171</v>
      </c>
      <c r="U65" s="100" t="s">
        <v>170</v>
      </c>
      <c r="V65" s="100" t="s">
        <v>171</v>
      </c>
      <c r="W65" s="100">
        <v>132408</v>
      </c>
      <c r="X65" s="89" t="s">
        <v>171</v>
      </c>
      <c r="Y65" s="96"/>
      <c r="Z65" s="89" t="s">
        <v>171</v>
      </c>
      <c r="AA65" s="96"/>
      <c r="AB65" s="99" t="s">
        <v>170</v>
      </c>
      <c r="AC65" s="96">
        <v>810</v>
      </c>
      <c r="AD65" s="109">
        <v>133218</v>
      </c>
    </row>
    <row r="66" spans="1:30" ht="15" customHeight="1" x14ac:dyDescent="0.35">
      <c r="A66" s="87" t="s">
        <v>365</v>
      </c>
      <c r="B66" s="86" t="s">
        <v>361</v>
      </c>
      <c r="C66" s="88">
        <v>2022</v>
      </c>
      <c r="D66" s="99" t="s">
        <v>97</v>
      </c>
      <c r="E66" s="90" t="s">
        <v>97</v>
      </c>
      <c r="F66" s="90" t="s">
        <v>97</v>
      </c>
      <c r="G66" s="91" t="s">
        <v>97</v>
      </c>
      <c r="H66" s="90" t="s">
        <v>97</v>
      </c>
      <c r="I66" s="90" t="s">
        <v>97</v>
      </c>
      <c r="J66" s="90" t="s">
        <v>97</v>
      </c>
      <c r="K66" s="90" t="s">
        <v>97</v>
      </c>
      <c r="L66" s="90" t="s">
        <v>97</v>
      </c>
      <c r="M66" s="90" t="s">
        <v>97</v>
      </c>
      <c r="N66" s="90" t="s">
        <v>97</v>
      </c>
      <c r="O66" s="90" t="s">
        <v>97</v>
      </c>
      <c r="P66" s="90" t="s">
        <v>97</v>
      </c>
      <c r="Q66" s="92" t="s">
        <v>97</v>
      </c>
      <c r="R66" s="96" t="s">
        <v>97</v>
      </c>
      <c r="S66" s="93" t="s">
        <v>97</v>
      </c>
      <c r="T66" s="93" t="s">
        <v>97</v>
      </c>
      <c r="U66" s="93" t="s">
        <v>97</v>
      </c>
      <c r="V66" s="93" t="s">
        <v>97</v>
      </c>
      <c r="W66" s="94" t="s">
        <v>97</v>
      </c>
      <c r="X66" s="95" t="s">
        <v>97</v>
      </c>
      <c r="Y66" s="103" t="s">
        <v>97</v>
      </c>
      <c r="Z66" s="95" t="s">
        <v>97</v>
      </c>
      <c r="AA66" s="103" t="s">
        <v>97</v>
      </c>
      <c r="AB66" s="90" t="s">
        <v>97</v>
      </c>
      <c r="AC66" s="106" t="s">
        <v>97</v>
      </c>
      <c r="AD66" s="109" t="s">
        <v>97</v>
      </c>
    </row>
    <row r="67" spans="1:30" ht="15" customHeight="1" x14ac:dyDescent="0.35">
      <c r="A67" s="87" t="s">
        <v>180</v>
      </c>
      <c r="B67" s="86" t="s">
        <v>169</v>
      </c>
      <c r="C67" s="88">
        <v>2022</v>
      </c>
      <c r="D67" s="99" t="s">
        <v>170</v>
      </c>
      <c r="E67" s="90" t="s">
        <v>171</v>
      </c>
      <c r="F67" s="90" t="s">
        <v>171</v>
      </c>
      <c r="G67" s="91" t="s">
        <v>171</v>
      </c>
      <c r="H67" s="90" t="s">
        <v>171</v>
      </c>
      <c r="I67" s="90" t="s">
        <v>170</v>
      </c>
      <c r="J67" s="90" t="s">
        <v>170</v>
      </c>
      <c r="K67" s="90" t="s">
        <v>170</v>
      </c>
      <c r="L67" s="90" t="s">
        <v>171</v>
      </c>
      <c r="M67" s="90" t="s">
        <v>171</v>
      </c>
      <c r="N67" s="90" t="s">
        <v>171</v>
      </c>
      <c r="O67" s="90" t="s">
        <v>171</v>
      </c>
      <c r="P67" s="90" t="s">
        <v>171</v>
      </c>
      <c r="Q67" s="92" t="s">
        <v>171</v>
      </c>
      <c r="R67" s="96">
        <f>COUNTIF(D67:Q67,"Ja")</f>
        <v>4</v>
      </c>
      <c r="S67" s="93" t="s">
        <v>170</v>
      </c>
      <c r="T67" s="93" t="s">
        <v>171</v>
      </c>
      <c r="U67" s="93" t="s">
        <v>171</v>
      </c>
      <c r="V67" s="93" t="s">
        <v>171</v>
      </c>
      <c r="W67" s="94">
        <v>24836</v>
      </c>
      <c r="X67" s="95" t="s">
        <v>170</v>
      </c>
      <c r="Y67" s="103">
        <v>56</v>
      </c>
      <c r="Z67" s="95" t="s">
        <v>170</v>
      </c>
      <c r="AA67" s="106" t="s">
        <v>97</v>
      </c>
      <c r="AB67" s="90" t="s">
        <v>171</v>
      </c>
      <c r="AC67" s="106"/>
      <c r="AD67" s="109">
        <v>24892</v>
      </c>
    </row>
    <row r="68" spans="1:30" ht="15" customHeight="1" x14ac:dyDescent="0.35">
      <c r="A68" s="87" t="s">
        <v>474</v>
      </c>
      <c r="B68" s="86" t="s">
        <v>462</v>
      </c>
      <c r="C68" s="88">
        <v>2022</v>
      </c>
      <c r="D68" s="99" t="s">
        <v>97</v>
      </c>
      <c r="E68" s="90" t="s">
        <v>97</v>
      </c>
      <c r="F68" s="90" t="s">
        <v>97</v>
      </c>
      <c r="G68" s="91" t="s">
        <v>97</v>
      </c>
      <c r="H68" s="90" t="s">
        <v>97</v>
      </c>
      <c r="I68" s="90" t="s">
        <v>97</v>
      </c>
      <c r="J68" s="90" t="s">
        <v>97</v>
      </c>
      <c r="K68" s="90" t="s">
        <v>97</v>
      </c>
      <c r="L68" s="90" t="s">
        <v>97</v>
      </c>
      <c r="M68" s="90" t="s">
        <v>97</v>
      </c>
      <c r="N68" s="90" t="s">
        <v>97</v>
      </c>
      <c r="O68" s="90" t="s">
        <v>97</v>
      </c>
      <c r="P68" s="90" t="s">
        <v>97</v>
      </c>
      <c r="Q68" s="92" t="s">
        <v>97</v>
      </c>
      <c r="R68" s="96" t="s">
        <v>97</v>
      </c>
      <c r="S68" s="93" t="s">
        <v>97</v>
      </c>
      <c r="T68" s="93" t="s">
        <v>97</v>
      </c>
      <c r="U68" s="93" t="s">
        <v>97</v>
      </c>
      <c r="V68" s="93" t="s">
        <v>97</v>
      </c>
      <c r="W68" s="94" t="s">
        <v>97</v>
      </c>
      <c r="X68" s="95" t="s">
        <v>97</v>
      </c>
      <c r="Y68" s="96" t="s">
        <v>97</v>
      </c>
      <c r="Z68" s="95" t="s">
        <v>97</v>
      </c>
      <c r="AA68" s="96" t="s">
        <v>97</v>
      </c>
      <c r="AB68" s="90" t="s">
        <v>97</v>
      </c>
      <c r="AC68" s="106" t="s">
        <v>97</v>
      </c>
      <c r="AD68" s="109" t="s">
        <v>97</v>
      </c>
    </row>
    <row r="69" spans="1:30" ht="15" customHeight="1" x14ac:dyDescent="0.35">
      <c r="A69" s="87" t="s">
        <v>200</v>
      </c>
      <c r="B69" s="86" t="s">
        <v>197</v>
      </c>
      <c r="C69" s="88">
        <v>2022</v>
      </c>
      <c r="D69" s="99" t="s">
        <v>97</v>
      </c>
      <c r="E69" s="90" t="s">
        <v>97</v>
      </c>
      <c r="F69" s="90" t="s">
        <v>97</v>
      </c>
      <c r="G69" s="91" t="s">
        <v>97</v>
      </c>
      <c r="H69" s="90" t="s">
        <v>97</v>
      </c>
      <c r="I69" s="90" t="s">
        <v>97</v>
      </c>
      <c r="J69" s="90" t="s">
        <v>97</v>
      </c>
      <c r="K69" s="90" t="s">
        <v>97</v>
      </c>
      <c r="L69" s="91" t="s">
        <v>97</v>
      </c>
      <c r="M69" s="91" t="s">
        <v>97</v>
      </c>
      <c r="N69" s="91" t="s">
        <v>97</v>
      </c>
      <c r="O69" s="91" t="s">
        <v>97</v>
      </c>
      <c r="P69" s="91" t="s">
        <v>97</v>
      </c>
      <c r="Q69" s="106" t="s">
        <v>97</v>
      </c>
      <c r="R69" s="96" t="s">
        <v>97</v>
      </c>
      <c r="S69" s="93" t="s">
        <v>97</v>
      </c>
      <c r="T69" s="93" t="s">
        <v>97</v>
      </c>
      <c r="U69" s="93" t="s">
        <v>97</v>
      </c>
      <c r="V69" s="93" t="s">
        <v>97</v>
      </c>
      <c r="W69" s="93" t="s">
        <v>97</v>
      </c>
      <c r="X69" s="104" t="s">
        <v>97</v>
      </c>
      <c r="Y69" s="106" t="s">
        <v>97</v>
      </c>
      <c r="Z69" s="104" t="s">
        <v>97</v>
      </c>
      <c r="AA69" s="106" t="s">
        <v>97</v>
      </c>
      <c r="AB69" s="91" t="s">
        <v>97</v>
      </c>
      <c r="AC69" s="106" t="s">
        <v>97</v>
      </c>
      <c r="AD69" s="109" t="s">
        <v>97</v>
      </c>
    </row>
    <row r="70" spans="1:30" ht="15" customHeight="1" x14ac:dyDescent="0.35">
      <c r="A70" s="87" t="s">
        <v>414</v>
      </c>
      <c r="B70" s="86" t="s">
        <v>402</v>
      </c>
      <c r="C70" s="88">
        <v>2022</v>
      </c>
      <c r="D70" s="99" t="s">
        <v>171</v>
      </c>
      <c r="E70" s="90" t="s">
        <v>171</v>
      </c>
      <c r="F70" s="90" t="s">
        <v>170</v>
      </c>
      <c r="G70" s="91" t="s">
        <v>171</v>
      </c>
      <c r="H70" s="90" t="s">
        <v>171</v>
      </c>
      <c r="I70" s="90" t="s">
        <v>170</v>
      </c>
      <c r="J70" s="90" t="s">
        <v>170</v>
      </c>
      <c r="K70" s="90" t="s">
        <v>170</v>
      </c>
      <c r="L70" s="90" t="s">
        <v>171</v>
      </c>
      <c r="M70" s="90" t="s">
        <v>171</v>
      </c>
      <c r="N70" s="90" t="s">
        <v>171</v>
      </c>
      <c r="O70" s="90" t="s">
        <v>170</v>
      </c>
      <c r="P70" s="90" t="s">
        <v>170</v>
      </c>
      <c r="Q70" s="92" t="s">
        <v>171</v>
      </c>
      <c r="R70" s="96">
        <f>COUNTIF(D70:Q70,"Ja")</f>
        <v>6</v>
      </c>
      <c r="S70" s="93" t="s">
        <v>171</v>
      </c>
      <c r="T70" s="93" t="s">
        <v>171</v>
      </c>
      <c r="U70" s="93" t="s">
        <v>171</v>
      </c>
      <c r="V70" s="93" t="s">
        <v>171</v>
      </c>
      <c r="W70" s="94">
        <v>18321</v>
      </c>
      <c r="X70" s="95" t="s">
        <v>171</v>
      </c>
      <c r="Y70" s="103"/>
      <c r="Z70" s="95" t="s">
        <v>171</v>
      </c>
      <c r="AA70" s="103"/>
      <c r="AB70" s="90" t="s">
        <v>171</v>
      </c>
      <c r="AC70" s="106"/>
      <c r="AD70" s="109">
        <v>18321</v>
      </c>
    </row>
    <row r="71" spans="1:30" ht="15" customHeight="1" x14ac:dyDescent="0.35">
      <c r="A71" s="87" t="s">
        <v>294</v>
      </c>
      <c r="B71" s="86" t="s">
        <v>270</v>
      </c>
      <c r="C71" s="88">
        <v>2022</v>
      </c>
      <c r="D71" s="99" t="s">
        <v>170</v>
      </c>
      <c r="E71" s="90" t="s">
        <v>170</v>
      </c>
      <c r="F71" s="90" t="s">
        <v>170</v>
      </c>
      <c r="G71" s="91" t="s">
        <v>170</v>
      </c>
      <c r="H71" s="90" t="s">
        <v>170</v>
      </c>
      <c r="I71" s="90" t="s">
        <v>170</v>
      </c>
      <c r="J71" s="90" t="s">
        <v>170</v>
      </c>
      <c r="K71" s="90" t="s">
        <v>170</v>
      </c>
      <c r="L71" s="90" t="s">
        <v>171</v>
      </c>
      <c r="M71" s="90" t="s">
        <v>171</v>
      </c>
      <c r="N71" s="90" t="s">
        <v>170</v>
      </c>
      <c r="O71" s="90" t="s">
        <v>171</v>
      </c>
      <c r="P71" s="90" t="s">
        <v>171</v>
      </c>
      <c r="Q71" s="92" t="s">
        <v>170</v>
      </c>
      <c r="R71" s="96">
        <f>COUNTIF(D71:Q71,"Ja")</f>
        <v>10</v>
      </c>
      <c r="S71" s="93" t="s">
        <v>170</v>
      </c>
      <c r="T71" s="93" t="s">
        <v>171</v>
      </c>
      <c r="U71" s="93" t="s">
        <v>170</v>
      </c>
      <c r="V71" s="93" t="s">
        <v>171</v>
      </c>
      <c r="W71" s="94">
        <v>48309</v>
      </c>
      <c r="X71" s="95" t="s">
        <v>170</v>
      </c>
      <c r="Y71" s="96">
        <v>1225</v>
      </c>
      <c r="Z71" s="95" t="s">
        <v>170</v>
      </c>
      <c r="AA71" s="96">
        <v>5200</v>
      </c>
      <c r="AB71" s="90" t="s">
        <v>170</v>
      </c>
      <c r="AC71" s="106">
        <v>2400</v>
      </c>
      <c r="AD71" s="109">
        <v>57134</v>
      </c>
    </row>
    <row r="72" spans="1:30" ht="15" customHeight="1" x14ac:dyDescent="0.35">
      <c r="A72" s="87" t="s">
        <v>336</v>
      </c>
      <c r="B72" s="86" t="s">
        <v>311</v>
      </c>
      <c r="C72" s="88">
        <v>2022</v>
      </c>
      <c r="D72" s="99" t="s">
        <v>170</v>
      </c>
      <c r="E72" s="90" t="s">
        <v>171</v>
      </c>
      <c r="F72" s="90" t="s">
        <v>170</v>
      </c>
      <c r="G72" s="91" t="s">
        <v>171</v>
      </c>
      <c r="H72" s="90" t="s">
        <v>171</v>
      </c>
      <c r="I72" s="90" t="s">
        <v>170</v>
      </c>
      <c r="J72" s="90" t="s">
        <v>170</v>
      </c>
      <c r="K72" s="90" t="s">
        <v>170</v>
      </c>
      <c r="L72" s="90" t="s">
        <v>171</v>
      </c>
      <c r="M72" s="90" t="s">
        <v>171</v>
      </c>
      <c r="N72" s="90" t="s">
        <v>171</v>
      </c>
      <c r="O72" s="90" t="s">
        <v>171</v>
      </c>
      <c r="P72" s="90" t="s">
        <v>171</v>
      </c>
      <c r="Q72" s="92" t="s">
        <v>171</v>
      </c>
      <c r="R72" s="96">
        <f>COUNTIF(D72:Q72,"Ja")</f>
        <v>5</v>
      </c>
      <c r="S72" s="93" t="s">
        <v>171</v>
      </c>
      <c r="T72" s="93" t="s">
        <v>171</v>
      </c>
      <c r="U72" s="93" t="s">
        <v>171</v>
      </c>
      <c r="V72" s="93" t="s">
        <v>170</v>
      </c>
      <c r="W72" s="93">
        <v>7168</v>
      </c>
      <c r="X72" s="95" t="s">
        <v>171</v>
      </c>
      <c r="Y72" s="96"/>
      <c r="Z72" s="95" t="s">
        <v>171</v>
      </c>
      <c r="AA72" s="96"/>
      <c r="AB72" s="90" t="s">
        <v>171</v>
      </c>
      <c r="AC72" s="96"/>
      <c r="AD72" s="109">
        <v>7168</v>
      </c>
    </row>
    <row r="73" spans="1:30" ht="15" customHeight="1" x14ac:dyDescent="0.35">
      <c r="A73" s="87" t="s">
        <v>357</v>
      </c>
      <c r="B73" s="86" t="s">
        <v>311</v>
      </c>
      <c r="C73" s="88">
        <v>2022</v>
      </c>
      <c r="D73" s="99" t="s">
        <v>170</v>
      </c>
      <c r="E73" s="90" t="s">
        <v>171</v>
      </c>
      <c r="F73" s="90" t="s">
        <v>170</v>
      </c>
      <c r="G73" s="91" t="s">
        <v>170</v>
      </c>
      <c r="H73" s="90" t="s">
        <v>170</v>
      </c>
      <c r="I73" s="90" t="s">
        <v>170</v>
      </c>
      <c r="J73" s="90" t="s">
        <v>170</v>
      </c>
      <c r="K73" s="90" t="s">
        <v>170</v>
      </c>
      <c r="L73" s="90" t="s">
        <v>171</v>
      </c>
      <c r="M73" s="90" t="s">
        <v>171</v>
      </c>
      <c r="N73" s="90" t="s">
        <v>171</v>
      </c>
      <c r="O73" s="90" t="s">
        <v>170</v>
      </c>
      <c r="P73" s="90" t="s">
        <v>171</v>
      </c>
      <c r="Q73" s="92" t="s">
        <v>171</v>
      </c>
      <c r="R73" s="96">
        <f>COUNTIF(D73:Q73,"Ja")</f>
        <v>8</v>
      </c>
      <c r="S73" s="93" t="s">
        <v>170</v>
      </c>
      <c r="T73" s="93" t="s">
        <v>171</v>
      </c>
      <c r="U73" s="93" t="s">
        <v>171</v>
      </c>
      <c r="V73" s="93" t="s">
        <v>171</v>
      </c>
      <c r="W73" s="93">
        <v>7434</v>
      </c>
      <c r="X73" s="95" t="s">
        <v>170</v>
      </c>
      <c r="Y73" s="96">
        <v>35</v>
      </c>
      <c r="Z73" s="95" t="s">
        <v>170</v>
      </c>
      <c r="AA73" s="96">
        <v>310</v>
      </c>
      <c r="AB73" s="90" t="s">
        <v>170</v>
      </c>
      <c r="AC73" s="96">
        <v>30</v>
      </c>
      <c r="AD73" s="109">
        <v>7809</v>
      </c>
    </row>
    <row r="74" spans="1:30" ht="15" customHeight="1" x14ac:dyDescent="0.35">
      <c r="A74" s="87" t="s">
        <v>419</v>
      </c>
      <c r="B74" s="86" t="s">
        <v>418</v>
      </c>
      <c r="C74" s="88">
        <v>2022</v>
      </c>
      <c r="D74" s="99" t="s">
        <v>97</v>
      </c>
      <c r="E74" s="90" t="s">
        <v>97</v>
      </c>
      <c r="F74" s="90" t="s">
        <v>97</v>
      </c>
      <c r="G74" s="91" t="s">
        <v>97</v>
      </c>
      <c r="H74" s="90" t="s">
        <v>97</v>
      </c>
      <c r="I74" s="90" t="s">
        <v>97</v>
      </c>
      <c r="J74" s="90" t="s">
        <v>97</v>
      </c>
      <c r="K74" s="90" t="s">
        <v>97</v>
      </c>
      <c r="L74" s="90" t="s">
        <v>97</v>
      </c>
      <c r="M74" s="90" t="s">
        <v>97</v>
      </c>
      <c r="N74" s="90" t="s">
        <v>97</v>
      </c>
      <c r="O74" s="90" t="s">
        <v>97</v>
      </c>
      <c r="P74" s="90" t="s">
        <v>97</v>
      </c>
      <c r="Q74" s="92" t="s">
        <v>97</v>
      </c>
      <c r="R74" s="96" t="s">
        <v>97</v>
      </c>
      <c r="S74" s="93" t="s">
        <v>97</v>
      </c>
      <c r="T74" s="93" t="s">
        <v>97</v>
      </c>
      <c r="U74" s="93" t="s">
        <v>97</v>
      </c>
      <c r="V74" s="93" t="s">
        <v>97</v>
      </c>
      <c r="W74" s="94" t="s">
        <v>97</v>
      </c>
      <c r="X74" s="95" t="s">
        <v>97</v>
      </c>
      <c r="Y74" s="96" t="s">
        <v>97</v>
      </c>
      <c r="Z74" s="95" t="s">
        <v>97</v>
      </c>
      <c r="AA74" s="96" t="s">
        <v>97</v>
      </c>
      <c r="AB74" s="90" t="s">
        <v>97</v>
      </c>
      <c r="AC74" s="106" t="s">
        <v>97</v>
      </c>
      <c r="AD74" s="109" t="s">
        <v>97</v>
      </c>
    </row>
    <row r="75" spans="1:30" ht="15" customHeight="1" x14ac:dyDescent="0.35">
      <c r="A75" s="87" t="s">
        <v>177</v>
      </c>
      <c r="B75" s="86" t="s">
        <v>169</v>
      </c>
      <c r="C75" s="88">
        <v>2022</v>
      </c>
      <c r="D75" s="99" t="s">
        <v>171</v>
      </c>
      <c r="E75" s="90" t="s">
        <v>170</v>
      </c>
      <c r="F75" s="90" t="s">
        <v>170</v>
      </c>
      <c r="G75" s="91" t="s">
        <v>171</v>
      </c>
      <c r="H75" s="90" t="s">
        <v>171</v>
      </c>
      <c r="I75" s="90" t="s">
        <v>170</v>
      </c>
      <c r="J75" s="90" t="s">
        <v>170</v>
      </c>
      <c r="K75" s="90" t="s">
        <v>170</v>
      </c>
      <c r="L75" s="90" t="s">
        <v>171</v>
      </c>
      <c r="M75" s="90" t="s">
        <v>171</v>
      </c>
      <c r="N75" s="90" t="s">
        <v>170</v>
      </c>
      <c r="O75" s="90" t="s">
        <v>170</v>
      </c>
      <c r="P75" s="90" t="s">
        <v>171</v>
      </c>
      <c r="Q75" s="92" t="s">
        <v>171</v>
      </c>
      <c r="R75" s="96">
        <f>COUNTIF(D75:Q75,"Ja")</f>
        <v>7</v>
      </c>
      <c r="S75" s="93" t="s">
        <v>171</v>
      </c>
      <c r="T75" s="93" t="s">
        <v>171</v>
      </c>
      <c r="U75" s="93" t="s">
        <v>170</v>
      </c>
      <c r="V75" s="93" t="s">
        <v>171</v>
      </c>
      <c r="W75" s="94">
        <v>33410</v>
      </c>
      <c r="X75" s="95" t="s">
        <v>170</v>
      </c>
      <c r="Y75" s="106">
        <v>675</v>
      </c>
      <c r="Z75" s="95" t="s">
        <v>170</v>
      </c>
      <c r="AA75" s="103">
        <v>1735</v>
      </c>
      <c r="AB75" s="90" t="s">
        <v>171</v>
      </c>
      <c r="AC75" s="106"/>
      <c r="AD75" s="109">
        <v>35820</v>
      </c>
    </row>
    <row r="76" spans="1:30" ht="15" customHeight="1" x14ac:dyDescent="0.35">
      <c r="A76" s="87" t="s">
        <v>427</v>
      </c>
      <c r="B76" s="86" t="s">
        <v>418</v>
      </c>
      <c r="C76" s="88">
        <v>2022</v>
      </c>
      <c r="D76" s="99" t="s">
        <v>170</v>
      </c>
      <c r="E76" s="90" t="s">
        <v>171</v>
      </c>
      <c r="F76" s="90" t="s">
        <v>170</v>
      </c>
      <c r="G76" s="91" t="s">
        <v>171</v>
      </c>
      <c r="H76" s="90" t="s">
        <v>171</v>
      </c>
      <c r="I76" s="90" t="s">
        <v>170</v>
      </c>
      <c r="J76" s="90" t="s">
        <v>170</v>
      </c>
      <c r="K76" s="90" t="s">
        <v>170</v>
      </c>
      <c r="L76" s="90" t="s">
        <v>171</v>
      </c>
      <c r="M76" s="90" t="s">
        <v>171</v>
      </c>
      <c r="N76" s="90" t="s">
        <v>170</v>
      </c>
      <c r="O76" s="90" t="s">
        <v>171</v>
      </c>
      <c r="P76" s="90" t="s">
        <v>171</v>
      </c>
      <c r="Q76" s="92" t="s">
        <v>171</v>
      </c>
      <c r="R76" s="96">
        <f>COUNTIF(D76:Q76,"Ja")</f>
        <v>6</v>
      </c>
      <c r="S76" s="93" t="s">
        <v>170</v>
      </c>
      <c r="T76" s="93" t="s">
        <v>171</v>
      </c>
      <c r="U76" s="93" t="s">
        <v>171</v>
      </c>
      <c r="V76" s="93" t="s">
        <v>170</v>
      </c>
      <c r="W76" s="94">
        <v>10913</v>
      </c>
      <c r="X76" s="95" t="s">
        <v>171</v>
      </c>
      <c r="Y76" s="103"/>
      <c r="Z76" s="95" t="s">
        <v>171</v>
      </c>
      <c r="AA76" s="103"/>
      <c r="AB76" s="90" t="s">
        <v>171</v>
      </c>
      <c r="AC76" s="106"/>
      <c r="AD76" s="109">
        <v>10913</v>
      </c>
    </row>
    <row r="77" spans="1:30" ht="15" customHeight="1" x14ac:dyDescent="0.35">
      <c r="A77" s="87" t="s">
        <v>254</v>
      </c>
      <c r="B77" s="86" t="s">
        <v>251</v>
      </c>
      <c r="C77" s="88">
        <v>2022</v>
      </c>
      <c r="D77" s="99" t="s">
        <v>97</v>
      </c>
      <c r="E77" s="90" t="s">
        <v>97</v>
      </c>
      <c r="F77" s="90" t="s">
        <v>97</v>
      </c>
      <c r="G77" s="91" t="s">
        <v>97</v>
      </c>
      <c r="H77" s="90" t="s">
        <v>97</v>
      </c>
      <c r="I77" s="90" t="s">
        <v>97</v>
      </c>
      <c r="J77" s="90" t="s">
        <v>97</v>
      </c>
      <c r="K77" s="90" t="s">
        <v>97</v>
      </c>
      <c r="L77" s="99" t="s">
        <v>97</v>
      </c>
      <c r="M77" s="99" t="s">
        <v>97</v>
      </c>
      <c r="N77" s="99" t="s">
        <v>97</v>
      </c>
      <c r="O77" s="99" t="s">
        <v>97</v>
      </c>
      <c r="P77" s="99" t="s">
        <v>97</v>
      </c>
      <c r="Q77" s="96" t="s">
        <v>97</v>
      </c>
      <c r="R77" s="96" t="s">
        <v>97</v>
      </c>
      <c r="S77" s="100" t="s">
        <v>97</v>
      </c>
      <c r="T77" s="100" t="s">
        <v>97</v>
      </c>
      <c r="U77" s="100" t="s">
        <v>97</v>
      </c>
      <c r="V77" s="100" t="s">
        <v>97</v>
      </c>
      <c r="W77" s="100" t="s">
        <v>97</v>
      </c>
      <c r="X77" s="89" t="s">
        <v>97</v>
      </c>
      <c r="Y77" s="96" t="s">
        <v>97</v>
      </c>
      <c r="Z77" s="89" t="s">
        <v>97</v>
      </c>
      <c r="AA77" s="96" t="s">
        <v>97</v>
      </c>
      <c r="AB77" s="99" t="s">
        <v>97</v>
      </c>
      <c r="AC77" s="96" t="s">
        <v>97</v>
      </c>
      <c r="AD77" s="109" t="s">
        <v>97</v>
      </c>
    </row>
    <row r="78" spans="1:30" ht="15" customHeight="1" x14ac:dyDescent="0.35">
      <c r="A78" s="87" t="s">
        <v>303</v>
      </c>
      <c r="B78" s="86" t="s">
        <v>304</v>
      </c>
      <c r="C78" s="88">
        <v>2022</v>
      </c>
      <c r="D78" s="99" t="s">
        <v>170</v>
      </c>
      <c r="E78" s="90" t="s">
        <v>171</v>
      </c>
      <c r="F78" s="90" t="s">
        <v>170</v>
      </c>
      <c r="G78" s="91" t="s">
        <v>171</v>
      </c>
      <c r="H78" s="90" t="s">
        <v>171</v>
      </c>
      <c r="I78" s="90" t="s">
        <v>170</v>
      </c>
      <c r="J78" s="90" t="s">
        <v>170</v>
      </c>
      <c r="K78" s="90" t="s">
        <v>170</v>
      </c>
      <c r="L78" s="90" t="s">
        <v>171</v>
      </c>
      <c r="M78" s="90" t="s">
        <v>171</v>
      </c>
      <c r="N78" s="90" t="s">
        <v>170</v>
      </c>
      <c r="O78" s="90" t="s">
        <v>171</v>
      </c>
      <c r="P78" s="90" t="s">
        <v>171</v>
      </c>
      <c r="Q78" s="92" t="s">
        <v>171</v>
      </c>
      <c r="R78" s="96">
        <f>COUNTIF(D78:Q78,"Ja")</f>
        <v>6</v>
      </c>
      <c r="S78" s="93" t="s">
        <v>171</v>
      </c>
      <c r="T78" s="93" t="s">
        <v>171</v>
      </c>
      <c r="U78" s="93" t="s">
        <v>171</v>
      </c>
      <c r="V78" s="93" t="s">
        <v>171</v>
      </c>
      <c r="W78" s="94">
        <v>9665</v>
      </c>
      <c r="X78" s="95" t="s">
        <v>170</v>
      </c>
      <c r="Y78" s="103">
        <v>14</v>
      </c>
      <c r="Z78" s="95" t="s">
        <v>170</v>
      </c>
      <c r="AA78" s="103">
        <v>75</v>
      </c>
      <c r="AB78" s="90" t="s">
        <v>171</v>
      </c>
      <c r="AC78" s="106"/>
      <c r="AD78" s="109">
        <v>9754</v>
      </c>
    </row>
    <row r="79" spans="1:30" ht="15" customHeight="1" x14ac:dyDescent="0.35">
      <c r="A79" s="87" t="s">
        <v>196</v>
      </c>
      <c r="B79" s="86" t="s">
        <v>197</v>
      </c>
      <c r="C79" s="88">
        <v>2022</v>
      </c>
      <c r="D79" s="99" t="s">
        <v>171</v>
      </c>
      <c r="E79" s="90" t="s">
        <v>170</v>
      </c>
      <c r="F79" s="90" t="s">
        <v>170</v>
      </c>
      <c r="G79" s="91" t="s">
        <v>170</v>
      </c>
      <c r="H79" s="90" t="s">
        <v>171</v>
      </c>
      <c r="I79" s="90" t="s">
        <v>170</v>
      </c>
      <c r="J79" s="90" t="s">
        <v>170</v>
      </c>
      <c r="K79" s="90" t="s">
        <v>170</v>
      </c>
      <c r="L79" s="90" t="s">
        <v>171</v>
      </c>
      <c r="M79" s="90" t="s">
        <v>171</v>
      </c>
      <c r="N79" s="90" t="s">
        <v>170</v>
      </c>
      <c r="O79" s="90" t="s">
        <v>170</v>
      </c>
      <c r="P79" s="90" t="s">
        <v>171</v>
      </c>
      <c r="Q79" s="92" t="s">
        <v>171</v>
      </c>
      <c r="R79" s="96">
        <f>COUNTIF(D79:Q79,"Ja")</f>
        <v>8</v>
      </c>
      <c r="S79" s="93" t="s">
        <v>170</v>
      </c>
      <c r="T79" s="93" t="s">
        <v>171</v>
      </c>
      <c r="U79" s="93" t="s">
        <v>170</v>
      </c>
      <c r="V79" s="93" t="s">
        <v>170</v>
      </c>
      <c r="W79" s="94">
        <v>17117</v>
      </c>
      <c r="X79" s="95" t="s">
        <v>170</v>
      </c>
      <c r="Y79" s="103">
        <v>828</v>
      </c>
      <c r="Z79" s="95" t="s">
        <v>170</v>
      </c>
      <c r="AA79" s="103">
        <v>650</v>
      </c>
      <c r="AB79" s="90" t="s">
        <v>171</v>
      </c>
      <c r="AC79" s="106"/>
      <c r="AD79" s="109">
        <v>18595</v>
      </c>
    </row>
    <row r="80" spans="1:30" ht="15" customHeight="1" x14ac:dyDescent="0.35">
      <c r="A80" s="87" t="s">
        <v>383</v>
      </c>
      <c r="B80" s="86" t="s">
        <v>379</v>
      </c>
      <c r="C80" s="88">
        <v>2022</v>
      </c>
      <c r="D80" s="99" t="s">
        <v>170</v>
      </c>
      <c r="E80" s="90" t="s">
        <v>171</v>
      </c>
      <c r="F80" s="90" t="s">
        <v>170</v>
      </c>
      <c r="G80" s="91" t="s">
        <v>170</v>
      </c>
      <c r="H80" s="90" t="s">
        <v>171</v>
      </c>
      <c r="I80" s="90" t="s">
        <v>170</v>
      </c>
      <c r="J80" s="90" t="s">
        <v>170</v>
      </c>
      <c r="K80" s="90" t="s">
        <v>170</v>
      </c>
      <c r="L80" s="90" t="s">
        <v>171</v>
      </c>
      <c r="M80" s="90" t="s">
        <v>171</v>
      </c>
      <c r="N80" s="90" t="s">
        <v>170</v>
      </c>
      <c r="O80" s="90" t="s">
        <v>171</v>
      </c>
      <c r="P80" s="90" t="s">
        <v>170</v>
      </c>
      <c r="Q80" s="92" t="s">
        <v>171</v>
      </c>
      <c r="R80" s="96">
        <f>COUNTIF(D80:Q80,"Ja")</f>
        <v>8</v>
      </c>
      <c r="S80" s="93" t="s">
        <v>171</v>
      </c>
      <c r="T80" s="93" t="s">
        <v>171</v>
      </c>
      <c r="U80" s="93" t="s">
        <v>171</v>
      </c>
      <c r="V80" s="93" t="s">
        <v>171</v>
      </c>
      <c r="W80" s="94">
        <v>9577</v>
      </c>
      <c r="X80" s="95" t="s">
        <v>170</v>
      </c>
      <c r="Y80" s="103">
        <v>657</v>
      </c>
      <c r="Z80" s="95" t="s">
        <v>170</v>
      </c>
      <c r="AA80" s="103">
        <v>1198</v>
      </c>
      <c r="AB80" s="90" t="s">
        <v>171</v>
      </c>
      <c r="AC80" s="106"/>
      <c r="AD80" s="109">
        <v>11432</v>
      </c>
    </row>
    <row r="81" spans="1:30" ht="15" customHeight="1" x14ac:dyDescent="0.35">
      <c r="A81" s="87" t="s">
        <v>443</v>
      </c>
      <c r="B81" s="86" t="s">
        <v>437</v>
      </c>
      <c r="C81" s="88">
        <v>2022</v>
      </c>
      <c r="D81" s="99" t="s">
        <v>97</v>
      </c>
      <c r="E81" s="90" t="s">
        <v>97</v>
      </c>
      <c r="F81" s="90" t="s">
        <v>97</v>
      </c>
      <c r="G81" s="91" t="s">
        <v>97</v>
      </c>
      <c r="H81" s="90" t="s">
        <v>97</v>
      </c>
      <c r="I81" s="90" t="s">
        <v>97</v>
      </c>
      <c r="J81" s="90" t="s">
        <v>97</v>
      </c>
      <c r="K81" s="90" t="s">
        <v>97</v>
      </c>
      <c r="L81" s="99" t="s">
        <v>97</v>
      </c>
      <c r="M81" s="99" t="s">
        <v>97</v>
      </c>
      <c r="N81" s="99" t="s">
        <v>97</v>
      </c>
      <c r="O81" s="99" t="s">
        <v>97</v>
      </c>
      <c r="P81" s="99" t="s">
        <v>97</v>
      </c>
      <c r="Q81" s="96" t="s">
        <v>97</v>
      </c>
      <c r="R81" s="96" t="s">
        <v>97</v>
      </c>
      <c r="S81" s="100" t="s">
        <v>97</v>
      </c>
      <c r="T81" s="100" t="s">
        <v>97</v>
      </c>
      <c r="U81" s="100" t="s">
        <v>97</v>
      </c>
      <c r="V81" s="100" t="s">
        <v>97</v>
      </c>
      <c r="W81" s="100" t="s">
        <v>97</v>
      </c>
      <c r="X81" s="89" t="s">
        <v>97</v>
      </c>
      <c r="Y81" s="96" t="s">
        <v>97</v>
      </c>
      <c r="Z81" s="89" t="s">
        <v>97</v>
      </c>
      <c r="AA81" s="96" t="s">
        <v>97</v>
      </c>
      <c r="AB81" s="99" t="s">
        <v>97</v>
      </c>
      <c r="AC81" s="96" t="s">
        <v>97</v>
      </c>
      <c r="AD81" s="109" t="s">
        <v>97</v>
      </c>
    </row>
    <row r="82" spans="1:30" ht="15" customHeight="1" x14ac:dyDescent="0.35">
      <c r="A82" s="87" t="s">
        <v>431</v>
      </c>
      <c r="B82" s="86" t="s">
        <v>429</v>
      </c>
      <c r="C82" s="88">
        <v>2022</v>
      </c>
      <c r="D82" s="99" t="s">
        <v>170</v>
      </c>
      <c r="E82" s="90" t="s">
        <v>171</v>
      </c>
      <c r="F82" s="90" t="s">
        <v>170</v>
      </c>
      <c r="G82" s="91" t="s">
        <v>171</v>
      </c>
      <c r="H82" s="90" t="s">
        <v>171</v>
      </c>
      <c r="I82" s="90" t="s">
        <v>170</v>
      </c>
      <c r="J82" s="90" t="s">
        <v>170</v>
      </c>
      <c r="K82" s="90" t="s">
        <v>170</v>
      </c>
      <c r="L82" s="90" t="s">
        <v>171</v>
      </c>
      <c r="M82" s="90" t="s">
        <v>171</v>
      </c>
      <c r="N82" s="90" t="s">
        <v>170</v>
      </c>
      <c r="O82" s="90" t="s">
        <v>170</v>
      </c>
      <c r="P82" s="90" t="s">
        <v>170</v>
      </c>
      <c r="Q82" s="92" t="s">
        <v>171</v>
      </c>
      <c r="R82" s="96">
        <f>COUNTIF(D82:Q82,"Ja")</f>
        <v>8</v>
      </c>
      <c r="S82" s="93" t="s">
        <v>170</v>
      </c>
      <c r="T82" s="93" t="s">
        <v>170</v>
      </c>
      <c r="U82" s="93" t="s">
        <v>170</v>
      </c>
      <c r="V82" s="93" t="s">
        <v>170</v>
      </c>
      <c r="W82" s="94">
        <v>22965</v>
      </c>
      <c r="X82" s="95" t="s">
        <v>170</v>
      </c>
      <c r="Y82" s="103">
        <v>1174</v>
      </c>
      <c r="Z82" s="95" t="s">
        <v>170</v>
      </c>
      <c r="AA82" s="103">
        <v>353</v>
      </c>
      <c r="AB82" s="90" t="s">
        <v>171</v>
      </c>
      <c r="AC82" s="106"/>
      <c r="AD82" s="109">
        <v>24492</v>
      </c>
    </row>
    <row r="83" spans="1:30" ht="15" customHeight="1" x14ac:dyDescent="0.35">
      <c r="A83" s="87" t="s">
        <v>310</v>
      </c>
      <c r="B83" s="86" t="s">
        <v>311</v>
      </c>
      <c r="C83" s="88">
        <v>2022</v>
      </c>
      <c r="D83" s="99" t="s">
        <v>170</v>
      </c>
      <c r="E83" s="90" t="s">
        <v>170</v>
      </c>
      <c r="F83" s="90" t="s">
        <v>170</v>
      </c>
      <c r="G83" s="91" t="s">
        <v>171</v>
      </c>
      <c r="H83" s="90" t="s">
        <v>171</v>
      </c>
      <c r="I83" s="90" t="s">
        <v>170</v>
      </c>
      <c r="J83" s="90" t="s">
        <v>170</v>
      </c>
      <c r="K83" s="90" t="s">
        <v>170</v>
      </c>
      <c r="L83" s="90" t="s">
        <v>171</v>
      </c>
      <c r="M83" s="90" t="s">
        <v>171</v>
      </c>
      <c r="N83" s="90" t="s">
        <v>170</v>
      </c>
      <c r="O83" s="90" t="s">
        <v>170</v>
      </c>
      <c r="P83" s="90" t="s">
        <v>171</v>
      </c>
      <c r="Q83" s="92" t="s">
        <v>170</v>
      </c>
      <c r="R83" s="96">
        <f>COUNTIF(D83:Q83,"Ja")</f>
        <v>9</v>
      </c>
      <c r="S83" s="93" t="s">
        <v>171</v>
      </c>
      <c r="T83" s="93" t="s">
        <v>170</v>
      </c>
      <c r="U83" s="93" t="s">
        <v>171</v>
      </c>
      <c r="V83" s="93" t="s">
        <v>170</v>
      </c>
      <c r="W83" s="94">
        <v>71220</v>
      </c>
      <c r="X83" s="95" t="s">
        <v>170</v>
      </c>
      <c r="Y83" s="103">
        <v>474</v>
      </c>
      <c r="Z83" s="95" t="s">
        <v>170</v>
      </c>
      <c r="AA83" s="103">
        <v>1639</v>
      </c>
      <c r="AB83" s="90" t="s">
        <v>171</v>
      </c>
      <c r="AC83" s="106"/>
      <c r="AD83" s="109">
        <v>73333</v>
      </c>
    </row>
    <row r="84" spans="1:30" ht="15" customHeight="1" x14ac:dyDescent="0.35">
      <c r="A84" s="87" t="s">
        <v>302</v>
      </c>
      <c r="B84" s="86" t="s">
        <v>270</v>
      </c>
      <c r="C84" s="88">
        <v>2022</v>
      </c>
      <c r="D84" s="91" t="s">
        <v>170</v>
      </c>
      <c r="E84" s="91" t="s">
        <v>171</v>
      </c>
      <c r="F84" s="90" t="s">
        <v>171</v>
      </c>
      <c r="G84" s="91" t="s">
        <v>171</v>
      </c>
      <c r="H84" s="91" t="s">
        <v>171</v>
      </c>
      <c r="I84" s="91" t="s">
        <v>170</v>
      </c>
      <c r="J84" s="91" t="s">
        <v>170</v>
      </c>
      <c r="K84" s="91" t="s">
        <v>170</v>
      </c>
      <c r="L84" s="91" t="s">
        <v>171</v>
      </c>
      <c r="M84" s="91" t="s">
        <v>171</v>
      </c>
      <c r="N84" s="91" t="s">
        <v>171</v>
      </c>
      <c r="O84" s="91" t="s">
        <v>170</v>
      </c>
      <c r="P84" s="91" t="s">
        <v>171</v>
      </c>
      <c r="Q84" s="106" t="s">
        <v>171</v>
      </c>
      <c r="R84" s="96">
        <f>COUNTIF(D84:Q84,"Ja")</f>
        <v>5</v>
      </c>
      <c r="S84" s="93" t="s">
        <v>171</v>
      </c>
      <c r="T84" s="93" t="s">
        <v>171</v>
      </c>
      <c r="U84" s="93" t="s">
        <v>171</v>
      </c>
      <c r="V84" s="93" t="s">
        <v>171</v>
      </c>
      <c r="W84" s="93">
        <v>28255</v>
      </c>
      <c r="X84" s="104" t="s">
        <v>170</v>
      </c>
      <c r="Y84" s="106">
        <v>240</v>
      </c>
      <c r="Z84" s="104" t="s">
        <v>171</v>
      </c>
      <c r="AA84" s="106"/>
      <c r="AB84" s="91" t="s">
        <v>170</v>
      </c>
      <c r="AC84" s="106" t="s">
        <v>97</v>
      </c>
      <c r="AD84" s="109">
        <v>28495</v>
      </c>
    </row>
    <row r="85" spans="1:30" ht="15" customHeight="1" x14ac:dyDescent="0.35">
      <c r="A85" s="87" t="s">
        <v>295</v>
      </c>
      <c r="B85" s="86" t="s">
        <v>270</v>
      </c>
      <c r="C85" s="88">
        <v>2022</v>
      </c>
      <c r="D85" s="99" t="s">
        <v>170</v>
      </c>
      <c r="E85" s="90" t="s">
        <v>171</v>
      </c>
      <c r="F85" s="90" t="s">
        <v>170</v>
      </c>
      <c r="G85" s="91" t="s">
        <v>170</v>
      </c>
      <c r="H85" s="90" t="s">
        <v>170</v>
      </c>
      <c r="I85" s="90" t="s">
        <v>170</v>
      </c>
      <c r="J85" s="90" t="s">
        <v>170</v>
      </c>
      <c r="K85" s="90" t="s">
        <v>170</v>
      </c>
      <c r="L85" s="90" t="s">
        <v>171</v>
      </c>
      <c r="M85" s="90" t="s">
        <v>171</v>
      </c>
      <c r="N85" s="90" t="s">
        <v>170</v>
      </c>
      <c r="O85" s="90" t="s">
        <v>170</v>
      </c>
      <c r="P85" s="90" t="s">
        <v>170</v>
      </c>
      <c r="Q85" s="92" t="s">
        <v>170</v>
      </c>
      <c r="R85" s="96">
        <f>COUNTIF(D85:Q85,"Ja")</f>
        <v>11</v>
      </c>
      <c r="S85" s="93" t="s">
        <v>170</v>
      </c>
      <c r="T85" s="93" t="s">
        <v>170</v>
      </c>
      <c r="U85" s="93" t="s">
        <v>171</v>
      </c>
      <c r="V85" s="93" t="s">
        <v>171</v>
      </c>
      <c r="W85" s="93">
        <v>22316</v>
      </c>
      <c r="X85" s="95" t="s">
        <v>170</v>
      </c>
      <c r="Y85" s="96">
        <v>258</v>
      </c>
      <c r="Z85" s="95" t="s">
        <v>170</v>
      </c>
      <c r="AA85" s="106">
        <v>300</v>
      </c>
      <c r="AB85" s="90" t="s">
        <v>171</v>
      </c>
      <c r="AC85" s="96"/>
      <c r="AD85" s="109">
        <v>22874</v>
      </c>
    </row>
    <row r="86" spans="1:30" ht="15" customHeight="1" x14ac:dyDescent="0.35">
      <c r="A86" s="87" t="s">
        <v>250</v>
      </c>
      <c r="B86" s="86" t="s">
        <v>251</v>
      </c>
      <c r="C86" s="88">
        <v>2022</v>
      </c>
      <c r="D86" s="99" t="s">
        <v>97</v>
      </c>
      <c r="E86" s="90" t="s">
        <v>97</v>
      </c>
      <c r="F86" s="90" t="s">
        <v>97</v>
      </c>
      <c r="G86" s="91" t="s">
        <v>97</v>
      </c>
      <c r="H86" s="90" t="s">
        <v>97</v>
      </c>
      <c r="I86" s="90" t="s">
        <v>97</v>
      </c>
      <c r="J86" s="90" t="s">
        <v>97</v>
      </c>
      <c r="K86" s="90" t="s">
        <v>97</v>
      </c>
      <c r="L86" s="99" t="s">
        <v>97</v>
      </c>
      <c r="M86" s="99" t="s">
        <v>97</v>
      </c>
      <c r="N86" s="99" t="s">
        <v>97</v>
      </c>
      <c r="O86" s="99" t="s">
        <v>97</v>
      </c>
      <c r="P86" s="99" t="s">
        <v>97</v>
      </c>
      <c r="Q86" s="96" t="s">
        <v>97</v>
      </c>
      <c r="R86" s="96" t="s">
        <v>97</v>
      </c>
      <c r="S86" s="100" t="s">
        <v>97</v>
      </c>
      <c r="T86" s="100" t="s">
        <v>97</v>
      </c>
      <c r="U86" s="100" t="s">
        <v>97</v>
      </c>
      <c r="V86" s="100" t="s">
        <v>97</v>
      </c>
      <c r="W86" s="100" t="s">
        <v>97</v>
      </c>
      <c r="X86" s="89" t="s">
        <v>97</v>
      </c>
      <c r="Y86" s="96" t="s">
        <v>97</v>
      </c>
      <c r="Z86" s="89" t="s">
        <v>97</v>
      </c>
      <c r="AA86" s="96" t="s">
        <v>97</v>
      </c>
      <c r="AB86" s="99" t="s">
        <v>97</v>
      </c>
      <c r="AC86" s="96" t="s">
        <v>97</v>
      </c>
      <c r="AD86" s="109" t="s">
        <v>97</v>
      </c>
    </row>
    <row r="87" spans="1:30" ht="15" customHeight="1" x14ac:dyDescent="0.35">
      <c r="A87" s="87" t="s">
        <v>282</v>
      </c>
      <c r="B87" s="86" t="s">
        <v>270</v>
      </c>
      <c r="C87" s="88">
        <v>2022</v>
      </c>
      <c r="D87" s="99" t="s">
        <v>170</v>
      </c>
      <c r="E87" s="99" t="s">
        <v>171</v>
      </c>
      <c r="F87" s="90" t="s">
        <v>170</v>
      </c>
      <c r="G87" s="99" t="s">
        <v>170</v>
      </c>
      <c r="H87" s="99" t="s">
        <v>171</v>
      </c>
      <c r="I87" s="99" t="s">
        <v>170</v>
      </c>
      <c r="J87" s="99" t="s">
        <v>170</v>
      </c>
      <c r="K87" s="99" t="s">
        <v>170</v>
      </c>
      <c r="L87" s="99" t="s">
        <v>171</v>
      </c>
      <c r="M87" s="99" t="s">
        <v>171</v>
      </c>
      <c r="N87" s="99" t="s">
        <v>170</v>
      </c>
      <c r="O87" s="99" t="s">
        <v>171</v>
      </c>
      <c r="P87" s="99" t="s">
        <v>171</v>
      </c>
      <c r="Q87" s="96" t="s">
        <v>170</v>
      </c>
      <c r="R87" s="96">
        <f t="shared" ref="R87:R94" si="1">COUNTIF(D87:Q87,"Ja")</f>
        <v>8</v>
      </c>
      <c r="S87" s="100" t="s">
        <v>170</v>
      </c>
      <c r="T87" s="100" t="s">
        <v>170</v>
      </c>
      <c r="U87" s="100" t="s">
        <v>170</v>
      </c>
      <c r="V87" s="100" t="s">
        <v>170</v>
      </c>
      <c r="W87" s="100">
        <v>197</v>
      </c>
      <c r="X87" s="89" t="s">
        <v>170</v>
      </c>
      <c r="Y87" s="96" t="s">
        <v>97</v>
      </c>
      <c r="Z87" s="89" t="s">
        <v>170</v>
      </c>
      <c r="AA87" s="96">
        <v>15</v>
      </c>
      <c r="AB87" s="99" t="s">
        <v>171</v>
      </c>
      <c r="AC87" s="96"/>
      <c r="AD87" s="109">
        <v>212</v>
      </c>
    </row>
    <row r="88" spans="1:30" ht="15" customHeight="1" x14ac:dyDescent="0.35">
      <c r="A88" s="87" t="s">
        <v>283</v>
      </c>
      <c r="B88" s="86" t="s">
        <v>270</v>
      </c>
      <c r="C88" s="88">
        <v>2022</v>
      </c>
      <c r="D88" s="99" t="s">
        <v>170</v>
      </c>
      <c r="E88" s="90" t="s">
        <v>171</v>
      </c>
      <c r="F88" s="90" t="s">
        <v>171</v>
      </c>
      <c r="G88" s="91" t="s">
        <v>171</v>
      </c>
      <c r="H88" s="90" t="s">
        <v>171</v>
      </c>
      <c r="I88" s="90" t="s">
        <v>170</v>
      </c>
      <c r="J88" s="90" t="s">
        <v>170</v>
      </c>
      <c r="K88" s="90" t="s">
        <v>170</v>
      </c>
      <c r="L88" s="90" t="s">
        <v>170</v>
      </c>
      <c r="M88" s="90" t="s">
        <v>171</v>
      </c>
      <c r="N88" s="90" t="s">
        <v>170</v>
      </c>
      <c r="O88" s="90" t="s">
        <v>171</v>
      </c>
      <c r="P88" s="90" t="s">
        <v>170</v>
      </c>
      <c r="Q88" s="92" t="s">
        <v>171</v>
      </c>
      <c r="R88" s="96">
        <f t="shared" si="1"/>
        <v>7</v>
      </c>
      <c r="S88" s="93" t="s">
        <v>171</v>
      </c>
      <c r="T88" s="93" t="s">
        <v>171</v>
      </c>
      <c r="U88" s="93" t="s">
        <v>171</v>
      </c>
      <c r="V88" s="93" t="s">
        <v>170</v>
      </c>
      <c r="W88" s="94">
        <v>20449</v>
      </c>
      <c r="X88" s="95" t="s">
        <v>170</v>
      </c>
      <c r="Y88" s="103">
        <v>20</v>
      </c>
      <c r="Z88" s="95" t="s">
        <v>170</v>
      </c>
      <c r="AA88" s="103">
        <v>2625</v>
      </c>
      <c r="AB88" s="90" t="s">
        <v>171</v>
      </c>
      <c r="AC88" s="106"/>
      <c r="AD88" s="109">
        <v>23094</v>
      </c>
    </row>
    <row r="89" spans="1:30" ht="15" customHeight="1" x14ac:dyDescent="0.35">
      <c r="A89" s="87" t="s">
        <v>464</v>
      </c>
      <c r="B89" s="86" t="s">
        <v>462</v>
      </c>
      <c r="C89" s="88">
        <v>2022</v>
      </c>
      <c r="D89" s="99" t="s">
        <v>171</v>
      </c>
      <c r="E89" s="90" t="s">
        <v>171</v>
      </c>
      <c r="F89" s="90" t="s">
        <v>171</v>
      </c>
      <c r="G89" s="91" t="s">
        <v>171</v>
      </c>
      <c r="H89" s="90" t="s">
        <v>171</v>
      </c>
      <c r="I89" s="90" t="s">
        <v>170</v>
      </c>
      <c r="J89" s="90" t="s">
        <v>170</v>
      </c>
      <c r="K89" s="90" t="s">
        <v>170</v>
      </c>
      <c r="L89" s="90" t="s">
        <v>171</v>
      </c>
      <c r="M89" s="90" t="s">
        <v>170</v>
      </c>
      <c r="N89" s="90" t="s">
        <v>170</v>
      </c>
      <c r="O89" s="90" t="s">
        <v>171</v>
      </c>
      <c r="P89" s="90" t="s">
        <v>171</v>
      </c>
      <c r="Q89" s="92" t="s">
        <v>170</v>
      </c>
      <c r="R89" s="96">
        <f t="shared" si="1"/>
        <v>6</v>
      </c>
      <c r="S89" s="93" t="s">
        <v>170</v>
      </c>
      <c r="T89" s="93" t="s">
        <v>171</v>
      </c>
      <c r="U89" s="93" t="s">
        <v>171</v>
      </c>
      <c r="V89" s="93" t="s">
        <v>170</v>
      </c>
      <c r="W89" s="94">
        <v>2447</v>
      </c>
      <c r="X89" s="95" t="s">
        <v>170</v>
      </c>
      <c r="Y89" s="103">
        <v>33</v>
      </c>
      <c r="Z89" s="95" t="s">
        <v>170</v>
      </c>
      <c r="AA89" s="103">
        <v>350</v>
      </c>
      <c r="AB89" s="90" t="s">
        <v>171</v>
      </c>
      <c r="AC89" s="106"/>
      <c r="AD89" s="109">
        <v>2830</v>
      </c>
    </row>
    <row r="90" spans="1:30" ht="15" customHeight="1" x14ac:dyDescent="0.35">
      <c r="A90" s="87" t="s">
        <v>175</v>
      </c>
      <c r="B90" s="86" t="s">
        <v>169</v>
      </c>
      <c r="C90" s="88">
        <v>2022</v>
      </c>
      <c r="D90" s="99" t="s">
        <v>170</v>
      </c>
      <c r="E90" s="90" t="s">
        <v>170</v>
      </c>
      <c r="F90" s="90" t="s">
        <v>170</v>
      </c>
      <c r="G90" s="91" t="s">
        <v>170</v>
      </c>
      <c r="H90" s="90" t="s">
        <v>171</v>
      </c>
      <c r="I90" s="90" t="s">
        <v>170</v>
      </c>
      <c r="J90" s="90" t="s">
        <v>170</v>
      </c>
      <c r="K90" s="90" t="s">
        <v>170</v>
      </c>
      <c r="L90" s="90" t="s">
        <v>171</v>
      </c>
      <c r="M90" s="90" t="s">
        <v>171</v>
      </c>
      <c r="N90" s="90" t="s">
        <v>170</v>
      </c>
      <c r="O90" s="90" t="s">
        <v>171</v>
      </c>
      <c r="P90" s="90" t="s">
        <v>170</v>
      </c>
      <c r="Q90" s="92" t="s">
        <v>170</v>
      </c>
      <c r="R90" s="96">
        <f t="shared" si="1"/>
        <v>10</v>
      </c>
      <c r="S90" s="93" t="s">
        <v>170</v>
      </c>
      <c r="T90" s="93" t="s">
        <v>171</v>
      </c>
      <c r="U90" s="93" t="s">
        <v>171</v>
      </c>
      <c r="V90" s="93" t="s">
        <v>171</v>
      </c>
      <c r="W90" s="94">
        <v>36720</v>
      </c>
      <c r="X90" s="95" t="s">
        <v>170</v>
      </c>
      <c r="Y90" s="103">
        <v>1104</v>
      </c>
      <c r="Z90" s="95" t="s">
        <v>170</v>
      </c>
      <c r="AA90" s="103">
        <v>12969</v>
      </c>
      <c r="AB90" s="90" t="s">
        <v>170</v>
      </c>
      <c r="AC90" s="106" t="s">
        <v>97</v>
      </c>
      <c r="AD90" s="109">
        <v>50793</v>
      </c>
    </row>
    <row r="91" spans="1:30" ht="15" customHeight="1" x14ac:dyDescent="0.35">
      <c r="A91" s="87" t="s">
        <v>144</v>
      </c>
      <c r="B91" s="86" t="s">
        <v>229</v>
      </c>
      <c r="C91" s="88">
        <v>2022</v>
      </c>
      <c r="D91" s="91" t="s">
        <v>170</v>
      </c>
      <c r="E91" s="91" t="s">
        <v>171</v>
      </c>
      <c r="F91" s="90" t="s">
        <v>170</v>
      </c>
      <c r="G91" s="91" t="s">
        <v>170</v>
      </c>
      <c r="H91" s="91" t="s">
        <v>171</v>
      </c>
      <c r="I91" s="91" t="s">
        <v>170</v>
      </c>
      <c r="J91" s="91" t="s">
        <v>170</v>
      </c>
      <c r="K91" s="91" t="s">
        <v>170</v>
      </c>
      <c r="L91" s="91" t="s">
        <v>171</v>
      </c>
      <c r="M91" s="91" t="s">
        <v>171</v>
      </c>
      <c r="N91" s="91" t="s">
        <v>170</v>
      </c>
      <c r="O91" s="91" t="s">
        <v>171</v>
      </c>
      <c r="P91" s="91" t="s">
        <v>170</v>
      </c>
      <c r="Q91" s="106" t="s">
        <v>171</v>
      </c>
      <c r="R91" s="96">
        <f t="shared" si="1"/>
        <v>8</v>
      </c>
      <c r="S91" s="93" t="s">
        <v>170</v>
      </c>
      <c r="T91" s="93" t="s">
        <v>171</v>
      </c>
      <c r="U91" s="93" t="s">
        <v>170</v>
      </c>
      <c r="V91" s="93" t="s">
        <v>171</v>
      </c>
      <c r="W91" s="93">
        <v>95070</v>
      </c>
      <c r="X91" s="104" t="s">
        <v>171</v>
      </c>
      <c r="Y91" s="106"/>
      <c r="Z91" s="104" t="s">
        <v>170</v>
      </c>
      <c r="AA91" s="106">
        <v>1200</v>
      </c>
      <c r="AB91" s="91" t="s">
        <v>170</v>
      </c>
      <c r="AC91" s="106" t="s">
        <v>97</v>
      </c>
      <c r="AD91" s="109">
        <v>96270</v>
      </c>
    </row>
    <row r="92" spans="1:30" ht="15" customHeight="1" x14ac:dyDescent="0.35">
      <c r="A92" s="87" t="s">
        <v>466</v>
      </c>
      <c r="B92" s="86" t="s">
        <v>462</v>
      </c>
      <c r="C92" s="88">
        <v>2022</v>
      </c>
      <c r="D92" s="99" t="s">
        <v>170</v>
      </c>
      <c r="E92" s="90" t="s">
        <v>171</v>
      </c>
      <c r="F92" s="90" t="s">
        <v>170</v>
      </c>
      <c r="G92" s="91" t="s">
        <v>170</v>
      </c>
      <c r="H92" s="90" t="s">
        <v>171</v>
      </c>
      <c r="I92" s="90" t="s">
        <v>170</v>
      </c>
      <c r="J92" s="90" t="s">
        <v>170</v>
      </c>
      <c r="K92" s="90" t="s">
        <v>170</v>
      </c>
      <c r="L92" s="90" t="s">
        <v>171</v>
      </c>
      <c r="M92" s="90" t="s">
        <v>171</v>
      </c>
      <c r="N92" s="90" t="s">
        <v>170</v>
      </c>
      <c r="O92" s="90" t="s">
        <v>171</v>
      </c>
      <c r="P92" s="90" t="s">
        <v>171</v>
      </c>
      <c r="Q92" s="92" t="s">
        <v>170</v>
      </c>
      <c r="R92" s="96">
        <f t="shared" si="1"/>
        <v>8</v>
      </c>
      <c r="S92" s="93" t="s">
        <v>171</v>
      </c>
      <c r="T92" s="93" t="s">
        <v>171</v>
      </c>
      <c r="U92" s="93" t="s">
        <v>170</v>
      </c>
      <c r="V92" s="93" t="s">
        <v>170</v>
      </c>
      <c r="W92" s="94">
        <v>11430</v>
      </c>
      <c r="X92" s="95" t="s">
        <v>170</v>
      </c>
      <c r="Y92" s="103">
        <v>80</v>
      </c>
      <c r="Z92" s="95" t="s">
        <v>170</v>
      </c>
      <c r="AA92" s="103">
        <v>830</v>
      </c>
      <c r="AB92" s="90" t="s">
        <v>170</v>
      </c>
      <c r="AC92" s="106">
        <v>280</v>
      </c>
      <c r="AD92" s="109">
        <v>12620</v>
      </c>
    </row>
    <row r="93" spans="1:30" ht="15" customHeight="1" x14ac:dyDescent="0.35">
      <c r="A93" s="87" t="s">
        <v>145</v>
      </c>
      <c r="B93" s="86" t="s">
        <v>251</v>
      </c>
      <c r="C93" s="88">
        <v>2022</v>
      </c>
      <c r="D93" s="99" t="s">
        <v>170</v>
      </c>
      <c r="E93" s="90" t="s">
        <v>170</v>
      </c>
      <c r="F93" s="90" t="s">
        <v>170</v>
      </c>
      <c r="G93" s="91" t="s">
        <v>170</v>
      </c>
      <c r="H93" s="90" t="s">
        <v>171</v>
      </c>
      <c r="I93" s="90" t="s">
        <v>170</v>
      </c>
      <c r="J93" s="90" t="s">
        <v>170</v>
      </c>
      <c r="K93" s="90" t="s">
        <v>170</v>
      </c>
      <c r="L93" s="90" t="s">
        <v>171</v>
      </c>
      <c r="M93" s="90" t="s">
        <v>170</v>
      </c>
      <c r="N93" s="90" t="s">
        <v>170</v>
      </c>
      <c r="O93" s="90" t="s">
        <v>170</v>
      </c>
      <c r="P93" s="90" t="s">
        <v>171</v>
      </c>
      <c r="Q93" s="92" t="s">
        <v>170</v>
      </c>
      <c r="R93" s="96">
        <f t="shared" si="1"/>
        <v>11</v>
      </c>
      <c r="S93" s="93" t="s">
        <v>170</v>
      </c>
      <c r="T93" s="93" t="s">
        <v>170</v>
      </c>
      <c r="U93" s="93" t="s">
        <v>170</v>
      </c>
      <c r="V93" s="93" t="s">
        <v>170</v>
      </c>
      <c r="W93" s="94">
        <v>42209</v>
      </c>
      <c r="X93" s="95" t="s">
        <v>170</v>
      </c>
      <c r="Y93" s="96">
        <v>454</v>
      </c>
      <c r="Z93" s="95" t="s">
        <v>170</v>
      </c>
      <c r="AA93" s="96">
        <v>1552</v>
      </c>
      <c r="AB93" s="90" t="s">
        <v>170</v>
      </c>
      <c r="AC93" s="106">
        <v>47</v>
      </c>
      <c r="AD93" s="109">
        <v>44262</v>
      </c>
    </row>
    <row r="94" spans="1:30" ht="15" customHeight="1" x14ac:dyDescent="0.35">
      <c r="A94" s="87" t="s">
        <v>328</v>
      </c>
      <c r="B94" s="86" t="s">
        <v>311</v>
      </c>
      <c r="C94" s="88">
        <v>2022</v>
      </c>
      <c r="D94" s="99" t="s">
        <v>171</v>
      </c>
      <c r="E94" s="90" t="s">
        <v>171</v>
      </c>
      <c r="F94" s="90" t="s">
        <v>171</v>
      </c>
      <c r="G94" s="91" t="s">
        <v>171</v>
      </c>
      <c r="H94" s="90" t="s">
        <v>171</v>
      </c>
      <c r="I94" s="90" t="s">
        <v>171</v>
      </c>
      <c r="J94" s="90" t="s">
        <v>171</v>
      </c>
      <c r="K94" s="90" t="s">
        <v>170</v>
      </c>
      <c r="L94" s="90" t="s">
        <v>171</v>
      </c>
      <c r="M94" s="90" t="s">
        <v>171</v>
      </c>
      <c r="N94" s="90" t="s">
        <v>171</v>
      </c>
      <c r="O94" s="90" t="s">
        <v>171</v>
      </c>
      <c r="P94" s="90" t="s">
        <v>171</v>
      </c>
      <c r="Q94" s="92" t="s">
        <v>171</v>
      </c>
      <c r="R94" s="96">
        <f t="shared" si="1"/>
        <v>1</v>
      </c>
      <c r="S94" s="93" t="s">
        <v>171</v>
      </c>
      <c r="T94" s="93" t="s">
        <v>171</v>
      </c>
      <c r="U94" s="93" t="s">
        <v>171</v>
      </c>
      <c r="V94" s="93" t="s">
        <v>171</v>
      </c>
      <c r="W94" s="94">
        <v>300</v>
      </c>
      <c r="X94" s="95" t="s">
        <v>171</v>
      </c>
      <c r="Y94" s="103"/>
      <c r="Z94" s="95" t="s">
        <v>171</v>
      </c>
      <c r="AA94" s="103"/>
      <c r="AB94" s="90" t="s">
        <v>171</v>
      </c>
      <c r="AC94" s="106"/>
      <c r="AD94" s="109">
        <v>300</v>
      </c>
    </row>
    <row r="95" spans="1:30" ht="15" customHeight="1" x14ac:dyDescent="0.35">
      <c r="A95" s="87" t="s">
        <v>267</v>
      </c>
      <c r="B95" s="86" t="s">
        <v>264</v>
      </c>
      <c r="C95" s="88">
        <v>2022</v>
      </c>
      <c r="D95" s="99" t="s">
        <v>97</v>
      </c>
      <c r="E95" s="90" t="s">
        <v>97</v>
      </c>
      <c r="F95" s="90" t="s">
        <v>97</v>
      </c>
      <c r="G95" s="91" t="s">
        <v>97</v>
      </c>
      <c r="H95" s="90" t="s">
        <v>97</v>
      </c>
      <c r="I95" s="90" t="s">
        <v>97</v>
      </c>
      <c r="J95" s="90" t="s">
        <v>97</v>
      </c>
      <c r="K95" s="90" t="s">
        <v>97</v>
      </c>
      <c r="L95" s="90" t="s">
        <v>97</v>
      </c>
      <c r="M95" s="90" t="s">
        <v>97</v>
      </c>
      <c r="N95" s="90" t="s">
        <v>97</v>
      </c>
      <c r="O95" s="90" t="s">
        <v>97</v>
      </c>
      <c r="P95" s="90" t="s">
        <v>97</v>
      </c>
      <c r="Q95" s="92" t="s">
        <v>97</v>
      </c>
      <c r="R95" s="96" t="s">
        <v>97</v>
      </c>
      <c r="S95" s="93" t="s">
        <v>97</v>
      </c>
      <c r="T95" s="93" t="s">
        <v>97</v>
      </c>
      <c r="U95" s="93" t="s">
        <v>97</v>
      </c>
      <c r="V95" s="93" t="s">
        <v>97</v>
      </c>
      <c r="W95" s="94" t="s">
        <v>97</v>
      </c>
      <c r="X95" s="95" t="s">
        <v>97</v>
      </c>
      <c r="Y95" s="103" t="s">
        <v>97</v>
      </c>
      <c r="Z95" s="95" t="s">
        <v>97</v>
      </c>
      <c r="AA95" s="103" t="s">
        <v>97</v>
      </c>
      <c r="AB95" s="90" t="s">
        <v>97</v>
      </c>
      <c r="AC95" s="106" t="s">
        <v>97</v>
      </c>
      <c r="AD95" s="109" t="s">
        <v>97</v>
      </c>
    </row>
    <row r="96" spans="1:30" ht="15" customHeight="1" x14ac:dyDescent="0.35">
      <c r="A96" s="87" t="s">
        <v>387</v>
      </c>
      <c r="B96" s="86" t="s">
        <v>379</v>
      </c>
      <c r="C96" s="88">
        <v>2022</v>
      </c>
      <c r="D96" s="99" t="s">
        <v>170</v>
      </c>
      <c r="E96" s="90" t="s">
        <v>171</v>
      </c>
      <c r="F96" s="90" t="s">
        <v>170</v>
      </c>
      <c r="G96" s="91" t="s">
        <v>171</v>
      </c>
      <c r="H96" s="90" t="s">
        <v>171</v>
      </c>
      <c r="I96" s="90" t="s">
        <v>170</v>
      </c>
      <c r="J96" s="90" t="s">
        <v>170</v>
      </c>
      <c r="K96" s="90" t="s">
        <v>170</v>
      </c>
      <c r="L96" s="90" t="s">
        <v>171</v>
      </c>
      <c r="M96" s="90" t="s">
        <v>171</v>
      </c>
      <c r="N96" s="90" t="s">
        <v>170</v>
      </c>
      <c r="O96" s="90" t="s">
        <v>171</v>
      </c>
      <c r="P96" s="90" t="s">
        <v>170</v>
      </c>
      <c r="Q96" s="92" t="s">
        <v>171</v>
      </c>
      <c r="R96" s="96">
        <f>COUNTIF(D96:Q96,"Ja")</f>
        <v>7</v>
      </c>
      <c r="S96" s="93" t="s">
        <v>170</v>
      </c>
      <c r="T96" s="93" t="s">
        <v>171</v>
      </c>
      <c r="U96" s="93" t="s">
        <v>170</v>
      </c>
      <c r="V96" s="93" t="s">
        <v>171</v>
      </c>
      <c r="W96" s="94">
        <v>36618</v>
      </c>
      <c r="X96" s="95" t="s">
        <v>170</v>
      </c>
      <c r="Y96" s="103">
        <v>67</v>
      </c>
      <c r="Z96" s="95" t="s">
        <v>170</v>
      </c>
      <c r="AA96" s="103">
        <v>160</v>
      </c>
      <c r="AB96" s="90" t="s">
        <v>170</v>
      </c>
      <c r="AC96" s="106">
        <v>1703</v>
      </c>
      <c r="AD96" s="109">
        <v>38548</v>
      </c>
    </row>
    <row r="97" spans="1:30" ht="15" customHeight="1" x14ac:dyDescent="0.35">
      <c r="A97" s="87" t="s">
        <v>265</v>
      </c>
      <c r="B97" s="86" t="s">
        <v>264</v>
      </c>
      <c r="C97" s="88">
        <v>2022</v>
      </c>
      <c r="D97" s="99" t="s">
        <v>97</v>
      </c>
      <c r="E97" s="90" t="s">
        <v>97</v>
      </c>
      <c r="F97" s="90" t="s">
        <v>97</v>
      </c>
      <c r="G97" s="91" t="s">
        <v>97</v>
      </c>
      <c r="H97" s="90" t="s">
        <v>97</v>
      </c>
      <c r="I97" s="90" t="s">
        <v>97</v>
      </c>
      <c r="J97" s="90" t="s">
        <v>97</v>
      </c>
      <c r="K97" s="90" t="s">
        <v>97</v>
      </c>
      <c r="L97" s="99" t="s">
        <v>97</v>
      </c>
      <c r="M97" s="99" t="s">
        <v>97</v>
      </c>
      <c r="N97" s="99" t="s">
        <v>97</v>
      </c>
      <c r="O97" s="99" t="s">
        <v>97</v>
      </c>
      <c r="P97" s="99" t="s">
        <v>97</v>
      </c>
      <c r="Q97" s="96" t="s">
        <v>97</v>
      </c>
      <c r="R97" s="96" t="s">
        <v>97</v>
      </c>
      <c r="S97" s="100" t="s">
        <v>97</v>
      </c>
      <c r="T97" s="100" t="s">
        <v>97</v>
      </c>
      <c r="U97" s="100" t="s">
        <v>97</v>
      </c>
      <c r="V97" s="100" t="s">
        <v>97</v>
      </c>
      <c r="W97" s="100" t="s">
        <v>97</v>
      </c>
      <c r="X97" s="89" t="s">
        <v>97</v>
      </c>
      <c r="Y97" s="96" t="s">
        <v>97</v>
      </c>
      <c r="Z97" s="89" t="s">
        <v>97</v>
      </c>
      <c r="AA97" s="96" t="s">
        <v>97</v>
      </c>
      <c r="AB97" s="99" t="s">
        <v>97</v>
      </c>
      <c r="AC97" s="96" t="s">
        <v>97</v>
      </c>
      <c r="AD97" s="109" t="s">
        <v>97</v>
      </c>
    </row>
    <row r="98" spans="1:30" ht="15" customHeight="1" x14ac:dyDescent="0.35">
      <c r="A98" s="87" t="s">
        <v>372</v>
      </c>
      <c r="B98" s="86" t="s">
        <v>361</v>
      </c>
      <c r="C98" s="88">
        <v>2022</v>
      </c>
      <c r="D98" s="99" t="s">
        <v>170</v>
      </c>
      <c r="E98" s="90" t="s">
        <v>171</v>
      </c>
      <c r="F98" s="90" t="s">
        <v>170</v>
      </c>
      <c r="G98" s="91" t="s">
        <v>171</v>
      </c>
      <c r="H98" s="90" t="s">
        <v>170</v>
      </c>
      <c r="I98" s="90" t="s">
        <v>170</v>
      </c>
      <c r="J98" s="90" t="s">
        <v>170</v>
      </c>
      <c r="K98" s="90" t="s">
        <v>170</v>
      </c>
      <c r="L98" s="90" t="s">
        <v>171</v>
      </c>
      <c r="M98" s="90" t="s">
        <v>171</v>
      </c>
      <c r="N98" s="90" t="s">
        <v>170</v>
      </c>
      <c r="O98" s="90" t="s">
        <v>170</v>
      </c>
      <c r="P98" s="90" t="s">
        <v>171</v>
      </c>
      <c r="Q98" s="92" t="s">
        <v>170</v>
      </c>
      <c r="R98" s="96">
        <f>COUNTIF(D98:Q98,"Ja")</f>
        <v>9</v>
      </c>
      <c r="S98" s="93" t="s">
        <v>170</v>
      </c>
      <c r="T98" s="93" t="s">
        <v>171</v>
      </c>
      <c r="U98" s="93" t="s">
        <v>170</v>
      </c>
      <c r="V98" s="93" t="s">
        <v>170</v>
      </c>
      <c r="W98" s="94">
        <v>69416</v>
      </c>
      <c r="X98" s="95" t="s">
        <v>171</v>
      </c>
      <c r="Y98" s="103"/>
      <c r="Z98" s="95" t="s">
        <v>171</v>
      </c>
      <c r="AA98" s="103"/>
      <c r="AB98" s="90" t="s">
        <v>171</v>
      </c>
      <c r="AC98" s="106"/>
      <c r="AD98" s="109">
        <v>69416</v>
      </c>
    </row>
    <row r="99" spans="1:30" ht="15" customHeight="1" x14ac:dyDescent="0.35">
      <c r="A99" s="87" t="s">
        <v>210</v>
      </c>
      <c r="B99" s="86" t="s">
        <v>205</v>
      </c>
      <c r="C99" s="88">
        <v>2022</v>
      </c>
      <c r="D99" s="99" t="s">
        <v>170</v>
      </c>
      <c r="E99" s="90" t="s">
        <v>171</v>
      </c>
      <c r="F99" s="90" t="s">
        <v>171</v>
      </c>
      <c r="G99" s="91" t="s">
        <v>170</v>
      </c>
      <c r="H99" s="90" t="s">
        <v>171</v>
      </c>
      <c r="I99" s="90" t="s">
        <v>170</v>
      </c>
      <c r="J99" s="90" t="s">
        <v>171</v>
      </c>
      <c r="K99" s="90" t="s">
        <v>170</v>
      </c>
      <c r="L99" s="90" t="s">
        <v>170</v>
      </c>
      <c r="M99" s="90" t="s">
        <v>170</v>
      </c>
      <c r="N99" s="90" t="s">
        <v>170</v>
      </c>
      <c r="O99" s="90" t="s">
        <v>170</v>
      </c>
      <c r="P99" s="90" t="s">
        <v>170</v>
      </c>
      <c r="Q99" s="92" t="s">
        <v>171</v>
      </c>
      <c r="R99" s="96">
        <f>COUNTIF(D99:Q99,"Ja")</f>
        <v>9</v>
      </c>
      <c r="S99" s="93" t="s">
        <v>171</v>
      </c>
      <c r="T99" s="93" t="s">
        <v>170</v>
      </c>
      <c r="U99" s="93" t="s">
        <v>171</v>
      </c>
      <c r="V99" s="93" t="s">
        <v>170</v>
      </c>
      <c r="W99" s="94">
        <v>18130</v>
      </c>
      <c r="X99" s="95" t="s">
        <v>170</v>
      </c>
      <c r="Y99" s="106">
        <v>32</v>
      </c>
      <c r="Z99" s="95" t="s">
        <v>170</v>
      </c>
      <c r="AA99" s="103" t="s">
        <v>97</v>
      </c>
      <c r="AB99" s="90" t="s">
        <v>171</v>
      </c>
      <c r="AC99" s="106"/>
      <c r="AD99" s="109">
        <v>18162</v>
      </c>
    </row>
    <row r="100" spans="1:30" ht="15" customHeight="1" x14ac:dyDescent="0.35">
      <c r="A100" s="87" t="s">
        <v>360</v>
      </c>
      <c r="B100" s="86" t="s">
        <v>361</v>
      </c>
      <c r="C100" s="88">
        <v>2022</v>
      </c>
      <c r="D100" s="99" t="s">
        <v>97</v>
      </c>
      <c r="E100" s="90" t="s">
        <v>97</v>
      </c>
      <c r="F100" s="90" t="s">
        <v>97</v>
      </c>
      <c r="G100" s="91" t="s">
        <v>97</v>
      </c>
      <c r="H100" s="90" t="s">
        <v>97</v>
      </c>
      <c r="I100" s="90" t="s">
        <v>97</v>
      </c>
      <c r="J100" s="90" t="s">
        <v>97</v>
      </c>
      <c r="K100" s="90" t="s">
        <v>97</v>
      </c>
      <c r="L100" s="99" t="s">
        <v>97</v>
      </c>
      <c r="M100" s="99" t="s">
        <v>97</v>
      </c>
      <c r="N100" s="99" t="s">
        <v>97</v>
      </c>
      <c r="O100" s="99" t="s">
        <v>97</v>
      </c>
      <c r="P100" s="99" t="s">
        <v>97</v>
      </c>
      <c r="Q100" s="96" t="s">
        <v>97</v>
      </c>
      <c r="R100" s="96" t="s">
        <v>97</v>
      </c>
      <c r="S100" s="100" t="s">
        <v>97</v>
      </c>
      <c r="T100" s="100" t="s">
        <v>97</v>
      </c>
      <c r="U100" s="100" t="s">
        <v>97</v>
      </c>
      <c r="V100" s="100" t="s">
        <v>97</v>
      </c>
      <c r="W100" s="100" t="s">
        <v>97</v>
      </c>
      <c r="X100" s="89" t="s">
        <v>97</v>
      </c>
      <c r="Y100" s="96" t="s">
        <v>97</v>
      </c>
      <c r="Z100" s="89" t="s">
        <v>97</v>
      </c>
      <c r="AA100" s="96" t="s">
        <v>97</v>
      </c>
      <c r="AB100" s="99" t="s">
        <v>97</v>
      </c>
      <c r="AC100" s="96" t="s">
        <v>97</v>
      </c>
      <c r="AD100" s="109" t="s">
        <v>97</v>
      </c>
    </row>
    <row r="101" spans="1:30" ht="15" customHeight="1" x14ac:dyDescent="0.35">
      <c r="A101" s="87" t="s">
        <v>217</v>
      </c>
      <c r="B101" s="86" t="s">
        <v>215</v>
      </c>
      <c r="C101" s="88">
        <v>2022</v>
      </c>
      <c r="D101" s="99" t="s">
        <v>171</v>
      </c>
      <c r="E101" s="90" t="s">
        <v>171</v>
      </c>
      <c r="F101" s="90" t="s">
        <v>171</v>
      </c>
      <c r="G101" s="91" t="s">
        <v>171</v>
      </c>
      <c r="H101" s="90" t="s">
        <v>171</v>
      </c>
      <c r="I101" s="90" t="s">
        <v>170</v>
      </c>
      <c r="J101" s="90" t="s">
        <v>170</v>
      </c>
      <c r="K101" s="90" t="s">
        <v>170</v>
      </c>
      <c r="L101" s="90" t="s">
        <v>171</v>
      </c>
      <c r="M101" s="90" t="s">
        <v>171</v>
      </c>
      <c r="N101" s="90" t="s">
        <v>170</v>
      </c>
      <c r="O101" s="90" t="s">
        <v>171</v>
      </c>
      <c r="P101" s="90" t="s">
        <v>171</v>
      </c>
      <c r="Q101" s="92" t="s">
        <v>171</v>
      </c>
      <c r="R101" s="96">
        <f>COUNTIF(D101:Q101,"Ja")</f>
        <v>4</v>
      </c>
      <c r="S101" s="93" t="s">
        <v>171</v>
      </c>
      <c r="T101" s="93" t="s">
        <v>171</v>
      </c>
      <c r="U101" s="93" t="s">
        <v>171</v>
      </c>
      <c r="V101" s="93" t="s">
        <v>171</v>
      </c>
      <c r="W101" s="94">
        <v>12425</v>
      </c>
      <c r="X101" s="95" t="s">
        <v>171</v>
      </c>
      <c r="Y101" s="103"/>
      <c r="Z101" s="95" t="s">
        <v>171</v>
      </c>
      <c r="AA101" s="106"/>
      <c r="AB101" s="90" t="s">
        <v>171</v>
      </c>
      <c r="AC101" s="106"/>
      <c r="AD101" s="109">
        <v>12425</v>
      </c>
    </row>
    <row r="102" spans="1:30" ht="15" customHeight="1" x14ac:dyDescent="0.35">
      <c r="A102" s="87" t="s">
        <v>475</v>
      </c>
      <c r="B102" s="86" t="s">
        <v>462</v>
      </c>
      <c r="C102" s="88">
        <v>2022</v>
      </c>
      <c r="D102" s="99" t="s">
        <v>170</v>
      </c>
      <c r="E102" s="90" t="s">
        <v>171</v>
      </c>
      <c r="F102" s="90" t="s">
        <v>170</v>
      </c>
      <c r="G102" s="91" t="s">
        <v>170</v>
      </c>
      <c r="H102" s="90" t="s">
        <v>171</v>
      </c>
      <c r="I102" s="90" t="s">
        <v>170</v>
      </c>
      <c r="J102" s="90" t="s">
        <v>171</v>
      </c>
      <c r="K102" s="90" t="s">
        <v>170</v>
      </c>
      <c r="L102" s="90" t="s">
        <v>171</v>
      </c>
      <c r="M102" s="90" t="s">
        <v>171</v>
      </c>
      <c r="N102" s="90" t="s">
        <v>170</v>
      </c>
      <c r="O102" s="90" t="s">
        <v>171</v>
      </c>
      <c r="P102" s="90" t="s">
        <v>171</v>
      </c>
      <c r="Q102" s="92" t="s">
        <v>170</v>
      </c>
      <c r="R102" s="96">
        <f>COUNTIF(D102:Q102,"Ja")</f>
        <v>7</v>
      </c>
      <c r="S102" s="93" t="s">
        <v>170</v>
      </c>
      <c r="T102" s="93" t="s">
        <v>170</v>
      </c>
      <c r="U102" s="93" t="s">
        <v>171</v>
      </c>
      <c r="V102" s="93" t="s">
        <v>170</v>
      </c>
      <c r="W102" s="94">
        <v>16320</v>
      </c>
      <c r="X102" s="95" t="s">
        <v>170</v>
      </c>
      <c r="Y102" s="106">
        <v>60</v>
      </c>
      <c r="Z102" s="95" t="s">
        <v>170</v>
      </c>
      <c r="AA102" s="106" t="s">
        <v>97</v>
      </c>
      <c r="AB102" s="90" t="s">
        <v>170</v>
      </c>
      <c r="AC102" s="106" t="s">
        <v>97</v>
      </c>
      <c r="AD102" s="109">
        <v>16380</v>
      </c>
    </row>
    <row r="103" spans="1:30" ht="15" customHeight="1" x14ac:dyDescent="0.35">
      <c r="A103" s="87" t="s">
        <v>288</v>
      </c>
      <c r="B103" s="86" t="s">
        <v>270</v>
      </c>
      <c r="C103" s="88">
        <v>2022</v>
      </c>
      <c r="D103" s="99" t="s">
        <v>170</v>
      </c>
      <c r="E103" s="90" t="s">
        <v>171</v>
      </c>
      <c r="F103" s="90" t="s">
        <v>171</v>
      </c>
      <c r="G103" s="91" t="s">
        <v>170</v>
      </c>
      <c r="H103" s="90" t="s">
        <v>171</v>
      </c>
      <c r="I103" s="90" t="s">
        <v>170</v>
      </c>
      <c r="J103" s="90" t="s">
        <v>170</v>
      </c>
      <c r="K103" s="90" t="s">
        <v>170</v>
      </c>
      <c r="L103" s="90" t="s">
        <v>171</v>
      </c>
      <c r="M103" s="90" t="s">
        <v>171</v>
      </c>
      <c r="N103" s="90" t="s">
        <v>170</v>
      </c>
      <c r="O103" s="90" t="s">
        <v>171</v>
      </c>
      <c r="P103" s="90" t="s">
        <v>170</v>
      </c>
      <c r="Q103" s="92" t="s">
        <v>171</v>
      </c>
      <c r="R103" s="96">
        <f>COUNTIF(D103:Q103,"Ja")</f>
        <v>7</v>
      </c>
      <c r="S103" s="93" t="s">
        <v>170</v>
      </c>
      <c r="T103" s="93" t="s">
        <v>171</v>
      </c>
      <c r="U103" s="93" t="s">
        <v>171</v>
      </c>
      <c r="V103" s="93" t="s">
        <v>171</v>
      </c>
      <c r="W103" s="94">
        <v>7702</v>
      </c>
      <c r="X103" s="95" t="s">
        <v>170</v>
      </c>
      <c r="Y103" s="103">
        <v>313</v>
      </c>
      <c r="Z103" s="95" t="s">
        <v>170</v>
      </c>
      <c r="AA103" s="103">
        <v>225</v>
      </c>
      <c r="AB103" s="90" t="s">
        <v>171</v>
      </c>
      <c r="AC103" s="106"/>
      <c r="AD103" s="109">
        <v>8240</v>
      </c>
    </row>
    <row r="104" spans="1:30" ht="15" customHeight="1" x14ac:dyDescent="0.35">
      <c r="A104" s="87" t="s">
        <v>199</v>
      </c>
      <c r="B104" s="86" t="s">
        <v>197</v>
      </c>
      <c r="C104" s="88">
        <v>2022</v>
      </c>
      <c r="D104" s="99" t="s">
        <v>170</v>
      </c>
      <c r="E104" s="90" t="s">
        <v>170</v>
      </c>
      <c r="F104" s="90" t="s">
        <v>170</v>
      </c>
      <c r="G104" s="91" t="s">
        <v>170</v>
      </c>
      <c r="H104" s="90" t="s">
        <v>171</v>
      </c>
      <c r="I104" s="90" t="s">
        <v>170</v>
      </c>
      <c r="J104" s="90" t="s">
        <v>170</v>
      </c>
      <c r="K104" s="90" t="s">
        <v>170</v>
      </c>
      <c r="L104" s="90" t="s">
        <v>171</v>
      </c>
      <c r="M104" s="90" t="s">
        <v>170</v>
      </c>
      <c r="N104" s="90" t="s">
        <v>170</v>
      </c>
      <c r="O104" s="90" t="s">
        <v>170</v>
      </c>
      <c r="P104" s="90" t="s">
        <v>170</v>
      </c>
      <c r="Q104" s="92" t="s">
        <v>171</v>
      </c>
      <c r="R104" s="96">
        <f>COUNTIF(D104:Q104,"Ja")</f>
        <v>11</v>
      </c>
      <c r="S104" s="93" t="s">
        <v>170</v>
      </c>
      <c r="T104" s="93" t="s">
        <v>171</v>
      </c>
      <c r="U104" s="93" t="s">
        <v>170</v>
      </c>
      <c r="V104" s="93" t="s">
        <v>170</v>
      </c>
      <c r="W104" s="93">
        <v>15270</v>
      </c>
      <c r="X104" s="95" t="s">
        <v>170</v>
      </c>
      <c r="Y104" s="96">
        <v>217</v>
      </c>
      <c r="Z104" s="95" t="s">
        <v>170</v>
      </c>
      <c r="AA104" s="96">
        <v>250</v>
      </c>
      <c r="AB104" s="90" t="s">
        <v>171</v>
      </c>
      <c r="AC104" s="96"/>
      <c r="AD104" s="109">
        <v>15737</v>
      </c>
    </row>
    <row r="105" spans="1:30" ht="15" customHeight="1" x14ac:dyDescent="0.35">
      <c r="A105" s="87" t="s">
        <v>433</v>
      </c>
      <c r="B105" s="86" t="s">
        <v>429</v>
      </c>
      <c r="C105" s="88">
        <v>2022</v>
      </c>
      <c r="D105" s="99" t="s">
        <v>170</v>
      </c>
      <c r="E105" s="99" t="s">
        <v>171</v>
      </c>
      <c r="F105" s="90" t="s">
        <v>170</v>
      </c>
      <c r="G105" s="99" t="s">
        <v>171</v>
      </c>
      <c r="H105" s="99" t="s">
        <v>170</v>
      </c>
      <c r="I105" s="99" t="s">
        <v>170</v>
      </c>
      <c r="J105" s="99" t="s">
        <v>170</v>
      </c>
      <c r="K105" s="99" t="s">
        <v>170</v>
      </c>
      <c r="L105" s="99" t="s">
        <v>171</v>
      </c>
      <c r="M105" s="99" t="s">
        <v>171</v>
      </c>
      <c r="N105" s="99" t="s">
        <v>171</v>
      </c>
      <c r="O105" s="99" t="s">
        <v>170</v>
      </c>
      <c r="P105" s="99" t="s">
        <v>171</v>
      </c>
      <c r="Q105" s="96" t="s">
        <v>171</v>
      </c>
      <c r="R105" s="96">
        <f>COUNTIF(D105:Q105,"Ja")</f>
        <v>7</v>
      </c>
      <c r="S105" s="100" t="s">
        <v>170</v>
      </c>
      <c r="T105" s="100" t="s">
        <v>171</v>
      </c>
      <c r="U105" s="100" t="s">
        <v>171</v>
      </c>
      <c r="V105" s="100" t="s">
        <v>170</v>
      </c>
      <c r="W105" s="100">
        <v>9950</v>
      </c>
      <c r="X105" s="89" t="s">
        <v>170</v>
      </c>
      <c r="Y105" s="96">
        <v>60</v>
      </c>
      <c r="Z105" s="89" t="s">
        <v>171</v>
      </c>
      <c r="AA105" s="96"/>
      <c r="AB105" s="99" t="s">
        <v>171</v>
      </c>
      <c r="AC105" s="96"/>
      <c r="AD105" s="109">
        <v>10010</v>
      </c>
    </row>
    <row r="106" spans="1:30" ht="15" customHeight="1" x14ac:dyDescent="0.35">
      <c r="A106" s="87" t="s">
        <v>299</v>
      </c>
      <c r="B106" s="86" t="s">
        <v>270</v>
      </c>
      <c r="C106" s="88">
        <v>2022</v>
      </c>
      <c r="D106" s="99" t="s">
        <v>97</v>
      </c>
      <c r="E106" s="90" t="s">
        <v>97</v>
      </c>
      <c r="F106" s="90" t="s">
        <v>97</v>
      </c>
      <c r="G106" s="91" t="s">
        <v>97</v>
      </c>
      <c r="H106" s="90" t="s">
        <v>97</v>
      </c>
      <c r="I106" s="90" t="s">
        <v>97</v>
      </c>
      <c r="J106" s="90" t="s">
        <v>97</v>
      </c>
      <c r="K106" s="90" t="s">
        <v>97</v>
      </c>
      <c r="L106" s="99" t="s">
        <v>97</v>
      </c>
      <c r="M106" s="99" t="s">
        <v>97</v>
      </c>
      <c r="N106" s="99" t="s">
        <v>97</v>
      </c>
      <c r="O106" s="99" t="s">
        <v>97</v>
      </c>
      <c r="P106" s="99" t="s">
        <v>97</v>
      </c>
      <c r="Q106" s="96" t="s">
        <v>97</v>
      </c>
      <c r="R106" s="96" t="s">
        <v>97</v>
      </c>
      <c r="S106" s="100" t="s">
        <v>97</v>
      </c>
      <c r="T106" s="100" t="s">
        <v>97</v>
      </c>
      <c r="U106" s="100" t="s">
        <v>97</v>
      </c>
      <c r="V106" s="100" t="s">
        <v>97</v>
      </c>
      <c r="W106" s="100" t="s">
        <v>97</v>
      </c>
      <c r="X106" s="89" t="s">
        <v>97</v>
      </c>
      <c r="Y106" s="96" t="s">
        <v>97</v>
      </c>
      <c r="Z106" s="89" t="s">
        <v>97</v>
      </c>
      <c r="AA106" s="96" t="s">
        <v>97</v>
      </c>
      <c r="AB106" s="99" t="s">
        <v>97</v>
      </c>
      <c r="AC106" s="96" t="s">
        <v>97</v>
      </c>
      <c r="AD106" s="109" t="s">
        <v>97</v>
      </c>
    </row>
    <row r="107" spans="1:30" ht="15" customHeight="1" x14ac:dyDescent="0.35">
      <c r="A107" s="87" t="s">
        <v>373</v>
      </c>
      <c r="B107" s="86" t="s">
        <v>361</v>
      </c>
      <c r="C107" s="88">
        <v>2022</v>
      </c>
      <c r="D107" s="99" t="s">
        <v>170</v>
      </c>
      <c r="E107" s="90" t="s">
        <v>170</v>
      </c>
      <c r="F107" s="90" t="s">
        <v>170</v>
      </c>
      <c r="G107" s="91" t="s">
        <v>170</v>
      </c>
      <c r="H107" s="90" t="s">
        <v>171</v>
      </c>
      <c r="I107" s="90" t="s">
        <v>170</v>
      </c>
      <c r="J107" s="90" t="s">
        <v>170</v>
      </c>
      <c r="K107" s="90" t="s">
        <v>170</v>
      </c>
      <c r="L107" s="90" t="s">
        <v>171</v>
      </c>
      <c r="M107" s="90" t="s">
        <v>171</v>
      </c>
      <c r="N107" s="90" t="s">
        <v>171</v>
      </c>
      <c r="O107" s="90" t="s">
        <v>170</v>
      </c>
      <c r="P107" s="90" t="s">
        <v>171</v>
      </c>
      <c r="Q107" s="92" t="s">
        <v>171</v>
      </c>
      <c r="R107" s="96">
        <f>COUNTIF(D107:Q107,"Ja")</f>
        <v>8</v>
      </c>
      <c r="S107" s="93" t="s">
        <v>170</v>
      </c>
      <c r="T107" s="93" t="s">
        <v>171</v>
      </c>
      <c r="U107" s="93" t="s">
        <v>171</v>
      </c>
      <c r="V107" s="93" t="s">
        <v>171</v>
      </c>
      <c r="W107" s="94">
        <v>8530</v>
      </c>
      <c r="X107" s="95" t="s">
        <v>170</v>
      </c>
      <c r="Y107" s="103">
        <v>65</v>
      </c>
      <c r="Z107" s="95" t="s">
        <v>170</v>
      </c>
      <c r="AA107" s="103">
        <v>65</v>
      </c>
      <c r="AB107" s="90" t="s">
        <v>170</v>
      </c>
      <c r="AC107" s="106">
        <v>65</v>
      </c>
      <c r="AD107" s="109">
        <v>8725</v>
      </c>
    </row>
    <row r="108" spans="1:30" ht="15" customHeight="1" x14ac:dyDescent="0.35">
      <c r="A108" s="87" t="s">
        <v>439</v>
      </c>
      <c r="B108" s="86" t="s">
        <v>437</v>
      </c>
      <c r="C108" s="88">
        <v>2022</v>
      </c>
      <c r="D108" s="99" t="s">
        <v>171</v>
      </c>
      <c r="E108" s="90" t="s">
        <v>171</v>
      </c>
      <c r="F108" s="90" t="s">
        <v>171</v>
      </c>
      <c r="G108" s="91" t="s">
        <v>171</v>
      </c>
      <c r="H108" s="90" t="s">
        <v>170</v>
      </c>
      <c r="I108" s="90" t="s">
        <v>170</v>
      </c>
      <c r="J108" s="90" t="s">
        <v>170</v>
      </c>
      <c r="K108" s="90" t="s">
        <v>170</v>
      </c>
      <c r="L108" s="90" t="s">
        <v>171</v>
      </c>
      <c r="M108" s="90" t="s">
        <v>171</v>
      </c>
      <c r="N108" s="90" t="s">
        <v>171</v>
      </c>
      <c r="O108" s="90" t="s">
        <v>171</v>
      </c>
      <c r="P108" s="90" t="s">
        <v>171</v>
      </c>
      <c r="Q108" s="92" t="s">
        <v>171</v>
      </c>
      <c r="R108" s="96">
        <f>COUNTIF(D108:Q108,"Ja")</f>
        <v>4</v>
      </c>
      <c r="S108" s="93" t="s">
        <v>170</v>
      </c>
      <c r="T108" s="93" t="s">
        <v>171</v>
      </c>
      <c r="U108" s="93" t="s">
        <v>171</v>
      </c>
      <c r="V108" s="93" t="s">
        <v>171</v>
      </c>
      <c r="W108" s="94">
        <v>6275</v>
      </c>
      <c r="X108" s="95" t="s">
        <v>170</v>
      </c>
      <c r="Y108" s="103">
        <v>20</v>
      </c>
      <c r="Z108" s="95" t="s">
        <v>170</v>
      </c>
      <c r="AA108" s="103">
        <v>70</v>
      </c>
      <c r="AB108" s="90" t="s">
        <v>171</v>
      </c>
      <c r="AC108" s="106"/>
      <c r="AD108" s="109">
        <v>6365</v>
      </c>
    </row>
    <row r="109" spans="1:30" ht="15" customHeight="1" x14ac:dyDescent="0.35">
      <c r="A109" s="87" t="s">
        <v>385</v>
      </c>
      <c r="B109" s="86" t="s">
        <v>379</v>
      </c>
      <c r="C109" s="88">
        <v>2022</v>
      </c>
      <c r="D109" s="99" t="s">
        <v>170</v>
      </c>
      <c r="E109" s="90" t="s">
        <v>171</v>
      </c>
      <c r="F109" s="90" t="s">
        <v>170</v>
      </c>
      <c r="G109" s="91" t="s">
        <v>170</v>
      </c>
      <c r="H109" s="90" t="s">
        <v>171</v>
      </c>
      <c r="I109" s="90" t="s">
        <v>170</v>
      </c>
      <c r="J109" s="90" t="s">
        <v>170</v>
      </c>
      <c r="K109" s="90" t="s">
        <v>170</v>
      </c>
      <c r="L109" s="90" t="s">
        <v>170</v>
      </c>
      <c r="M109" s="90" t="s">
        <v>171</v>
      </c>
      <c r="N109" s="90" t="s">
        <v>170</v>
      </c>
      <c r="O109" s="90" t="s">
        <v>170</v>
      </c>
      <c r="P109" s="90" t="s">
        <v>170</v>
      </c>
      <c r="Q109" s="92" t="s">
        <v>171</v>
      </c>
      <c r="R109" s="96">
        <f>COUNTIF(D109:Q109,"Ja")</f>
        <v>10</v>
      </c>
      <c r="S109" s="93" t="s">
        <v>170</v>
      </c>
      <c r="T109" s="93" t="s">
        <v>171</v>
      </c>
      <c r="U109" s="93" t="s">
        <v>171</v>
      </c>
      <c r="V109" s="93" t="s">
        <v>171</v>
      </c>
      <c r="W109" s="94">
        <v>21252</v>
      </c>
      <c r="X109" s="95" t="s">
        <v>170</v>
      </c>
      <c r="Y109" s="103">
        <v>997</v>
      </c>
      <c r="Z109" s="95" t="s">
        <v>170</v>
      </c>
      <c r="AA109" s="103">
        <v>430</v>
      </c>
      <c r="AB109" s="90" t="s">
        <v>170</v>
      </c>
      <c r="AC109" s="106">
        <v>3150</v>
      </c>
      <c r="AD109" s="109">
        <v>25829</v>
      </c>
    </row>
    <row r="110" spans="1:30" ht="15" customHeight="1" x14ac:dyDescent="0.35">
      <c r="A110" s="87" t="s">
        <v>309</v>
      </c>
      <c r="B110" s="86" t="s">
        <v>304</v>
      </c>
      <c r="C110" s="88">
        <v>2022</v>
      </c>
      <c r="D110" s="99" t="s">
        <v>170</v>
      </c>
      <c r="E110" s="90" t="s">
        <v>171</v>
      </c>
      <c r="F110" s="90" t="s">
        <v>170</v>
      </c>
      <c r="G110" s="91" t="s">
        <v>170</v>
      </c>
      <c r="H110" s="90" t="s">
        <v>171</v>
      </c>
      <c r="I110" s="90" t="s">
        <v>170</v>
      </c>
      <c r="J110" s="90" t="s">
        <v>170</v>
      </c>
      <c r="K110" s="90" t="s">
        <v>170</v>
      </c>
      <c r="L110" s="90" t="s">
        <v>171</v>
      </c>
      <c r="M110" s="90" t="s">
        <v>171</v>
      </c>
      <c r="N110" s="90" t="s">
        <v>170</v>
      </c>
      <c r="O110" s="90" t="s">
        <v>170</v>
      </c>
      <c r="P110" s="90" t="s">
        <v>170</v>
      </c>
      <c r="Q110" s="92" t="s">
        <v>171</v>
      </c>
      <c r="R110" s="96">
        <f>COUNTIF(D110:Q110,"Ja")</f>
        <v>9</v>
      </c>
      <c r="S110" s="93" t="s">
        <v>170</v>
      </c>
      <c r="T110" s="93" t="s">
        <v>171</v>
      </c>
      <c r="U110" s="93" t="s">
        <v>171</v>
      </c>
      <c r="V110" s="93" t="s">
        <v>170</v>
      </c>
      <c r="W110" s="94">
        <v>57726</v>
      </c>
      <c r="X110" s="95" t="s">
        <v>171</v>
      </c>
      <c r="Y110" s="103"/>
      <c r="Z110" s="95" t="s">
        <v>170</v>
      </c>
      <c r="AA110" s="103">
        <v>1200</v>
      </c>
      <c r="AB110" s="90" t="s">
        <v>170</v>
      </c>
      <c r="AC110" s="106">
        <v>640</v>
      </c>
      <c r="AD110" s="109">
        <v>59566</v>
      </c>
    </row>
    <row r="111" spans="1:30" ht="15" customHeight="1" x14ac:dyDescent="0.35">
      <c r="A111" s="87" t="s">
        <v>393</v>
      </c>
      <c r="B111" s="86" t="s">
        <v>391</v>
      </c>
      <c r="C111" s="88">
        <v>2022</v>
      </c>
      <c r="D111" s="99" t="s">
        <v>97</v>
      </c>
      <c r="E111" s="90" t="s">
        <v>97</v>
      </c>
      <c r="F111" s="90" t="s">
        <v>97</v>
      </c>
      <c r="G111" s="91" t="s">
        <v>97</v>
      </c>
      <c r="H111" s="90" t="s">
        <v>97</v>
      </c>
      <c r="I111" s="90" t="s">
        <v>97</v>
      </c>
      <c r="J111" s="90" t="s">
        <v>97</v>
      </c>
      <c r="K111" s="90" t="s">
        <v>97</v>
      </c>
      <c r="L111" s="99" t="s">
        <v>97</v>
      </c>
      <c r="M111" s="99" t="s">
        <v>97</v>
      </c>
      <c r="N111" s="99" t="s">
        <v>97</v>
      </c>
      <c r="O111" s="99" t="s">
        <v>97</v>
      </c>
      <c r="P111" s="99" t="s">
        <v>97</v>
      </c>
      <c r="Q111" s="96" t="s">
        <v>97</v>
      </c>
      <c r="R111" s="96" t="s">
        <v>97</v>
      </c>
      <c r="S111" s="100" t="s">
        <v>97</v>
      </c>
      <c r="T111" s="100" t="s">
        <v>97</v>
      </c>
      <c r="U111" s="100" t="s">
        <v>97</v>
      </c>
      <c r="V111" s="100" t="s">
        <v>97</v>
      </c>
      <c r="W111" s="100" t="s">
        <v>97</v>
      </c>
      <c r="X111" s="89" t="s">
        <v>97</v>
      </c>
      <c r="Y111" s="96" t="s">
        <v>97</v>
      </c>
      <c r="Z111" s="89" t="s">
        <v>97</v>
      </c>
      <c r="AA111" s="96" t="s">
        <v>97</v>
      </c>
      <c r="AB111" s="99" t="s">
        <v>97</v>
      </c>
      <c r="AC111" s="96" t="s">
        <v>97</v>
      </c>
      <c r="AD111" s="109" t="s">
        <v>97</v>
      </c>
    </row>
    <row r="112" spans="1:30" ht="15" customHeight="1" x14ac:dyDescent="0.35">
      <c r="A112" s="87" t="s">
        <v>343</v>
      </c>
      <c r="B112" s="86" t="s">
        <v>311</v>
      </c>
      <c r="C112" s="88">
        <v>2022</v>
      </c>
      <c r="D112" s="99" t="s">
        <v>170</v>
      </c>
      <c r="E112" s="99" t="s">
        <v>171</v>
      </c>
      <c r="F112" s="90" t="s">
        <v>170</v>
      </c>
      <c r="G112" s="99" t="s">
        <v>170</v>
      </c>
      <c r="H112" s="99" t="s">
        <v>171</v>
      </c>
      <c r="I112" s="99" t="s">
        <v>170</v>
      </c>
      <c r="J112" s="99" t="s">
        <v>170</v>
      </c>
      <c r="K112" s="99" t="s">
        <v>170</v>
      </c>
      <c r="L112" s="99" t="s">
        <v>171</v>
      </c>
      <c r="M112" s="99" t="s">
        <v>170</v>
      </c>
      <c r="N112" s="99" t="s">
        <v>170</v>
      </c>
      <c r="O112" s="99" t="s">
        <v>170</v>
      </c>
      <c r="P112" s="99" t="s">
        <v>170</v>
      </c>
      <c r="Q112" s="96" t="s">
        <v>170</v>
      </c>
      <c r="R112" s="96">
        <f>COUNTIF(D112:Q112,"Ja")</f>
        <v>11</v>
      </c>
      <c r="S112" s="100" t="s">
        <v>170</v>
      </c>
      <c r="T112" s="100" t="s">
        <v>171</v>
      </c>
      <c r="U112" s="100" t="s">
        <v>171</v>
      </c>
      <c r="V112" s="100" t="s">
        <v>171</v>
      </c>
      <c r="W112" s="100">
        <v>22956</v>
      </c>
      <c r="X112" s="89" t="s">
        <v>170</v>
      </c>
      <c r="Y112" s="96">
        <v>550</v>
      </c>
      <c r="Z112" s="89" t="s">
        <v>170</v>
      </c>
      <c r="AA112" s="96">
        <v>15840</v>
      </c>
      <c r="AB112" s="99" t="s">
        <v>170</v>
      </c>
      <c r="AC112" s="96">
        <v>200</v>
      </c>
      <c r="AD112" s="109">
        <v>39546</v>
      </c>
    </row>
    <row r="113" spans="1:30" ht="15" customHeight="1" x14ac:dyDescent="0.35">
      <c r="A113" s="87" t="s">
        <v>277</v>
      </c>
      <c r="B113" s="86" t="s">
        <v>270</v>
      </c>
      <c r="C113" s="88">
        <v>2022</v>
      </c>
      <c r="D113" s="99" t="s">
        <v>170</v>
      </c>
      <c r="E113" s="90" t="s">
        <v>171</v>
      </c>
      <c r="F113" s="90" t="s">
        <v>171</v>
      </c>
      <c r="G113" s="91" t="s">
        <v>170</v>
      </c>
      <c r="H113" s="90" t="s">
        <v>171</v>
      </c>
      <c r="I113" s="90" t="s">
        <v>170</v>
      </c>
      <c r="J113" s="90" t="s">
        <v>171</v>
      </c>
      <c r="K113" s="90" t="s">
        <v>170</v>
      </c>
      <c r="L113" s="90" t="s">
        <v>171</v>
      </c>
      <c r="M113" s="90" t="s">
        <v>171</v>
      </c>
      <c r="N113" s="90" t="s">
        <v>170</v>
      </c>
      <c r="O113" s="90" t="s">
        <v>171</v>
      </c>
      <c r="P113" s="90" t="s">
        <v>170</v>
      </c>
      <c r="Q113" s="92" t="s">
        <v>171</v>
      </c>
      <c r="R113" s="96">
        <f>COUNTIF(D113:Q113,"Ja")</f>
        <v>6</v>
      </c>
      <c r="S113" s="93" t="s">
        <v>171</v>
      </c>
      <c r="T113" s="93" t="s">
        <v>171</v>
      </c>
      <c r="U113" s="93" t="s">
        <v>171</v>
      </c>
      <c r="V113" s="93" t="s">
        <v>171</v>
      </c>
      <c r="W113" s="94">
        <v>27733</v>
      </c>
      <c r="X113" s="95" t="s">
        <v>171</v>
      </c>
      <c r="Y113" s="103"/>
      <c r="Z113" s="95" t="s">
        <v>171</v>
      </c>
      <c r="AA113" s="103"/>
      <c r="AB113" s="90" t="s">
        <v>171</v>
      </c>
      <c r="AC113" s="106"/>
      <c r="AD113" s="109">
        <v>27733</v>
      </c>
    </row>
    <row r="114" spans="1:30" ht="15" customHeight="1" x14ac:dyDescent="0.35">
      <c r="A114" s="87" t="s">
        <v>399</v>
      </c>
      <c r="B114" s="86" t="s">
        <v>391</v>
      </c>
      <c r="C114" s="88">
        <v>2022</v>
      </c>
      <c r="D114" s="99" t="s">
        <v>170</v>
      </c>
      <c r="E114" s="90" t="s">
        <v>171</v>
      </c>
      <c r="F114" s="90" t="s">
        <v>170</v>
      </c>
      <c r="G114" s="91" t="s">
        <v>170</v>
      </c>
      <c r="H114" s="90" t="s">
        <v>171</v>
      </c>
      <c r="I114" s="90" t="s">
        <v>170</v>
      </c>
      <c r="J114" s="90" t="s">
        <v>170</v>
      </c>
      <c r="K114" s="90" t="s">
        <v>170</v>
      </c>
      <c r="L114" s="90" t="s">
        <v>171</v>
      </c>
      <c r="M114" s="90" t="s">
        <v>171</v>
      </c>
      <c r="N114" s="90" t="s">
        <v>170</v>
      </c>
      <c r="O114" s="90" t="s">
        <v>171</v>
      </c>
      <c r="P114" s="90" t="s">
        <v>171</v>
      </c>
      <c r="Q114" s="92" t="s">
        <v>170</v>
      </c>
      <c r="R114" s="96">
        <f>COUNTIF(D114:Q114,"Ja")</f>
        <v>8</v>
      </c>
      <c r="S114" s="93" t="s">
        <v>170</v>
      </c>
      <c r="T114" s="93" t="s">
        <v>171</v>
      </c>
      <c r="U114" s="93" t="s">
        <v>170</v>
      </c>
      <c r="V114" s="93" t="s">
        <v>170</v>
      </c>
      <c r="W114" s="93">
        <v>18710</v>
      </c>
      <c r="X114" s="95" t="s">
        <v>170</v>
      </c>
      <c r="Y114" s="96">
        <v>934</v>
      </c>
      <c r="Z114" s="95" t="s">
        <v>170</v>
      </c>
      <c r="AA114" s="96">
        <v>396</v>
      </c>
      <c r="AB114" s="90" t="s">
        <v>170</v>
      </c>
      <c r="AC114" s="96" t="s">
        <v>97</v>
      </c>
      <c r="AD114" s="109">
        <v>20040</v>
      </c>
    </row>
    <row r="115" spans="1:30" ht="15" customHeight="1" x14ac:dyDescent="0.35">
      <c r="A115" s="87" t="s">
        <v>306</v>
      </c>
      <c r="B115" s="86" t="s">
        <v>304</v>
      </c>
      <c r="C115" s="88">
        <v>2022</v>
      </c>
      <c r="D115" s="99" t="s">
        <v>97</v>
      </c>
      <c r="E115" s="90" t="s">
        <v>97</v>
      </c>
      <c r="F115" s="90" t="s">
        <v>97</v>
      </c>
      <c r="G115" s="91" t="s">
        <v>97</v>
      </c>
      <c r="H115" s="90" t="s">
        <v>97</v>
      </c>
      <c r="I115" s="90" t="s">
        <v>97</v>
      </c>
      <c r="J115" s="90" t="s">
        <v>97</v>
      </c>
      <c r="K115" s="90" t="s">
        <v>97</v>
      </c>
      <c r="L115" s="90" t="s">
        <v>97</v>
      </c>
      <c r="M115" s="90" t="s">
        <v>97</v>
      </c>
      <c r="N115" s="90" t="s">
        <v>97</v>
      </c>
      <c r="O115" s="90" t="s">
        <v>97</v>
      </c>
      <c r="P115" s="90" t="s">
        <v>97</v>
      </c>
      <c r="Q115" s="92" t="s">
        <v>97</v>
      </c>
      <c r="R115" s="96" t="s">
        <v>97</v>
      </c>
      <c r="S115" s="93" t="s">
        <v>97</v>
      </c>
      <c r="T115" s="93" t="s">
        <v>97</v>
      </c>
      <c r="U115" s="93" t="s">
        <v>97</v>
      </c>
      <c r="V115" s="93" t="s">
        <v>97</v>
      </c>
      <c r="W115" s="93" t="s">
        <v>97</v>
      </c>
      <c r="X115" s="95" t="s">
        <v>97</v>
      </c>
      <c r="Y115" s="96" t="s">
        <v>97</v>
      </c>
      <c r="Z115" s="95" t="s">
        <v>97</v>
      </c>
      <c r="AA115" s="96" t="s">
        <v>97</v>
      </c>
      <c r="AB115" s="90" t="s">
        <v>97</v>
      </c>
      <c r="AC115" s="96" t="s">
        <v>97</v>
      </c>
      <c r="AD115" s="109" t="s">
        <v>97</v>
      </c>
    </row>
    <row r="116" spans="1:30" ht="15" customHeight="1" x14ac:dyDescent="0.35">
      <c r="A116" s="87" t="s">
        <v>293</v>
      </c>
      <c r="B116" s="86" t="s">
        <v>270</v>
      </c>
      <c r="C116" s="88">
        <v>2022</v>
      </c>
      <c r="D116" s="99" t="s">
        <v>170</v>
      </c>
      <c r="E116" s="90" t="s">
        <v>170</v>
      </c>
      <c r="F116" s="90" t="s">
        <v>170</v>
      </c>
      <c r="G116" s="91" t="s">
        <v>170</v>
      </c>
      <c r="H116" s="90" t="s">
        <v>170</v>
      </c>
      <c r="I116" s="90" t="s">
        <v>170</v>
      </c>
      <c r="J116" s="90" t="s">
        <v>171</v>
      </c>
      <c r="K116" s="90" t="s">
        <v>170</v>
      </c>
      <c r="L116" s="90" t="s">
        <v>170</v>
      </c>
      <c r="M116" s="90" t="s">
        <v>171</v>
      </c>
      <c r="N116" s="90" t="s">
        <v>170</v>
      </c>
      <c r="O116" s="90" t="s">
        <v>170</v>
      </c>
      <c r="P116" s="90" t="s">
        <v>170</v>
      </c>
      <c r="Q116" s="92" t="s">
        <v>171</v>
      </c>
      <c r="R116" s="96">
        <f>COUNTIF(D116:Q116,"Ja")</f>
        <v>11</v>
      </c>
      <c r="S116" s="93" t="s">
        <v>170</v>
      </c>
      <c r="T116" s="93" t="s">
        <v>171</v>
      </c>
      <c r="U116" s="93" t="s">
        <v>171</v>
      </c>
      <c r="V116" s="93" t="s">
        <v>171</v>
      </c>
      <c r="W116" s="94">
        <v>15999</v>
      </c>
      <c r="X116" s="95" t="s">
        <v>171</v>
      </c>
      <c r="Y116" s="103"/>
      <c r="Z116" s="95" t="s">
        <v>170</v>
      </c>
      <c r="AA116" s="103">
        <v>100</v>
      </c>
      <c r="AB116" s="90" t="s">
        <v>171</v>
      </c>
      <c r="AC116" s="106"/>
      <c r="AD116" s="109">
        <v>16099</v>
      </c>
    </row>
    <row r="117" spans="1:30" ht="15" customHeight="1" x14ac:dyDescent="0.35">
      <c r="A117" s="87" t="s">
        <v>380</v>
      </c>
      <c r="B117" s="86" t="s">
        <v>379</v>
      </c>
      <c r="C117" s="88">
        <v>2022</v>
      </c>
      <c r="D117" s="99" t="s">
        <v>97</v>
      </c>
      <c r="E117" s="90" t="s">
        <v>97</v>
      </c>
      <c r="F117" s="90" t="s">
        <v>97</v>
      </c>
      <c r="G117" s="91" t="s">
        <v>97</v>
      </c>
      <c r="H117" s="90" t="s">
        <v>97</v>
      </c>
      <c r="I117" s="90" t="s">
        <v>97</v>
      </c>
      <c r="J117" s="90" t="s">
        <v>97</v>
      </c>
      <c r="K117" s="90" t="s">
        <v>97</v>
      </c>
      <c r="L117" s="90" t="s">
        <v>97</v>
      </c>
      <c r="M117" s="90" t="s">
        <v>97</v>
      </c>
      <c r="N117" s="90" t="s">
        <v>97</v>
      </c>
      <c r="O117" s="90" t="s">
        <v>97</v>
      </c>
      <c r="P117" s="90" t="s">
        <v>97</v>
      </c>
      <c r="Q117" s="92" t="s">
        <v>97</v>
      </c>
      <c r="R117" s="96" t="s">
        <v>97</v>
      </c>
      <c r="S117" s="93" t="s">
        <v>97</v>
      </c>
      <c r="T117" s="93" t="s">
        <v>97</v>
      </c>
      <c r="U117" s="93" t="s">
        <v>97</v>
      </c>
      <c r="V117" s="93" t="s">
        <v>97</v>
      </c>
      <c r="W117" s="94" t="s">
        <v>97</v>
      </c>
      <c r="X117" s="95" t="s">
        <v>97</v>
      </c>
      <c r="Y117" s="103" t="s">
        <v>97</v>
      </c>
      <c r="Z117" s="95" t="s">
        <v>97</v>
      </c>
      <c r="AA117" s="103" t="s">
        <v>97</v>
      </c>
      <c r="AB117" s="90" t="s">
        <v>97</v>
      </c>
      <c r="AC117" s="106" t="s">
        <v>97</v>
      </c>
      <c r="AD117" s="109" t="s">
        <v>97</v>
      </c>
    </row>
    <row r="118" spans="1:30" ht="15" customHeight="1" x14ac:dyDescent="0.35">
      <c r="A118" s="87" t="s">
        <v>378</v>
      </c>
      <c r="B118" s="86" t="s">
        <v>379</v>
      </c>
      <c r="C118" s="88">
        <v>2022</v>
      </c>
      <c r="D118" s="99" t="s">
        <v>170</v>
      </c>
      <c r="E118" s="90" t="s">
        <v>171</v>
      </c>
      <c r="F118" s="90" t="s">
        <v>170</v>
      </c>
      <c r="G118" s="91" t="s">
        <v>170</v>
      </c>
      <c r="H118" s="90" t="s">
        <v>171</v>
      </c>
      <c r="I118" s="90" t="s">
        <v>170</v>
      </c>
      <c r="J118" s="90" t="s">
        <v>171</v>
      </c>
      <c r="K118" s="90" t="s">
        <v>170</v>
      </c>
      <c r="L118" s="90" t="s">
        <v>170</v>
      </c>
      <c r="M118" s="90" t="s">
        <v>171</v>
      </c>
      <c r="N118" s="90" t="s">
        <v>170</v>
      </c>
      <c r="O118" s="90" t="s">
        <v>170</v>
      </c>
      <c r="P118" s="90" t="s">
        <v>171</v>
      </c>
      <c r="Q118" s="92" t="s">
        <v>171</v>
      </c>
      <c r="R118" s="96">
        <f t="shared" ref="R118:R132" si="2">COUNTIF(D118:Q118,"Ja")</f>
        <v>8</v>
      </c>
      <c r="S118" s="93" t="s">
        <v>170</v>
      </c>
      <c r="T118" s="93" t="s">
        <v>171</v>
      </c>
      <c r="U118" s="93" t="s">
        <v>171</v>
      </c>
      <c r="V118" s="93" t="s">
        <v>171</v>
      </c>
      <c r="W118" s="94">
        <v>3556</v>
      </c>
      <c r="X118" s="95" t="s">
        <v>171</v>
      </c>
      <c r="Y118" s="103"/>
      <c r="Z118" s="95" t="s">
        <v>170</v>
      </c>
      <c r="AA118" s="103">
        <v>50</v>
      </c>
      <c r="AB118" s="90" t="s">
        <v>171</v>
      </c>
      <c r="AC118" s="106"/>
      <c r="AD118" s="109">
        <v>3606</v>
      </c>
    </row>
    <row r="119" spans="1:30" ht="15" customHeight="1" x14ac:dyDescent="0.35">
      <c r="A119" s="87" t="s">
        <v>405</v>
      </c>
      <c r="B119" s="86" t="s">
        <v>402</v>
      </c>
      <c r="C119" s="88">
        <v>2022</v>
      </c>
      <c r="D119" s="99" t="s">
        <v>171</v>
      </c>
      <c r="E119" s="90" t="s">
        <v>171</v>
      </c>
      <c r="F119" s="90" t="s">
        <v>170</v>
      </c>
      <c r="G119" s="91" t="s">
        <v>171</v>
      </c>
      <c r="H119" s="90" t="s">
        <v>171</v>
      </c>
      <c r="I119" s="90" t="s">
        <v>170</v>
      </c>
      <c r="J119" s="90" t="s">
        <v>170</v>
      </c>
      <c r="K119" s="90" t="s">
        <v>170</v>
      </c>
      <c r="L119" s="90" t="s">
        <v>171</v>
      </c>
      <c r="M119" s="90" t="s">
        <v>171</v>
      </c>
      <c r="N119" s="90" t="s">
        <v>170</v>
      </c>
      <c r="O119" s="90" t="s">
        <v>170</v>
      </c>
      <c r="P119" s="90" t="s">
        <v>170</v>
      </c>
      <c r="Q119" s="92" t="s">
        <v>171</v>
      </c>
      <c r="R119" s="96">
        <f t="shared" si="2"/>
        <v>7</v>
      </c>
      <c r="S119" s="93" t="s">
        <v>171</v>
      </c>
      <c r="T119" s="93" t="s">
        <v>170</v>
      </c>
      <c r="U119" s="93" t="s">
        <v>170</v>
      </c>
      <c r="V119" s="93" t="s">
        <v>171</v>
      </c>
      <c r="W119" s="94">
        <v>68124</v>
      </c>
      <c r="X119" s="95" t="s">
        <v>170</v>
      </c>
      <c r="Y119" s="103">
        <v>30721</v>
      </c>
      <c r="Z119" s="95" t="s">
        <v>170</v>
      </c>
      <c r="AA119" s="103">
        <v>810</v>
      </c>
      <c r="AB119" s="90" t="s">
        <v>171</v>
      </c>
      <c r="AC119" s="106"/>
      <c r="AD119" s="109">
        <v>99655</v>
      </c>
    </row>
    <row r="120" spans="1:30" ht="15" customHeight="1" x14ac:dyDescent="0.35">
      <c r="A120" s="87" t="s">
        <v>323</v>
      </c>
      <c r="B120" s="86" t="s">
        <v>311</v>
      </c>
      <c r="C120" s="88">
        <v>2022</v>
      </c>
      <c r="D120" s="99" t="s">
        <v>170</v>
      </c>
      <c r="E120" s="90" t="s">
        <v>171</v>
      </c>
      <c r="F120" s="90" t="s">
        <v>170</v>
      </c>
      <c r="G120" s="91" t="s">
        <v>170</v>
      </c>
      <c r="H120" s="90" t="s">
        <v>171</v>
      </c>
      <c r="I120" s="90" t="s">
        <v>170</v>
      </c>
      <c r="J120" s="90" t="s">
        <v>170</v>
      </c>
      <c r="K120" s="90" t="s">
        <v>170</v>
      </c>
      <c r="L120" s="90" t="s">
        <v>171</v>
      </c>
      <c r="M120" s="90" t="s">
        <v>171</v>
      </c>
      <c r="N120" s="90" t="s">
        <v>170</v>
      </c>
      <c r="O120" s="90" t="s">
        <v>170</v>
      </c>
      <c r="P120" s="90" t="s">
        <v>170</v>
      </c>
      <c r="Q120" s="92" t="s">
        <v>170</v>
      </c>
      <c r="R120" s="96">
        <f t="shared" si="2"/>
        <v>10</v>
      </c>
      <c r="S120" s="93" t="s">
        <v>170</v>
      </c>
      <c r="T120" s="93" t="s">
        <v>170</v>
      </c>
      <c r="U120" s="93" t="s">
        <v>170</v>
      </c>
      <c r="V120" s="93" t="s">
        <v>170</v>
      </c>
      <c r="W120" s="93">
        <v>44475</v>
      </c>
      <c r="X120" s="95" t="s">
        <v>170</v>
      </c>
      <c r="Y120" s="96">
        <v>153</v>
      </c>
      <c r="Z120" s="95" t="s">
        <v>170</v>
      </c>
      <c r="AA120" s="96">
        <v>1</v>
      </c>
      <c r="AB120" s="90" t="s">
        <v>171</v>
      </c>
      <c r="AC120" s="96"/>
      <c r="AD120" s="109">
        <v>44629</v>
      </c>
    </row>
    <row r="121" spans="1:30" ht="15" customHeight="1" x14ac:dyDescent="0.35">
      <c r="A121" s="87" t="s">
        <v>243</v>
      </c>
      <c r="B121" s="86" t="s">
        <v>242</v>
      </c>
      <c r="C121" s="88">
        <v>2022</v>
      </c>
      <c r="D121" s="99" t="s">
        <v>170</v>
      </c>
      <c r="E121" s="90" t="s">
        <v>171</v>
      </c>
      <c r="F121" s="90" t="s">
        <v>170</v>
      </c>
      <c r="G121" s="91" t="s">
        <v>170</v>
      </c>
      <c r="H121" s="90" t="s">
        <v>170</v>
      </c>
      <c r="I121" s="90" t="s">
        <v>170</v>
      </c>
      <c r="J121" s="90" t="s">
        <v>170</v>
      </c>
      <c r="K121" s="90" t="s">
        <v>170</v>
      </c>
      <c r="L121" s="90" t="s">
        <v>170</v>
      </c>
      <c r="M121" s="90" t="s">
        <v>170</v>
      </c>
      <c r="N121" s="90" t="s">
        <v>170</v>
      </c>
      <c r="O121" s="90" t="s">
        <v>171</v>
      </c>
      <c r="P121" s="90" t="s">
        <v>171</v>
      </c>
      <c r="Q121" s="92" t="s">
        <v>170</v>
      </c>
      <c r="R121" s="96">
        <f t="shared" si="2"/>
        <v>11</v>
      </c>
      <c r="S121" s="93" t="s">
        <v>170</v>
      </c>
      <c r="T121" s="93" t="s">
        <v>171</v>
      </c>
      <c r="U121" s="93" t="s">
        <v>170</v>
      </c>
      <c r="V121" s="93" t="s">
        <v>170</v>
      </c>
      <c r="W121" s="94">
        <v>7648</v>
      </c>
      <c r="X121" s="95" t="s">
        <v>170</v>
      </c>
      <c r="Y121" s="103">
        <v>10</v>
      </c>
      <c r="Z121" s="95" t="s">
        <v>170</v>
      </c>
      <c r="AA121" s="103">
        <v>500</v>
      </c>
      <c r="AB121" s="90" t="s">
        <v>170</v>
      </c>
      <c r="AC121" s="106">
        <v>360</v>
      </c>
      <c r="AD121" s="109">
        <v>8518</v>
      </c>
    </row>
    <row r="122" spans="1:30" ht="15" customHeight="1" x14ac:dyDescent="0.35">
      <c r="A122" s="87" t="s">
        <v>191</v>
      </c>
      <c r="B122" s="86" t="s">
        <v>169</v>
      </c>
      <c r="C122" s="88">
        <v>2022</v>
      </c>
      <c r="D122" s="99" t="s">
        <v>171</v>
      </c>
      <c r="E122" s="90" t="s">
        <v>171</v>
      </c>
      <c r="F122" s="90" t="s">
        <v>171</v>
      </c>
      <c r="G122" s="91" t="s">
        <v>171</v>
      </c>
      <c r="H122" s="90" t="s">
        <v>171</v>
      </c>
      <c r="I122" s="90" t="s">
        <v>170</v>
      </c>
      <c r="J122" s="90" t="s">
        <v>170</v>
      </c>
      <c r="K122" s="90" t="s">
        <v>170</v>
      </c>
      <c r="L122" s="90" t="s">
        <v>171</v>
      </c>
      <c r="M122" s="90" t="s">
        <v>171</v>
      </c>
      <c r="N122" s="90" t="s">
        <v>170</v>
      </c>
      <c r="O122" s="90" t="s">
        <v>170</v>
      </c>
      <c r="P122" s="90" t="s">
        <v>171</v>
      </c>
      <c r="Q122" s="92" t="s">
        <v>171</v>
      </c>
      <c r="R122" s="96">
        <f t="shared" si="2"/>
        <v>5</v>
      </c>
      <c r="S122" s="93" t="s">
        <v>170</v>
      </c>
      <c r="T122" s="93" t="s">
        <v>171</v>
      </c>
      <c r="U122" s="93" t="s">
        <v>170</v>
      </c>
      <c r="V122" s="93" t="s">
        <v>171</v>
      </c>
      <c r="W122" s="94">
        <v>43470</v>
      </c>
      <c r="X122" s="95" t="s">
        <v>170</v>
      </c>
      <c r="Y122" s="103">
        <v>300</v>
      </c>
      <c r="Z122" s="95" t="s">
        <v>170</v>
      </c>
      <c r="AA122" s="103" t="s">
        <v>97</v>
      </c>
      <c r="AB122" s="90" t="s">
        <v>171</v>
      </c>
      <c r="AC122" s="106"/>
      <c r="AD122" s="109">
        <v>43770</v>
      </c>
    </row>
    <row r="123" spans="1:30" ht="15" customHeight="1" x14ac:dyDescent="0.35">
      <c r="A123" s="87" t="s">
        <v>354</v>
      </c>
      <c r="B123" s="86" t="s">
        <v>311</v>
      </c>
      <c r="C123" s="88">
        <v>2022</v>
      </c>
      <c r="D123" s="99" t="s">
        <v>171</v>
      </c>
      <c r="E123" s="90" t="s">
        <v>171</v>
      </c>
      <c r="F123" s="90" t="s">
        <v>171</v>
      </c>
      <c r="G123" s="91" t="s">
        <v>171</v>
      </c>
      <c r="H123" s="90" t="s">
        <v>171</v>
      </c>
      <c r="I123" s="90" t="s">
        <v>170</v>
      </c>
      <c r="J123" s="90" t="s">
        <v>170</v>
      </c>
      <c r="K123" s="90" t="s">
        <v>170</v>
      </c>
      <c r="L123" s="90" t="s">
        <v>171</v>
      </c>
      <c r="M123" s="90" t="s">
        <v>171</v>
      </c>
      <c r="N123" s="90" t="s">
        <v>171</v>
      </c>
      <c r="O123" s="90" t="s">
        <v>170</v>
      </c>
      <c r="P123" s="90" t="s">
        <v>171</v>
      </c>
      <c r="Q123" s="92" t="s">
        <v>170</v>
      </c>
      <c r="R123" s="96">
        <f t="shared" si="2"/>
        <v>5</v>
      </c>
      <c r="S123" s="93" t="s">
        <v>170</v>
      </c>
      <c r="T123" s="93" t="s">
        <v>170</v>
      </c>
      <c r="U123" s="93" t="s">
        <v>170</v>
      </c>
      <c r="V123" s="93" t="s">
        <v>171</v>
      </c>
      <c r="W123" s="94">
        <v>31710</v>
      </c>
      <c r="X123" s="95" t="s">
        <v>171</v>
      </c>
      <c r="Y123" s="103"/>
      <c r="Z123" s="95" t="s">
        <v>171</v>
      </c>
      <c r="AA123" s="103"/>
      <c r="AB123" s="90" t="s">
        <v>171</v>
      </c>
      <c r="AC123" s="106"/>
      <c r="AD123" s="109">
        <v>31710</v>
      </c>
    </row>
    <row r="124" spans="1:30" ht="15" customHeight="1" x14ac:dyDescent="0.35">
      <c r="A124" s="87" t="s">
        <v>333</v>
      </c>
      <c r="B124" s="86" t="s">
        <v>311</v>
      </c>
      <c r="C124" s="88">
        <v>2022</v>
      </c>
      <c r="D124" s="99" t="s">
        <v>170</v>
      </c>
      <c r="E124" s="90" t="s">
        <v>170</v>
      </c>
      <c r="F124" s="90" t="s">
        <v>170</v>
      </c>
      <c r="G124" s="91" t="s">
        <v>170</v>
      </c>
      <c r="H124" s="90" t="s">
        <v>171</v>
      </c>
      <c r="I124" s="90" t="s">
        <v>170</v>
      </c>
      <c r="J124" s="90" t="s">
        <v>170</v>
      </c>
      <c r="K124" s="90" t="s">
        <v>170</v>
      </c>
      <c r="L124" s="90" t="s">
        <v>171</v>
      </c>
      <c r="M124" s="90" t="s">
        <v>171</v>
      </c>
      <c r="N124" s="90" t="s">
        <v>171</v>
      </c>
      <c r="O124" s="90" t="s">
        <v>171</v>
      </c>
      <c r="P124" s="90" t="s">
        <v>171</v>
      </c>
      <c r="Q124" s="92" t="s">
        <v>171</v>
      </c>
      <c r="R124" s="96">
        <f t="shared" si="2"/>
        <v>7</v>
      </c>
      <c r="S124" s="93" t="s">
        <v>170</v>
      </c>
      <c r="T124" s="93" t="s">
        <v>171</v>
      </c>
      <c r="U124" s="93" t="s">
        <v>171</v>
      </c>
      <c r="V124" s="93" t="s">
        <v>171</v>
      </c>
      <c r="W124" s="94">
        <v>7488</v>
      </c>
      <c r="X124" s="95" t="s">
        <v>170</v>
      </c>
      <c r="Y124" s="103">
        <v>109</v>
      </c>
      <c r="Z124" s="95" t="s">
        <v>171</v>
      </c>
      <c r="AA124" s="103"/>
      <c r="AB124" s="90" t="s">
        <v>171</v>
      </c>
      <c r="AC124" s="106"/>
      <c r="AD124" s="109">
        <v>7597</v>
      </c>
    </row>
    <row r="125" spans="1:30" ht="15" customHeight="1" x14ac:dyDescent="0.35">
      <c r="A125" s="87" t="s">
        <v>389</v>
      </c>
      <c r="B125" s="86" t="s">
        <v>379</v>
      </c>
      <c r="C125" s="88">
        <v>2022</v>
      </c>
      <c r="D125" s="99" t="s">
        <v>171</v>
      </c>
      <c r="E125" s="90" t="s">
        <v>171</v>
      </c>
      <c r="F125" s="90" t="s">
        <v>170</v>
      </c>
      <c r="G125" s="91" t="s">
        <v>170</v>
      </c>
      <c r="H125" s="90" t="s">
        <v>171</v>
      </c>
      <c r="I125" s="90" t="s">
        <v>170</v>
      </c>
      <c r="J125" s="90" t="s">
        <v>170</v>
      </c>
      <c r="K125" s="90" t="s">
        <v>170</v>
      </c>
      <c r="L125" s="90" t="s">
        <v>171</v>
      </c>
      <c r="M125" s="90" t="s">
        <v>171</v>
      </c>
      <c r="N125" s="90" t="s">
        <v>170</v>
      </c>
      <c r="O125" s="90" t="s">
        <v>171</v>
      </c>
      <c r="P125" s="90" t="s">
        <v>171</v>
      </c>
      <c r="Q125" s="92" t="s">
        <v>171</v>
      </c>
      <c r="R125" s="96">
        <f t="shared" si="2"/>
        <v>6</v>
      </c>
      <c r="S125" s="93" t="s">
        <v>171</v>
      </c>
      <c r="T125" s="93" t="s">
        <v>171</v>
      </c>
      <c r="U125" s="93" t="s">
        <v>171</v>
      </c>
      <c r="V125" s="93" t="s">
        <v>171</v>
      </c>
      <c r="W125" s="94">
        <v>15610</v>
      </c>
      <c r="X125" s="95" t="s">
        <v>170</v>
      </c>
      <c r="Y125" s="103">
        <v>499</v>
      </c>
      <c r="Z125" s="95" t="s">
        <v>171</v>
      </c>
      <c r="AA125" s="103"/>
      <c r="AB125" s="90" t="s">
        <v>170</v>
      </c>
      <c r="AC125" s="106" t="s">
        <v>97</v>
      </c>
      <c r="AD125" s="109">
        <v>16109</v>
      </c>
    </row>
    <row r="126" spans="1:30" ht="15" customHeight="1" x14ac:dyDescent="0.35">
      <c r="A126" s="87" t="s">
        <v>222</v>
      </c>
      <c r="B126" s="86" t="s">
        <v>215</v>
      </c>
      <c r="C126" s="88">
        <v>2022</v>
      </c>
      <c r="D126" s="99" t="s">
        <v>170</v>
      </c>
      <c r="E126" s="99" t="s">
        <v>171</v>
      </c>
      <c r="F126" s="90" t="s">
        <v>170</v>
      </c>
      <c r="G126" s="99" t="s">
        <v>171</v>
      </c>
      <c r="H126" s="99" t="s">
        <v>171</v>
      </c>
      <c r="I126" s="99" t="s">
        <v>170</v>
      </c>
      <c r="J126" s="99" t="s">
        <v>170</v>
      </c>
      <c r="K126" s="99" t="s">
        <v>170</v>
      </c>
      <c r="L126" s="99" t="s">
        <v>171</v>
      </c>
      <c r="M126" s="99" t="s">
        <v>170</v>
      </c>
      <c r="N126" s="99" t="s">
        <v>170</v>
      </c>
      <c r="O126" s="99" t="s">
        <v>171</v>
      </c>
      <c r="P126" s="99" t="s">
        <v>170</v>
      </c>
      <c r="Q126" s="96" t="s">
        <v>171</v>
      </c>
      <c r="R126" s="96">
        <f t="shared" si="2"/>
        <v>8</v>
      </c>
      <c r="S126" s="100" t="s">
        <v>170</v>
      </c>
      <c r="T126" s="100" t="s">
        <v>170</v>
      </c>
      <c r="U126" s="100" t="s">
        <v>170</v>
      </c>
      <c r="V126" s="100" t="s">
        <v>171</v>
      </c>
      <c r="W126" s="100" t="s">
        <v>97</v>
      </c>
      <c r="X126" s="89" t="s">
        <v>171</v>
      </c>
      <c r="Y126" s="96"/>
      <c r="Z126" s="89" t="s">
        <v>171</v>
      </c>
      <c r="AA126" s="96"/>
      <c r="AB126" s="99" t="s">
        <v>170</v>
      </c>
      <c r="AC126" s="96">
        <v>36</v>
      </c>
      <c r="AD126" s="109">
        <v>36</v>
      </c>
    </row>
    <row r="127" spans="1:30" ht="15" customHeight="1" x14ac:dyDescent="0.35">
      <c r="A127" s="87" t="s">
        <v>249</v>
      </c>
      <c r="B127" s="86" t="s">
        <v>242</v>
      </c>
      <c r="C127" s="88">
        <v>2022</v>
      </c>
      <c r="D127" s="99" t="s">
        <v>170</v>
      </c>
      <c r="E127" s="90" t="s">
        <v>171</v>
      </c>
      <c r="F127" s="90" t="s">
        <v>170</v>
      </c>
      <c r="G127" s="91" t="s">
        <v>171</v>
      </c>
      <c r="H127" s="90" t="s">
        <v>171</v>
      </c>
      <c r="I127" s="90" t="s">
        <v>170</v>
      </c>
      <c r="J127" s="90" t="s">
        <v>170</v>
      </c>
      <c r="K127" s="90" t="s">
        <v>170</v>
      </c>
      <c r="L127" s="90" t="s">
        <v>170</v>
      </c>
      <c r="M127" s="90" t="s">
        <v>171</v>
      </c>
      <c r="N127" s="90" t="s">
        <v>170</v>
      </c>
      <c r="O127" s="90" t="s">
        <v>170</v>
      </c>
      <c r="P127" s="90" t="s">
        <v>171</v>
      </c>
      <c r="Q127" s="92" t="s">
        <v>170</v>
      </c>
      <c r="R127" s="96">
        <f t="shared" si="2"/>
        <v>9</v>
      </c>
      <c r="S127" s="93" t="s">
        <v>170</v>
      </c>
      <c r="T127" s="93" t="s">
        <v>170</v>
      </c>
      <c r="U127" s="93" t="s">
        <v>170</v>
      </c>
      <c r="V127" s="93" t="s">
        <v>171</v>
      </c>
      <c r="W127" s="94">
        <v>25665</v>
      </c>
      <c r="X127" s="95" t="s">
        <v>170</v>
      </c>
      <c r="Y127" s="103">
        <v>126</v>
      </c>
      <c r="Z127" s="95" t="s">
        <v>170</v>
      </c>
      <c r="AA127" s="103">
        <v>250</v>
      </c>
      <c r="AB127" s="90" t="s">
        <v>170</v>
      </c>
      <c r="AC127" s="106" t="s">
        <v>97</v>
      </c>
      <c r="AD127" s="109">
        <v>26041</v>
      </c>
    </row>
    <row r="128" spans="1:30" ht="15" customHeight="1" x14ac:dyDescent="0.35">
      <c r="A128" s="87" t="s">
        <v>422</v>
      </c>
      <c r="B128" s="86" t="s">
        <v>418</v>
      </c>
      <c r="C128" s="88">
        <v>2022</v>
      </c>
      <c r="D128" s="99" t="s">
        <v>170</v>
      </c>
      <c r="E128" s="90" t="s">
        <v>171</v>
      </c>
      <c r="F128" s="90" t="s">
        <v>170</v>
      </c>
      <c r="G128" s="91" t="s">
        <v>171</v>
      </c>
      <c r="H128" s="90" t="s">
        <v>171</v>
      </c>
      <c r="I128" s="90" t="s">
        <v>170</v>
      </c>
      <c r="J128" s="90" t="s">
        <v>171</v>
      </c>
      <c r="K128" s="90" t="s">
        <v>170</v>
      </c>
      <c r="L128" s="90" t="s">
        <v>171</v>
      </c>
      <c r="M128" s="90" t="s">
        <v>171</v>
      </c>
      <c r="N128" s="90" t="s">
        <v>170</v>
      </c>
      <c r="O128" s="90" t="s">
        <v>171</v>
      </c>
      <c r="P128" s="90" t="s">
        <v>171</v>
      </c>
      <c r="Q128" s="92" t="s">
        <v>171</v>
      </c>
      <c r="R128" s="96">
        <f t="shared" si="2"/>
        <v>5</v>
      </c>
      <c r="S128" s="93" t="s">
        <v>170</v>
      </c>
      <c r="T128" s="93" t="s">
        <v>170</v>
      </c>
      <c r="U128" s="93" t="s">
        <v>170</v>
      </c>
      <c r="V128" s="93" t="s">
        <v>170</v>
      </c>
      <c r="W128" s="93">
        <v>16579</v>
      </c>
      <c r="X128" s="95" t="s">
        <v>170</v>
      </c>
      <c r="Y128" s="111">
        <v>424</v>
      </c>
      <c r="Z128" s="95" t="s">
        <v>170</v>
      </c>
      <c r="AA128" s="96">
        <v>5814</v>
      </c>
      <c r="AB128" s="90" t="s">
        <v>170</v>
      </c>
      <c r="AC128" s="96" t="s">
        <v>97</v>
      </c>
      <c r="AD128" s="109">
        <v>22817</v>
      </c>
    </row>
    <row r="129" spans="1:30" ht="15" customHeight="1" x14ac:dyDescent="0.35">
      <c r="A129" s="87" t="s">
        <v>384</v>
      </c>
      <c r="B129" s="86" t="s">
        <v>379</v>
      </c>
      <c r="C129" s="88">
        <v>2022</v>
      </c>
      <c r="D129" s="99" t="s">
        <v>171</v>
      </c>
      <c r="E129" s="90" t="s">
        <v>171</v>
      </c>
      <c r="F129" s="90" t="s">
        <v>170</v>
      </c>
      <c r="G129" s="91" t="s">
        <v>171</v>
      </c>
      <c r="H129" s="90" t="s">
        <v>171</v>
      </c>
      <c r="I129" s="90" t="s">
        <v>170</v>
      </c>
      <c r="J129" s="90" t="s">
        <v>171</v>
      </c>
      <c r="K129" s="90" t="s">
        <v>170</v>
      </c>
      <c r="L129" s="90" t="s">
        <v>171</v>
      </c>
      <c r="M129" s="90" t="s">
        <v>171</v>
      </c>
      <c r="N129" s="90" t="s">
        <v>171</v>
      </c>
      <c r="O129" s="90" t="s">
        <v>171</v>
      </c>
      <c r="P129" s="90" t="s">
        <v>171</v>
      </c>
      <c r="Q129" s="92" t="s">
        <v>171</v>
      </c>
      <c r="R129" s="96">
        <f t="shared" si="2"/>
        <v>3</v>
      </c>
      <c r="S129" s="93" t="s">
        <v>170</v>
      </c>
      <c r="T129" s="93" t="s">
        <v>171</v>
      </c>
      <c r="U129" s="93" t="s">
        <v>170</v>
      </c>
      <c r="V129" s="93" t="s">
        <v>170</v>
      </c>
      <c r="W129" s="94">
        <v>4475</v>
      </c>
      <c r="X129" s="95" t="s">
        <v>171</v>
      </c>
      <c r="Y129" s="103"/>
      <c r="Z129" s="95" t="s">
        <v>170</v>
      </c>
      <c r="AA129" s="103">
        <v>300</v>
      </c>
      <c r="AB129" s="90" t="s">
        <v>170</v>
      </c>
      <c r="AC129" s="106" t="s">
        <v>97</v>
      </c>
      <c r="AD129" s="109">
        <v>4775</v>
      </c>
    </row>
    <row r="130" spans="1:30" ht="15" customHeight="1" x14ac:dyDescent="0.35">
      <c r="A130" s="87" t="s">
        <v>278</v>
      </c>
      <c r="B130" s="86" t="s">
        <v>270</v>
      </c>
      <c r="C130" s="88">
        <v>2022</v>
      </c>
      <c r="D130" s="99" t="s">
        <v>170</v>
      </c>
      <c r="E130" s="90" t="s">
        <v>171</v>
      </c>
      <c r="F130" s="90" t="s">
        <v>170</v>
      </c>
      <c r="G130" s="91" t="s">
        <v>170</v>
      </c>
      <c r="H130" s="90" t="s">
        <v>171</v>
      </c>
      <c r="I130" s="90" t="s">
        <v>170</v>
      </c>
      <c r="J130" s="90" t="s">
        <v>170</v>
      </c>
      <c r="K130" s="90" t="s">
        <v>170</v>
      </c>
      <c r="L130" s="90" t="s">
        <v>171</v>
      </c>
      <c r="M130" s="90" t="s">
        <v>171</v>
      </c>
      <c r="N130" s="90" t="s">
        <v>170</v>
      </c>
      <c r="O130" s="90" t="s">
        <v>170</v>
      </c>
      <c r="P130" s="90" t="s">
        <v>171</v>
      </c>
      <c r="Q130" s="92" t="s">
        <v>171</v>
      </c>
      <c r="R130" s="96">
        <f t="shared" si="2"/>
        <v>8</v>
      </c>
      <c r="S130" s="93" t="s">
        <v>171</v>
      </c>
      <c r="T130" s="93" t="s">
        <v>171</v>
      </c>
      <c r="U130" s="93" t="s">
        <v>171</v>
      </c>
      <c r="V130" s="93" t="s">
        <v>171</v>
      </c>
      <c r="W130" s="94">
        <v>29220</v>
      </c>
      <c r="X130" s="95" t="s">
        <v>170</v>
      </c>
      <c r="Y130" s="103">
        <v>120</v>
      </c>
      <c r="Z130" s="95" t="s">
        <v>170</v>
      </c>
      <c r="AA130" s="103">
        <v>200</v>
      </c>
      <c r="AB130" s="90" t="s">
        <v>171</v>
      </c>
      <c r="AC130" s="106"/>
      <c r="AD130" s="109">
        <v>29540</v>
      </c>
    </row>
    <row r="131" spans="1:30" ht="15" customHeight="1" x14ac:dyDescent="0.35">
      <c r="A131" s="87" t="s">
        <v>416</v>
      </c>
      <c r="B131" s="86" t="s">
        <v>402</v>
      </c>
      <c r="C131" s="88">
        <v>2022</v>
      </c>
      <c r="D131" s="99" t="s">
        <v>170</v>
      </c>
      <c r="E131" s="90" t="s">
        <v>171</v>
      </c>
      <c r="F131" s="90" t="s">
        <v>170</v>
      </c>
      <c r="G131" s="91" t="s">
        <v>171</v>
      </c>
      <c r="H131" s="90" t="s">
        <v>171</v>
      </c>
      <c r="I131" s="90" t="s">
        <v>170</v>
      </c>
      <c r="J131" s="90" t="s">
        <v>170</v>
      </c>
      <c r="K131" s="90" t="s">
        <v>170</v>
      </c>
      <c r="L131" s="90" t="s">
        <v>171</v>
      </c>
      <c r="M131" s="90" t="s">
        <v>171</v>
      </c>
      <c r="N131" s="90" t="s">
        <v>170</v>
      </c>
      <c r="O131" s="90" t="s">
        <v>170</v>
      </c>
      <c r="P131" s="90" t="s">
        <v>170</v>
      </c>
      <c r="Q131" s="92" t="s">
        <v>171</v>
      </c>
      <c r="R131" s="96">
        <f t="shared" si="2"/>
        <v>8</v>
      </c>
      <c r="S131" s="93" t="s">
        <v>171</v>
      </c>
      <c r="T131" s="93" t="s">
        <v>171</v>
      </c>
      <c r="U131" s="93" t="s">
        <v>170</v>
      </c>
      <c r="V131" s="93" t="s">
        <v>170</v>
      </c>
      <c r="W131" s="94">
        <v>23714</v>
      </c>
      <c r="X131" s="95" t="s">
        <v>170</v>
      </c>
      <c r="Y131" s="103" t="s">
        <v>97</v>
      </c>
      <c r="Z131" s="95" t="s">
        <v>171</v>
      </c>
      <c r="AA131" s="103"/>
      <c r="AB131" s="90" t="s">
        <v>171</v>
      </c>
      <c r="AC131" s="106"/>
      <c r="AD131" s="109">
        <v>23714</v>
      </c>
    </row>
    <row r="132" spans="1:30" ht="15" customHeight="1" x14ac:dyDescent="0.35">
      <c r="A132" s="87" t="s">
        <v>471</v>
      </c>
      <c r="B132" s="86" t="s">
        <v>462</v>
      </c>
      <c r="C132" s="88">
        <v>2022</v>
      </c>
      <c r="D132" s="99" t="s">
        <v>170</v>
      </c>
      <c r="E132" s="99" t="s">
        <v>170</v>
      </c>
      <c r="F132" s="90" t="s">
        <v>170</v>
      </c>
      <c r="G132" s="99" t="s">
        <v>170</v>
      </c>
      <c r="H132" s="99" t="s">
        <v>171</v>
      </c>
      <c r="I132" s="99" t="s">
        <v>170</v>
      </c>
      <c r="J132" s="99" t="s">
        <v>170</v>
      </c>
      <c r="K132" s="99" t="s">
        <v>170</v>
      </c>
      <c r="L132" s="99" t="s">
        <v>171</v>
      </c>
      <c r="M132" s="99" t="s">
        <v>171</v>
      </c>
      <c r="N132" s="99" t="s">
        <v>171</v>
      </c>
      <c r="O132" s="99" t="s">
        <v>170</v>
      </c>
      <c r="P132" s="99" t="s">
        <v>170</v>
      </c>
      <c r="Q132" s="96" t="s">
        <v>171</v>
      </c>
      <c r="R132" s="96">
        <f t="shared" si="2"/>
        <v>9</v>
      </c>
      <c r="S132" s="100" t="s">
        <v>170</v>
      </c>
      <c r="T132" s="100" t="s">
        <v>170</v>
      </c>
      <c r="U132" s="100" t="s">
        <v>170</v>
      </c>
      <c r="V132" s="100" t="s">
        <v>170</v>
      </c>
      <c r="W132" s="100">
        <v>27580</v>
      </c>
      <c r="X132" s="89" t="s">
        <v>170</v>
      </c>
      <c r="Y132" s="96">
        <v>582</v>
      </c>
      <c r="Z132" s="89" t="s">
        <v>170</v>
      </c>
      <c r="AA132" s="96">
        <v>708</v>
      </c>
      <c r="AB132" s="99" t="s">
        <v>171</v>
      </c>
      <c r="AC132" s="96"/>
      <c r="AD132" s="109">
        <v>28870</v>
      </c>
    </row>
    <row r="133" spans="1:30" ht="15" customHeight="1" x14ac:dyDescent="0.35">
      <c r="A133" s="87" t="s">
        <v>292</v>
      </c>
      <c r="B133" s="86" t="s">
        <v>270</v>
      </c>
      <c r="C133" s="88">
        <v>2022</v>
      </c>
      <c r="D133" s="99" t="s">
        <v>97</v>
      </c>
      <c r="E133" s="90" t="s">
        <v>97</v>
      </c>
      <c r="F133" s="90" t="s">
        <v>97</v>
      </c>
      <c r="G133" s="91" t="s">
        <v>97</v>
      </c>
      <c r="H133" s="90" t="s">
        <v>97</v>
      </c>
      <c r="I133" s="90" t="s">
        <v>97</v>
      </c>
      <c r="J133" s="90" t="s">
        <v>97</v>
      </c>
      <c r="K133" s="90" t="s">
        <v>97</v>
      </c>
      <c r="L133" s="99" t="s">
        <v>97</v>
      </c>
      <c r="M133" s="99" t="s">
        <v>97</v>
      </c>
      <c r="N133" s="99" t="s">
        <v>97</v>
      </c>
      <c r="O133" s="99" t="s">
        <v>97</v>
      </c>
      <c r="P133" s="99" t="s">
        <v>97</v>
      </c>
      <c r="Q133" s="96" t="s">
        <v>97</v>
      </c>
      <c r="R133" s="96" t="s">
        <v>97</v>
      </c>
      <c r="S133" s="100" t="s">
        <v>97</v>
      </c>
      <c r="T133" s="100" t="s">
        <v>97</v>
      </c>
      <c r="U133" s="100" t="s">
        <v>97</v>
      </c>
      <c r="V133" s="100" t="s">
        <v>97</v>
      </c>
      <c r="W133" s="100" t="s">
        <v>97</v>
      </c>
      <c r="X133" s="89" t="s">
        <v>97</v>
      </c>
      <c r="Y133" s="96" t="s">
        <v>97</v>
      </c>
      <c r="Z133" s="89" t="s">
        <v>97</v>
      </c>
      <c r="AA133" s="96" t="s">
        <v>97</v>
      </c>
      <c r="AB133" s="99" t="s">
        <v>97</v>
      </c>
      <c r="AC133" s="96" t="s">
        <v>97</v>
      </c>
      <c r="AD133" s="109" t="s">
        <v>97</v>
      </c>
    </row>
    <row r="134" spans="1:30" ht="15" customHeight="1" x14ac:dyDescent="0.35">
      <c r="A134" s="87" t="s">
        <v>459</v>
      </c>
      <c r="B134" s="86" t="s">
        <v>446</v>
      </c>
      <c r="C134" s="88">
        <v>2022</v>
      </c>
      <c r="D134" s="99" t="s">
        <v>170</v>
      </c>
      <c r="E134" s="90" t="s">
        <v>171</v>
      </c>
      <c r="F134" s="90" t="s">
        <v>171</v>
      </c>
      <c r="G134" s="91" t="s">
        <v>171</v>
      </c>
      <c r="H134" s="90" t="s">
        <v>171</v>
      </c>
      <c r="I134" s="90" t="s">
        <v>170</v>
      </c>
      <c r="J134" s="90" t="s">
        <v>171</v>
      </c>
      <c r="K134" s="90" t="s">
        <v>170</v>
      </c>
      <c r="L134" s="90" t="s">
        <v>170</v>
      </c>
      <c r="M134" s="90" t="s">
        <v>171</v>
      </c>
      <c r="N134" s="90" t="s">
        <v>171</v>
      </c>
      <c r="O134" s="90" t="s">
        <v>171</v>
      </c>
      <c r="P134" s="90" t="s">
        <v>171</v>
      </c>
      <c r="Q134" s="92" t="s">
        <v>171</v>
      </c>
      <c r="R134" s="96">
        <f>COUNTIF(D134:Q134,"Ja")</f>
        <v>4</v>
      </c>
      <c r="S134" s="93" t="s">
        <v>171</v>
      </c>
      <c r="T134" s="93" t="s">
        <v>171</v>
      </c>
      <c r="U134" s="93" t="s">
        <v>171</v>
      </c>
      <c r="V134" s="93" t="s">
        <v>170</v>
      </c>
      <c r="W134" s="94">
        <v>9310</v>
      </c>
      <c r="X134" s="95" t="s">
        <v>170</v>
      </c>
      <c r="Y134" s="103">
        <v>50</v>
      </c>
      <c r="Z134" s="95" t="s">
        <v>171</v>
      </c>
      <c r="AA134" s="103"/>
      <c r="AB134" s="90" t="s">
        <v>171</v>
      </c>
      <c r="AC134" s="106"/>
      <c r="AD134" s="109">
        <v>9360</v>
      </c>
    </row>
    <row r="135" spans="1:30" ht="15" customHeight="1" x14ac:dyDescent="0.35">
      <c r="A135" s="87" t="s">
        <v>344</v>
      </c>
      <c r="B135" s="86" t="s">
        <v>311</v>
      </c>
      <c r="C135" s="88">
        <v>2022</v>
      </c>
      <c r="D135" s="99" t="s">
        <v>171</v>
      </c>
      <c r="E135" s="90" t="s">
        <v>171</v>
      </c>
      <c r="F135" s="90" t="s">
        <v>170</v>
      </c>
      <c r="G135" s="91" t="s">
        <v>171</v>
      </c>
      <c r="H135" s="90" t="s">
        <v>171</v>
      </c>
      <c r="I135" s="90" t="s">
        <v>170</v>
      </c>
      <c r="J135" s="90" t="s">
        <v>170</v>
      </c>
      <c r="K135" s="90" t="s">
        <v>170</v>
      </c>
      <c r="L135" s="90" t="s">
        <v>171</v>
      </c>
      <c r="M135" s="90" t="s">
        <v>171</v>
      </c>
      <c r="N135" s="90" t="s">
        <v>170</v>
      </c>
      <c r="O135" s="90" t="s">
        <v>171</v>
      </c>
      <c r="P135" s="90" t="s">
        <v>171</v>
      </c>
      <c r="Q135" s="92" t="s">
        <v>171</v>
      </c>
      <c r="R135" s="96">
        <f>COUNTIF(D135:Q135,"Ja")</f>
        <v>5</v>
      </c>
      <c r="S135" s="93" t="s">
        <v>171</v>
      </c>
      <c r="T135" s="93" t="s">
        <v>171</v>
      </c>
      <c r="U135" s="93" t="s">
        <v>170</v>
      </c>
      <c r="V135" s="93" t="s">
        <v>170</v>
      </c>
      <c r="W135" s="93">
        <v>9790</v>
      </c>
      <c r="X135" s="95" t="s">
        <v>171</v>
      </c>
      <c r="Y135" s="111"/>
      <c r="Z135" s="95" t="s">
        <v>171</v>
      </c>
      <c r="AA135" s="111"/>
      <c r="AB135" s="90" t="s">
        <v>170</v>
      </c>
      <c r="AC135" s="111">
        <v>675</v>
      </c>
      <c r="AD135" s="109">
        <v>10465</v>
      </c>
    </row>
    <row r="136" spans="1:30" ht="15" customHeight="1" x14ac:dyDescent="0.35">
      <c r="A136" s="87" t="s">
        <v>291</v>
      </c>
      <c r="B136" s="86" t="s">
        <v>270</v>
      </c>
      <c r="C136" s="88">
        <v>2022</v>
      </c>
      <c r="D136" s="99" t="s">
        <v>170</v>
      </c>
      <c r="E136" s="90" t="s">
        <v>171</v>
      </c>
      <c r="F136" s="90" t="s">
        <v>170</v>
      </c>
      <c r="G136" s="91" t="s">
        <v>170</v>
      </c>
      <c r="H136" s="90" t="s">
        <v>170</v>
      </c>
      <c r="I136" s="90" t="s">
        <v>170</v>
      </c>
      <c r="J136" s="90" t="s">
        <v>170</v>
      </c>
      <c r="K136" s="90" t="s">
        <v>170</v>
      </c>
      <c r="L136" s="90" t="s">
        <v>171</v>
      </c>
      <c r="M136" s="90" t="s">
        <v>171</v>
      </c>
      <c r="N136" s="90" t="s">
        <v>170</v>
      </c>
      <c r="O136" s="90" t="s">
        <v>170</v>
      </c>
      <c r="P136" s="90" t="s">
        <v>171</v>
      </c>
      <c r="Q136" s="92" t="s">
        <v>170</v>
      </c>
      <c r="R136" s="96">
        <f>COUNTIF(D136:Q136,"Ja")</f>
        <v>10</v>
      </c>
      <c r="S136" s="93" t="s">
        <v>170</v>
      </c>
      <c r="T136" s="93" t="s">
        <v>170</v>
      </c>
      <c r="U136" s="93" t="s">
        <v>170</v>
      </c>
      <c r="V136" s="93" t="s">
        <v>171</v>
      </c>
      <c r="W136" s="94">
        <v>160704</v>
      </c>
      <c r="X136" s="95" t="s">
        <v>171</v>
      </c>
      <c r="Y136" s="103"/>
      <c r="Z136" s="95" t="s">
        <v>170</v>
      </c>
      <c r="AA136" s="103">
        <v>42770</v>
      </c>
      <c r="AB136" s="90" t="s">
        <v>170</v>
      </c>
      <c r="AC136" s="106" t="s">
        <v>97</v>
      </c>
      <c r="AD136" s="109">
        <v>203474</v>
      </c>
    </row>
    <row r="137" spans="1:30" ht="15" customHeight="1" x14ac:dyDescent="0.35">
      <c r="A137" s="87" t="s">
        <v>403</v>
      </c>
      <c r="B137" s="86" t="s">
        <v>402</v>
      </c>
      <c r="C137" s="88">
        <v>2022</v>
      </c>
      <c r="D137" s="99" t="s">
        <v>170</v>
      </c>
      <c r="E137" s="99" t="s">
        <v>171</v>
      </c>
      <c r="F137" s="90" t="s">
        <v>170</v>
      </c>
      <c r="G137" s="99" t="s">
        <v>170</v>
      </c>
      <c r="H137" s="99" t="s">
        <v>171</v>
      </c>
      <c r="I137" s="99" t="s">
        <v>170</v>
      </c>
      <c r="J137" s="99" t="s">
        <v>170</v>
      </c>
      <c r="K137" s="99" t="s">
        <v>170</v>
      </c>
      <c r="L137" s="99" t="s">
        <v>171</v>
      </c>
      <c r="M137" s="99" t="s">
        <v>171</v>
      </c>
      <c r="N137" s="99" t="s">
        <v>171</v>
      </c>
      <c r="O137" s="99" t="s">
        <v>171</v>
      </c>
      <c r="P137" s="99" t="s">
        <v>171</v>
      </c>
      <c r="Q137" s="96" t="s">
        <v>171</v>
      </c>
      <c r="R137" s="96">
        <f>COUNTIF(D137:Q137,"Ja")</f>
        <v>6</v>
      </c>
      <c r="S137" s="100" t="s">
        <v>170</v>
      </c>
      <c r="T137" s="100" t="s">
        <v>170</v>
      </c>
      <c r="U137" s="100" t="s">
        <v>170</v>
      </c>
      <c r="V137" s="100" t="s">
        <v>170</v>
      </c>
      <c r="W137" s="100">
        <v>14904</v>
      </c>
      <c r="X137" s="89" t="s">
        <v>171</v>
      </c>
      <c r="Y137" s="96"/>
      <c r="Z137" s="89" t="s">
        <v>170</v>
      </c>
      <c r="AA137" s="96">
        <v>1076</v>
      </c>
      <c r="AB137" s="99" t="s">
        <v>170</v>
      </c>
      <c r="AC137" s="96" t="s">
        <v>97</v>
      </c>
      <c r="AD137" s="109">
        <v>15980</v>
      </c>
    </row>
    <row r="138" spans="1:30" ht="15" customHeight="1" x14ac:dyDescent="0.35">
      <c r="A138" s="87" t="s">
        <v>451</v>
      </c>
      <c r="B138" s="86" t="s">
        <v>446</v>
      </c>
      <c r="C138" s="88">
        <v>2022</v>
      </c>
      <c r="D138" s="99" t="s">
        <v>170</v>
      </c>
      <c r="E138" s="90" t="s">
        <v>171</v>
      </c>
      <c r="F138" s="90" t="s">
        <v>171</v>
      </c>
      <c r="G138" s="91" t="s">
        <v>170</v>
      </c>
      <c r="H138" s="90" t="s">
        <v>171</v>
      </c>
      <c r="I138" s="90" t="s">
        <v>170</v>
      </c>
      <c r="J138" s="90" t="s">
        <v>170</v>
      </c>
      <c r="K138" s="90" t="s">
        <v>170</v>
      </c>
      <c r="L138" s="90" t="s">
        <v>171</v>
      </c>
      <c r="M138" s="90" t="s">
        <v>171</v>
      </c>
      <c r="N138" s="90" t="s">
        <v>170</v>
      </c>
      <c r="O138" s="90" t="s">
        <v>171</v>
      </c>
      <c r="P138" s="90" t="s">
        <v>171</v>
      </c>
      <c r="Q138" s="92" t="s">
        <v>170</v>
      </c>
      <c r="R138" s="96">
        <f>COUNTIF(D138:Q138,"Ja")</f>
        <v>7</v>
      </c>
      <c r="S138" s="93" t="s">
        <v>171</v>
      </c>
      <c r="T138" s="93" t="s">
        <v>171</v>
      </c>
      <c r="U138" s="93" t="s">
        <v>171</v>
      </c>
      <c r="V138" s="93" t="s">
        <v>170</v>
      </c>
      <c r="W138" s="94">
        <v>3756</v>
      </c>
      <c r="X138" s="95" t="s">
        <v>170</v>
      </c>
      <c r="Y138" s="103">
        <v>1126</v>
      </c>
      <c r="Z138" s="95" t="s">
        <v>170</v>
      </c>
      <c r="AA138" s="103">
        <v>50</v>
      </c>
      <c r="AB138" s="90" t="s">
        <v>170</v>
      </c>
      <c r="AC138" s="106">
        <v>150</v>
      </c>
      <c r="AD138" s="109">
        <v>5082</v>
      </c>
    </row>
    <row r="139" spans="1:30" ht="15" customHeight="1" x14ac:dyDescent="0.35">
      <c r="A139" s="87" t="s">
        <v>353</v>
      </c>
      <c r="B139" s="86" t="s">
        <v>311</v>
      </c>
      <c r="C139" s="88">
        <v>2022</v>
      </c>
      <c r="D139" s="99" t="s">
        <v>97</v>
      </c>
      <c r="E139" s="90" t="s">
        <v>97</v>
      </c>
      <c r="F139" s="90" t="s">
        <v>97</v>
      </c>
      <c r="G139" s="91" t="s">
        <v>97</v>
      </c>
      <c r="H139" s="90" t="s">
        <v>97</v>
      </c>
      <c r="I139" s="90" t="s">
        <v>97</v>
      </c>
      <c r="J139" s="90" t="s">
        <v>97</v>
      </c>
      <c r="K139" s="90" t="s">
        <v>97</v>
      </c>
      <c r="L139" s="91" t="s">
        <v>97</v>
      </c>
      <c r="M139" s="91" t="s">
        <v>97</v>
      </c>
      <c r="N139" s="91" t="s">
        <v>97</v>
      </c>
      <c r="O139" s="91" t="s">
        <v>97</v>
      </c>
      <c r="P139" s="91" t="s">
        <v>97</v>
      </c>
      <c r="Q139" s="106" t="s">
        <v>97</v>
      </c>
      <c r="R139" s="96" t="s">
        <v>97</v>
      </c>
      <c r="S139" s="93" t="s">
        <v>97</v>
      </c>
      <c r="T139" s="93" t="s">
        <v>97</v>
      </c>
      <c r="U139" s="93" t="s">
        <v>97</v>
      </c>
      <c r="V139" s="93" t="s">
        <v>97</v>
      </c>
      <c r="W139" s="93" t="s">
        <v>97</v>
      </c>
      <c r="X139" s="104" t="s">
        <v>97</v>
      </c>
      <c r="Y139" s="106" t="s">
        <v>97</v>
      </c>
      <c r="Z139" s="104" t="s">
        <v>97</v>
      </c>
      <c r="AA139" s="106" t="s">
        <v>97</v>
      </c>
      <c r="AB139" s="91" t="s">
        <v>97</v>
      </c>
      <c r="AC139" s="106" t="s">
        <v>97</v>
      </c>
      <c r="AD139" s="109" t="s">
        <v>97</v>
      </c>
    </row>
    <row r="140" spans="1:30" ht="15" customHeight="1" x14ac:dyDescent="0.35">
      <c r="A140" s="87" t="s">
        <v>334</v>
      </c>
      <c r="B140" s="86" t="s">
        <v>311</v>
      </c>
      <c r="C140" s="88">
        <v>2022</v>
      </c>
      <c r="D140" s="99" t="s">
        <v>170</v>
      </c>
      <c r="E140" s="90" t="s">
        <v>170</v>
      </c>
      <c r="F140" s="90" t="s">
        <v>171</v>
      </c>
      <c r="G140" s="91" t="s">
        <v>171</v>
      </c>
      <c r="H140" s="90" t="s">
        <v>171</v>
      </c>
      <c r="I140" s="90" t="s">
        <v>170</v>
      </c>
      <c r="J140" s="90" t="s">
        <v>170</v>
      </c>
      <c r="K140" s="90" t="s">
        <v>170</v>
      </c>
      <c r="L140" s="90" t="s">
        <v>171</v>
      </c>
      <c r="M140" s="90" t="s">
        <v>171</v>
      </c>
      <c r="N140" s="90" t="s">
        <v>170</v>
      </c>
      <c r="O140" s="90" t="s">
        <v>170</v>
      </c>
      <c r="P140" s="90" t="s">
        <v>170</v>
      </c>
      <c r="Q140" s="92" t="s">
        <v>170</v>
      </c>
      <c r="R140" s="96">
        <f t="shared" ref="R140:R146" si="3">COUNTIF(D140:Q140,"Ja")</f>
        <v>9</v>
      </c>
      <c r="S140" s="93" t="s">
        <v>170</v>
      </c>
      <c r="T140" s="93" t="s">
        <v>170</v>
      </c>
      <c r="U140" s="93" t="s">
        <v>170</v>
      </c>
      <c r="V140" s="93" t="s">
        <v>171</v>
      </c>
      <c r="W140" s="94">
        <v>25694</v>
      </c>
      <c r="X140" s="95" t="s">
        <v>170</v>
      </c>
      <c r="Y140" s="103">
        <v>39</v>
      </c>
      <c r="Z140" s="95" t="s">
        <v>170</v>
      </c>
      <c r="AA140" s="103">
        <v>520</v>
      </c>
      <c r="AB140" s="90" t="s">
        <v>171</v>
      </c>
      <c r="AC140" s="106"/>
      <c r="AD140" s="109">
        <v>26253</v>
      </c>
    </row>
    <row r="141" spans="1:30" ht="15" customHeight="1" x14ac:dyDescent="0.35">
      <c r="A141" s="87" t="s">
        <v>247</v>
      </c>
      <c r="B141" s="86" t="s">
        <v>242</v>
      </c>
      <c r="C141" s="88">
        <v>2022</v>
      </c>
      <c r="D141" s="99" t="s">
        <v>170</v>
      </c>
      <c r="E141" s="90" t="s">
        <v>171</v>
      </c>
      <c r="F141" s="90" t="s">
        <v>170</v>
      </c>
      <c r="G141" s="91" t="s">
        <v>171</v>
      </c>
      <c r="H141" s="90" t="s">
        <v>171</v>
      </c>
      <c r="I141" s="90" t="s">
        <v>170</v>
      </c>
      <c r="J141" s="90" t="s">
        <v>170</v>
      </c>
      <c r="K141" s="90" t="s">
        <v>170</v>
      </c>
      <c r="L141" s="90" t="s">
        <v>171</v>
      </c>
      <c r="M141" s="90" t="s">
        <v>171</v>
      </c>
      <c r="N141" s="90" t="s">
        <v>171</v>
      </c>
      <c r="O141" s="90" t="s">
        <v>171</v>
      </c>
      <c r="P141" s="90" t="s">
        <v>171</v>
      </c>
      <c r="Q141" s="92" t="s">
        <v>171</v>
      </c>
      <c r="R141" s="96">
        <f t="shared" si="3"/>
        <v>5</v>
      </c>
      <c r="S141" s="93" t="s">
        <v>170</v>
      </c>
      <c r="T141" s="93" t="s">
        <v>171</v>
      </c>
      <c r="U141" s="93" t="s">
        <v>171</v>
      </c>
      <c r="V141" s="93" t="s">
        <v>171</v>
      </c>
      <c r="W141" s="93">
        <v>15000</v>
      </c>
      <c r="X141" s="95" t="s">
        <v>170</v>
      </c>
      <c r="Y141" s="103">
        <v>40</v>
      </c>
      <c r="Z141" s="95" t="s">
        <v>170</v>
      </c>
      <c r="AA141" s="111">
        <v>340</v>
      </c>
      <c r="AB141" s="90" t="s">
        <v>171</v>
      </c>
      <c r="AC141" s="111"/>
      <c r="AD141" s="109">
        <v>15380</v>
      </c>
    </row>
    <row r="142" spans="1:30" ht="15" customHeight="1" x14ac:dyDescent="0.35">
      <c r="A142" s="87" t="s">
        <v>332</v>
      </c>
      <c r="B142" s="86" t="s">
        <v>311</v>
      </c>
      <c r="C142" s="88">
        <v>2022</v>
      </c>
      <c r="D142" s="99" t="s">
        <v>171</v>
      </c>
      <c r="E142" s="90" t="s">
        <v>171</v>
      </c>
      <c r="F142" s="90" t="s">
        <v>170</v>
      </c>
      <c r="G142" s="91" t="s">
        <v>171</v>
      </c>
      <c r="H142" s="90" t="s">
        <v>171</v>
      </c>
      <c r="I142" s="90" t="s">
        <v>170</v>
      </c>
      <c r="J142" s="90" t="s">
        <v>171</v>
      </c>
      <c r="K142" s="90" t="s">
        <v>170</v>
      </c>
      <c r="L142" s="90" t="s">
        <v>171</v>
      </c>
      <c r="M142" s="90" t="s">
        <v>171</v>
      </c>
      <c r="N142" s="90" t="s">
        <v>171</v>
      </c>
      <c r="O142" s="90" t="s">
        <v>171</v>
      </c>
      <c r="P142" s="90" t="s">
        <v>171</v>
      </c>
      <c r="Q142" s="92" t="s">
        <v>171</v>
      </c>
      <c r="R142" s="96">
        <f t="shared" si="3"/>
        <v>3</v>
      </c>
      <c r="S142" s="93" t="s">
        <v>171</v>
      </c>
      <c r="T142" s="93" t="s">
        <v>171</v>
      </c>
      <c r="U142" s="93" t="s">
        <v>171</v>
      </c>
      <c r="V142" s="93" t="s">
        <v>171</v>
      </c>
      <c r="W142" s="94">
        <v>7748</v>
      </c>
      <c r="X142" s="95" t="s">
        <v>171</v>
      </c>
      <c r="Y142" s="103"/>
      <c r="Z142" s="95" t="s">
        <v>170</v>
      </c>
      <c r="AA142" s="103">
        <v>350</v>
      </c>
      <c r="AB142" s="90" t="s">
        <v>171</v>
      </c>
      <c r="AC142" s="106"/>
      <c r="AD142" s="109">
        <v>8098</v>
      </c>
    </row>
    <row r="143" spans="1:30" ht="15" customHeight="1" x14ac:dyDescent="0.35">
      <c r="A143" s="87" t="s">
        <v>227</v>
      </c>
      <c r="B143" s="86" t="s">
        <v>215</v>
      </c>
      <c r="C143" s="88">
        <v>2022</v>
      </c>
      <c r="D143" s="99" t="s">
        <v>170</v>
      </c>
      <c r="E143" s="90" t="s">
        <v>171</v>
      </c>
      <c r="F143" s="90" t="s">
        <v>171</v>
      </c>
      <c r="G143" s="91" t="s">
        <v>171</v>
      </c>
      <c r="H143" s="90" t="s">
        <v>171</v>
      </c>
      <c r="I143" s="90" t="s">
        <v>170</v>
      </c>
      <c r="J143" s="90" t="s">
        <v>170</v>
      </c>
      <c r="K143" s="90" t="s">
        <v>170</v>
      </c>
      <c r="L143" s="90" t="s">
        <v>171</v>
      </c>
      <c r="M143" s="90" t="s">
        <v>171</v>
      </c>
      <c r="N143" s="90" t="s">
        <v>170</v>
      </c>
      <c r="O143" s="90" t="s">
        <v>171</v>
      </c>
      <c r="P143" s="90" t="s">
        <v>171</v>
      </c>
      <c r="Q143" s="92" t="s">
        <v>170</v>
      </c>
      <c r="R143" s="96">
        <f t="shared" si="3"/>
        <v>6</v>
      </c>
      <c r="S143" s="93" t="s">
        <v>170</v>
      </c>
      <c r="T143" s="93" t="s">
        <v>171</v>
      </c>
      <c r="U143" s="93" t="s">
        <v>170</v>
      </c>
      <c r="V143" s="93" t="s">
        <v>171</v>
      </c>
      <c r="W143" s="94">
        <v>27889</v>
      </c>
      <c r="X143" s="95" t="s">
        <v>170</v>
      </c>
      <c r="Y143" s="103">
        <v>190</v>
      </c>
      <c r="Z143" s="95" t="s">
        <v>170</v>
      </c>
      <c r="AA143" s="103">
        <v>387</v>
      </c>
      <c r="AB143" s="90" t="s">
        <v>171</v>
      </c>
      <c r="AC143" s="106"/>
      <c r="AD143" s="109">
        <v>28466</v>
      </c>
    </row>
    <row r="144" spans="1:30" ht="15" customHeight="1" x14ac:dyDescent="0.35">
      <c r="A144" s="87" t="s">
        <v>410</v>
      </c>
      <c r="B144" s="86" t="s">
        <v>402</v>
      </c>
      <c r="C144" s="88">
        <v>2022</v>
      </c>
      <c r="D144" s="99" t="s">
        <v>170</v>
      </c>
      <c r="E144" s="90" t="s">
        <v>171</v>
      </c>
      <c r="F144" s="90" t="s">
        <v>170</v>
      </c>
      <c r="G144" s="91" t="s">
        <v>170</v>
      </c>
      <c r="H144" s="90" t="s">
        <v>171</v>
      </c>
      <c r="I144" s="90" t="s">
        <v>170</v>
      </c>
      <c r="J144" s="90" t="s">
        <v>170</v>
      </c>
      <c r="K144" s="90" t="s">
        <v>170</v>
      </c>
      <c r="L144" s="90" t="s">
        <v>171</v>
      </c>
      <c r="M144" s="90" t="s">
        <v>171</v>
      </c>
      <c r="N144" s="90" t="s">
        <v>170</v>
      </c>
      <c r="O144" s="90" t="s">
        <v>171</v>
      </c>
      <c r="P144" s="90" t="s">
        <v>171</v>
      </c>
      <c r="Q144" s="92" t="s">
        <v>171</v>
      </c>
      <c r="R144" s="96">
        <f t="shared" si="3"/>
        <v>7</v>
      </c>
      <c r="S144" s="93" t="s">
        <v>171</v>
      </c>
      <c r="T144" s="93" t="s">
        <v>171</v>
      </c>
      <c r="U144" s="93" t="s">
        <v>171</v>
      </c>
      <c r="V144" s="93" t="s">
        <v>171</v>
      </c>
      <c r="W144" s="94">
        <v>15249</v>
      </c>
      <c r="X144" s="95" t="s">
        <v>171</v>
      </c>
      <c r="Y144" s="103"/>
      <c r="Z144" s="95" t="s">
        <v>170</v>
      </c>
      <c r="AA144" s="103">
        <v>498</v>
      </c>
      <c r="AB144" s="90" t="s">
        <v>170</v>
      </c>
      <c r="AC144" s="103">
        <v>8</v>
      </c>
      <c r="AD144" s="109">
        <v>15755</v>
      </c>
    </row>
    <row r="145" spans="1:30" ht="15" customHeight="1" x14ac:dyDescent="0.35">
      <c r="A145" s="87" t="s">
        <v>225</v>
      </c>
      <c r="B145" s="86" t="s">
        <v>215</v>
      </c>
      <c r="C145" s="88">
        <v>2022</v>
      </c>
      <c r="D145" s="99" t="s">
        <v>170</v>
      </c>
      <c r="E145" s="90" t="s">
        <v>171</v>
      </c>
      <c r="F145" s="90" t="s">
        <v>170</v>
      </c>
      <c r="G145" s="91" t="s">
        <v>171</v>
      </c>
      <c r="H145" s="90" t="s">
        <v>171</v>
      </c>
      <c r="I145" s="90" t="s">
        <v>170</v>
      </c>
      <c r="J145" s="90" t="s">
        <v>170</v>
      </c>
      <c r="K145" s="90" t="s">
        <v>170</v>
      </c>
      <c r="L145" s="90" t="s">
        <v>171</v>
      </c>
      <c r="M145" s="90" t="s">
        <v>170</v>
      </c>
      <c r="N145" s="90" t="s">
        <v>170</v>
      </c>
      <c r="O145" s="90" t="s">
        <v>171</v>
      </c>
      <c r="P145" s="90" t="s">
        <v>171</v>
      </c>
      <c r="Q145" s="92" t="s">
        <v>171</v>
      </c>
      <c r="R145" s="96">
        <f t="shared" si="3"/>
        <v>7</v>
      </c>
      <c r="S145" s="93" t="s">
        <v>171</v>
      </c>
      <c r="T145" s="93" t="s">
        <v>171</v>
      </c>
      <c r="U145" s="93" t="s">
        <v>170</v>
      </c>
      <c r="V145" s="93" t="s">
        <v>171</v>
      </c>
      <c r="W145" s="94">
        <v>39209</v>
      </c>
      <c r="X145" s="95" t="s">
        <v>171</v>
      </c>
      <c r="Y145" s="103"/>
      <c r="Z145" s="95" t="s">
        <v>171</v>
      </c>
      <c r="AA145" s="103"/>
      <c r="AB145" s="90" t="s">
        <v>171</v>
      </c>
      <c r="AC145" s="106"/>
      <c r="AD145" s="109">
        <v>39209</v>
      </c>
    </row>
    <row r="146" spans="1:30" ht="15" customHeight="1" x14ac:dyDescent="0.35">
      <c r="A146" s="87" t="s">
        <v>231</v>
      </c>
      <c r="B146" s="86" t="s">
        <v>229</v>
      </c>
      <c r="C146" s="88">
        <v>2022</v>
      </c>
      <c r="D146" s="99" t="s">
        <v>171</v>
      </c>
      <c r="E146" s="90" t="s">
        <v>171</v>
      </c>
      <c r="F146" s="90" t="s">
        <v>170</v>
      </c>
      <c r="G146" s="91" t="s">
        <v>171</v>
      </c>
      <c r="H146" s="90" t="s">
        <v>171</v>
      </c>
      <c r="I146" s="90" t="s">
        <v>170</v>
      </c>
      <c r="J146" s="90" t="s">
        <v>171</v>
      </c>
      <c r="K146" s="90" t="s">
        <v>170</v>
      </c>
      <c r="L146" s="90" t="s">
        <v>170</v>
      </c>
      <c r="M146" s="90" t="s">
        <v>171</v>
      </c>
      <c r="N146" s="90" t="s">
        <v>170</v>
      </c>
      <c r="O146" s="90" t="s">
        <v>171</v>
      </c>
      <c r="P146" s="90" t="s">
        <v>171</v>
      </c>
      <c r="Q146" s="92" t="s">
        <v>171</v>
      </c>
      <c r="R146" s="96">
        <f t="shared" si="3"/>
        <v>5</v>
      </c>
      <c r="S146" s="93" t="s">
        <v>171</v>
      </c>
      <c r="T146" s="93" t="s">
        <v>171</v>
      </c>
      <c r="U146" s="93" t="s">
        <v>171</v>
      </c>
      <c r="V146" s="93" t="s">
        <v>171</v>
      </c>
      <c r="W146" s="94">
        <v>8670</v>
      </c>
      <c r="X146" s="95" t="s">
        <v>171</v>
      </c>
      <c r="Y146" s="103"/>
      <c r="Z146" s="95" t="s">
        <v>171</v>
      </c>
      <c r="AA146" s="103"/>
      <c r="AB146" s="90" t="s">
        <v>171</v>
      </c>
      <c r="AC146" s="106"/>
      <c r="AD146" s="109">
        <v>8670</v>
      </c>
    </row>
    <row r="147" spans="1:30" ht="15" customHeight="1" x14ac:dyDescent="0.35">
      <c r="A147" s="87" t="s">
        <v>318</v>
      </c>
      <c r="B147" s="86" t="s">
        <v>311</v>
      </c>
      <c r="C147" s="88">
        <v>2022</v>
      </c>
      <c r="D147" s="99" t="s">
        <v>97</v>
      </c>
      <c r="E147" s="90" t="s">
        <v>97</v>
      </c>
      <c r="F147" s="90" t="s">
        <v>97</v>
      </c>
      <c r="G147" s="91" t="s">
        <v>97</v>
      </c>
      <c r="H147" s="90" t="s">
        <v>97</v>
      </c>
      <c r="I147" s="90" t="s">
        <v>97</v>
      </c>
      <c r="J147" s="90" t="s">
        <v>97</v>
      </c>
      <c r="K147" s="90" t="s">
        <v>97</v>
      </c>
      <c r="L147" s="99" t="s">
        <v>97</v>
      </c>
      <c r="M147" s="99" t="s">
        <v>97</v>
      </c>
      <c r="N147" s="99" t="s">
        <v>97</v>
      </c>
      <c r="O147" s="99" t="s">
        <v>97</v>
      </c>
      <c r="P147" s="99" t="s">
        <v>97</v>
      </c>
      <c r="Q147" s="96" t="s">
        <v>97</v>
      </c>
      <c r="R147" s="96" t="s">
        <v>97</v>
      </c>
      <c r="S147" s="100" t="s">
        <v>97</v>
      </c>
      <c r="T147" s="100" t="s">
        <v>97</v>
      </c>
      <c r="U147" s="100" t="s">
        <v>97</v>
      </c>
      <c r="V147" s="100" t="s">
        <v>97</v>
      </c>
      <c r="W147" s="100" t="s">
        <v>97</v>
      </c>
      <c r="X147" s="89" t="s">
        <v>97</v>
      </c>
      <c r="Y147" s="96" t="s">
        <v>97</v>
      </c>
      <c r="Z147" s="89" t="s">
        <v>97</v>
      </c>
      <c r="AA147" s="96" t="s">
        <v>97</v>
      </c>
      <c r="AB147" s="99" t="s">
        <v>97</v>
      </c>
      <c r="AC147" s="96" t="s">
        <v>97</v>
      </c>
      <c r="AD147" s="109" t="s">
        <v>97</v>
      </c>
    </row>
    <row r="148" spans="1:30" ht="15" customHeight="1" x14ac:dyDescent="0.35">
      <c r="A148" s="87" t="s">
        <v>366</v>
      </c>
      <c r="B148" s="86" t="s">
        <v>361</v>
      </c>
      <c r="C148" s="88">
        <v>2022</v>
      </c>
      <c r="D148" s="99" t="s">
        <v>97</v>
      </c>
      <c r="E148" s="90" t="s">
        <v>97</v>
      </c>
      <c r="F148" s="90" t="s">
        <v>97</v>
      </c>
      <c r="G148" s="91" t="s">
        <v>97</v>
      </c>
      <c r="H148" s="90" t="s">
        <v>97</v>
      </c>
      <c r="I148" s="90" t="s">
        <v>97</v>
      </c>
      <c r="J148" s="90" t="s">
        <v>97</v>
      </c>
      <c r="K148" s="90" t="s">
        <v>97</v>
      </c>
      <c r="L148" s="99" t="s">
        <v>97</v>
      </c>
      <c r="M148" s="99" t="s">
        <v>97</v>
      </c>
      <c r="N148" s="99" t="s">
        <v>97</v>
      </c>
      <c r="O148" s="99" t="s">
        <v>97</v>
      </c>
      <c r="P148" s="99" t="s">
        <v>97</v>
      </c>
      <c r="Q148" s="96" t="s">
        <v>97</v>
      </c>
      <c r="R148" s="96" t="s">
        <v>97</v>
      </c>
      <c r="S148" s="100" t="s">
        <v>97</v>
      </c>
      <c r="T148" s="100" t="s">
        <v>97</v>
      </c>
      <c r="U148" s="100" t="s">
        <v>97</v>
      </c>
      <c r="V148" s="100" t="s">
        <v>97</v>
      </c>
      <c r="W148" s="100" t="s">
        <v>97</v>
      </c>
      <c r="X148" s="89" t="s">
        <v>97</v>
      </c>
      <c r="Y148" s="96" t="s">
        <v>97</v>
      </c>
      <c r="Z148" s="89" t="s">
        <v>97</v>
      </c>
      <c r="AA148" s="96" t="s">
        <v>97</v>
      </c>
      <c r="AB148" s="99" t="s">
        <v>97</v>
      </c>
      <c r="AC148" s="96" t="s">
        <v>97</v>
      </c>
      <c r="AD148" s="109" t="s">
        <v>97</v>
      </c>
    </row>
    <row r="149" spans="1:30" ht="15" customHeight="1" x14ac:dyDescent="0.35">
      <c r="A149" s="87" t="s">
        <v>342</v>
      </c>
      <c r="B149" s="86" t="s">
        <v>311</v>
      </c>
      <c r="C149" s="88">
        <v>2022</v>
      </c>
      <c r="D149" s="99" t="s">
        <v>170</v>
      </c>
      <c r="E149" s="90" t="s">
        <v>171</v>
      </c>
      <c r="F149" s="90" t="s">
        <v>170</v>
      </c>
      <c r="G149" s="91" t="s">
        <v>170</v>
      </c>
      <c r="H149" s="90" t="s">
        <v>171</v>
      </c>
      <c r="I149" s="90" t="s">
        <v>170</v>
      </c>
      <c r="J149" s="90" t="s">
        <v>170</v>
      </c>
      <c r="K149" s="90" t="s">
        <v>170</v>
      </c>
      <c r="L149" s="90" t="s">
        <v>171</v>
      </c>
      <c r="M149" s="90" t="s">
        <v>170</v>
      </c>
      <c r="N149" s="90" t="s">
        <v>170</v>
      </c>
      <c r="O149" s="90" t="s">
        <v>171</v>
      </c>
      <c r="P149" s="90" t="s">
        <v>170</v>
      </c>
      <c r="Q149" s="92" t="s">
        <v>171</v>
      </c>
      <c r="R149" s="96">
        <f t="shared" ref="R149:R154" si="4">COUNTIF(D149:Q149,"Ja")</f>
        <v>9</v>
      </c>
      <c r="S149" s="93" t="s">
        <v>170</v>
      </c>
      <c r="T149" s="93" t="s">
        <v>171</v>
      </c>
      <c r="U149" s="93" t="s">
        <v>171</v>
      </c>
      <c r="V149" s="93" t="s">
        <v>170</v>
      </c>
      <c r="W149" s="94">
        <v>76923</v>
      </c>
      <c r="X149" s="95" t="s">
        <v>171</v>
      </c>
      <c r="Y149" s="103"/>
      <c r="Z149" s="95" t="s">
        <v>170</v>
      </c>
      <c r="AA149" s="103">
        <v>500</v>
      </c>
      <c r="AB149" s="90" t="s">
        <v>170</v>
      </c>
      <c r="AC149" s="106">
        <v>1440</v>
      </c>
      <c r="AD149" s="109">
        <v>78863</v>
      </c>
    </row>
    <row r="150" spans="1:30" ht="15" customHeight="1" x14ac:dyDescent="0.35">
      <c r="A150" s="87" t="s">
        <v>255</v>
      </c>
      <c r="B150" s="86" t="s">
        <v>251</v>
      </c>
      <c r="C150" s="88">
        <v>2022</v>
      </c>
      <c r="D150" s="99" t="s">
        <v>170</v>
      </c>
      <c r="E150" s="99" t="s">
        <v>171</v>
      </c>
      <c r="F150" s="90" t="s">
        <v>170</v>
      </c>
      <c r="G150" s="99" t="s">
        <v>171</v>
      </c>
      <c r="H150" s="99" t="s">
        <v>171</v>
      </c>
      <c r="I150" s="99" t="s">
        <v>170</v>
      </c>
      <c r="J150" s="99" t="s">
        <v>170</v>
      </c>
      <c r="K150" s="99" t="s">
        <v>170</v>
      </c>
      <c r="L150" s="99" t="s">
        <v>171</v>
      </c>
      <c r="M150" s="99" t="s">
        <v>170</v>
      </c>
      <c r="N150" s="99" t="s">
        <v>171</v>
      </c>
      <c r="O150" s="99" t="s">
        <v>171</v>
      </c>
      <c r="P150" s="99" t="s">
        <v>171</v>
      </c>
      <c r="Q150" s="96" t="s">
        <v>170</v>
      </c>
      <c r="R150" s="96">
        <f t="shared" si="4"/>
        <v>7</v>
      </c>
      <c r="S150" s="100" t="s">
        <v>171</v>
      </c>
      <c r="T150" s="100" t="s">
        <v>170</v>
      </c>
      <c r="U150" s="100" t="s">
        <v>171</v>
      </c>
      <c r="V150" s="100" t="s">
        <v>170</v>
      </c>
      <c r="W150" s="100">
        <v>9801</v>
      </c>
      <c r="X150" s="89" t="s">
        <v>171</v>
      </c>
      <c r="Y150" s="96"/>
      <c r="Z150" s="89" t="s">
        <v>171</v>
      </c>
      <c r="AA150" s="96"/>
      <c r="AB150" s="99" t="s">
        <v>170</v>
      </c>
      <c r="AC150" s="96">
        <v>88</v>
      </c>
      <c r="AD150" s="109">
        <v>9889</v>
      </c>
    </row>
    <row r="151" spans="1:30" ht="15" customHeight="1" x14ac:dyDescent="0.35">
      <c r="A151" s="87" t="s">
        <v>253</v>
      </c>
      <c r="B151" s="86" t="s">
        <v>251</v>
      </c>
      <c r="C151" s="88">
        <v>2022</v>
      </c>
      <c r="D151" s="99" t="s">
        <v>170</v>
      </c>
      <c r="E151" s="99" t="s">
        <v>171</v>
      </c>
      <c r="F151" s="90" t="s">
        <v>170</v>
      </c>
      <c r="G151" s="99" t="s">
        <v>170</v>
      </c>
      <c r="H151" s="99" t="s">
        <v>171</v>
      </c>
      <c r="I151" s="99" t="s">
        <v>170</v>
      </c>
      <c r="J151" s="99" t="s">
        <v>170</v>
      </c>
      <c r="K151" s="99" t="s">
        <v>170</v>
      </c>
      <c r="L151" s="99" t="s">
        <v>171</v>
      </c>
      <c r="M151" s="99" t="s">
        <v>170</v>
      </c>
      <c r="N151" s="99" t="s">
        <v>170</v>
      </c>
      <c r="O151" s="99" t="s">
        <v>170</v>
      </c>
      <c r="P151" s="99" t="s">
        <v>171</v>
      </c>
      <c r="Q151" s="96" t="s">
        <v>171</v>
      </c>
      <c r="R151" s="96">
        <f t="shared" si="4"/>
        <v>9</v>
      </c>
      <c r="S151" s="100" t="s">
        <v>170</v>
      </c>
      <c r="T151" s="100" t="s">
        <v>170</v>
      </c>
      <c r="U151" s="100" t="s">
        <v>170</v>
      </c>
      <c r="V151" s="100" t="s">
        <v>170</v>
      </c>
      <c r="W151" s="100">
        <v>9966</v>
      </c>
      <c r="X151" s="89" t="s">
        <v>170</v>
      </c>
      <c r="Y151" s="96">
        <v>10514</v>
      </c>
      <c r="Z151" s="89" t="s">
        <v>170</v>
      </c>
      <c r="AA151" s="96">
        <v>700</v>
      </c>
      <c r="AB151" s="99" t="s">
        <v>170</v>
      </c>
      <c r="AC151" s="96">
        <v>810</v>
      </c>
      <c r="AD151" s="109">
        <v>21990</v>
      </c>
    </row>
    <row r="152" spans="1:30" ht="15" customHeight="1" x14ac:dyDescent="0.35">
      <c r="A152" s="87" t="s">
        <v>499</v>
      </c>
      <c r="B152" s="86" t="s">
        <v>169</v>
      </c>
      <c r="C152" s="88">
        <v>2022</v>
      </c>
      <c r="D152" s="99" t="s">
        <v>170</v>
      </c>
      <c r="E152" s="90" t="s">
        <v>170</v>
      </c>
      <c r="F152" s="90" t="s">
        <v>170</v>
      </c>
      <c r="G152" s="91" t="s">
        <v>170</v>
      </c>
      <c r="H152" s="90" t="s">
        <v>170</v>
      </c>
      <c r="I152" s="90" t="s">
        <v>170</v>
      </c>
      <c r="J152" s="90" t="s">
        <v>170</v>
      </c>
      <c r="K152" s="90" t="s">
        <v>170</v>
      </c>
      <c r="L152" s="90" t="s">
        <v>171</v>
      </c>
      <c r="M152" s="90" t="s">
        <v>170</v>
      </c>
      <c r="N152" s="90" t="s">
        <v>170</v>
      </c>
      <c r="O152" s="90" t="s">
        <v>170</v>
      </c>
      <c r="P152" s="90" t="s">
        <v>171</v>
      </c>
      <c r="Q152" s="92" t="s">
        <v>170</v>
      </c>
      <c r="R152" s="96">
        <f t="shared" si="4"/>
        <v>12</v>
      </c>
      <c r="S152" s="93" t="s">
        <v>170</v>
      </c>
      <c r="T152" s="93" t="s">
        <v>171</v>
      </c>
      <c r="U152" s="93" t="s">
        <v>170</v>
      </c>
      <c r="V152" s="93" t="s">
        <v>171</v>
      </c>
      <c r="W152" s="94" t="s">
        <v>97</v>
      </c>
      <c r="X152" s="95" t="s">
        <v>171</v>
      </c>
      <c r="Y152" s="103"/>
      <c r="Z152" s="95" t="s">
        <v>170</v>
      </c>
      <c r="AA152" s="103" t="s">
        <v>97</v>
      </c>
      <c r="AB152" s="90" t="s">
        <v>171</v>
      </c>
      <c r="AC152" s="198"/>
      <c r="AD152" s="109" t="s">
        <v>97</v>
      </c>
    </row>
    <row r="153" spans="1:30" ht="15" customHeight="1" x14ac:dyDescent="0.35">
      <c r="A153" s="87" t="s">
        <v>388</v>
      </c>
      <c r="B153" s="86" t="s">
        <v>379</v>
      </c>
      <c r="C153" s="88">
        <v>2022</v>
      </c>
      <c r="D153" s="99" t="s">
        <v>170</v>
      </c>
      <c r="E153" s="90" t="s">
        <v>171</v>
      </c>
      <c r="F153" s="90" t="s">
        <v>170</v>
      </c>
      <c r="G153" s="91" t="s">
        <v>170</v>
      </c>
      <c r="H153" s="90" t="s">
        <v>171</v>
      </c>
      <c r="I153" s="90" t="s">
        <v>170</v>
      </c>
      <c r="J153" s="90" t="s">
        <v>171</v>
      </c>
      <c r="K153" s="90" t="s">
        <v>170</v>
      </c>
      <c r="L153" s="90" t="s">
        <v>171</v>
      </c>
      <c r="M153" s="90" t="s">
        <v>171</v>
      </c>
      <c r="N153" s="90" t="s">
        <v>170</v>
      </c>
      <c r="O153" s="90" t="s">
        <v>171</v>
      </c>
      <c r="P153" s="90" t="s">
        <v>171</v>
      </c>
      <c r="Q153" s="92" t="s">
        <v>171</v>
      </c>
      <c r="R153" s="96">
        <f t="shared" si="4"/>
        <v>6</v>
      </c>
      <c r="S153" s="93" t="s">
        <v>171</v>
      </c>
      <c r="T153" s="93" t="s">
        <v>171</v>
      </c>
      <c r="U153" s="93" t="s">
        <v>171</v>
      </c>
      <c r="V153" s="93" t="s">
        <v>170</v>
      </c>
      <c r="W153" s="94">
        <v>8588</v>
      </c>
      <c r="X153" s="95" t="s">
        <v>170</v>
      </c>
      <c r="Y153" s="96">
        <v>297</v>
      </c>
      <c r="Z153" s="95" t="s">
        <v>170</v>
      </c>
      <c r="AA153" s="96">
        <v>100</v>
      </c>
      <c r="AB153" s="90" t="s">
        <v>170</v>
      </c>
      <c r="AC153" s="106">
        <v>920</v>
      </c>
      <c r="AD153" s="109">
        <v>9905</v>
      </c>
    </row>
    <row r="154" spans="1:30" ht="15" customHeight="1" x14ac:dyDescent="0.35">
      <c r="A154" s="87" t="s">
        <v>395</v>
      </c>
      <c r="B154" s="86" t="s">
        <v>391</v>
      </c>
      <c r="C154" s="88">
        <v>2022</v>
      </c>
      <c r="D154" s="99" t="s">
        <v>171</v>
      </c>
      <c r="E154" s="90" t="s">
        <v>171</v>
      </c>
      <c r="F154" s="90" t="s">
        <v>170</v>
      </c>
      <c r="G154" s="91" t="s">
        <v>170</v>
      </c>
      <c r="H154" s="90" t="s">
        <v>171</v>
      </c>
      <c r="I154" s="90" t="s">
        <v>170</v>
      </c>
      <c r="J154" s="90" t="s">
        <v>170</v>
      </c>
      <c r="K154" s="90" t="s">
        <v>170</v>
      </c>
      <c r="L154" s="90" t="s">
        <v>171</v>
      </c>
      <c r="M154" s="90" t="s">
        <v>171</v>
      </c>
      <c r="N154" s="90" t="s">
        <v>171</v>
      </c>
      <c r="O154" s="90" t="s">
        <v>171</v>
      </c>
      <c r="P154" s="90" t="s">
        <v>171</v>
      </c>
      <c r="Q154" s="92" t="s">
        <v>171</v>
      </c>
      <c r="R154" s="96">
        <f t="shared" si="4"/>
        <v>5</v>
      </c>
      <c r="S154" s="93" t="s">
        <v>171</v>
      </c>
      <c r="T154" s="93" t="s">
        <v>171</v>
      </c>
      <c r="U154" s="93" t="s">
        <v>171</v>
      </c>
      <c r="V154" s="93" t="s">
        <v>170</v>
      </c>
      <c r="W154" s="93">
        <v>4032</v>
      </c>
      <c r="X154" s="95" t="s">
        <v>171</v>
      </c>
      <c r="Y154" s="111"/>
      <c r="Z154" s="95" t="s">
        <v>171</v>
      </c>
      <c r="AA154" s="111"/>
      <c r="AB154" s="90" t="s">
        <v>171</v>
      </c>
      <c r="AC154" s="111"/>
      <c r="AD154" s="109">
        <v>4032</v>
      </c>
    </row>
    <row r="155" spans="1:30" ht="15" customHeight="1" x14ac:dyDescent="0.35">
      <c r="A155" s="87" t="s">
        <v>421</v>
      </c>
      <c r="B155" s="86" t="s">
        <v>418</v>
      </c>
      <c r="C155" s="88">
        <v>2022</v>
      </c>
      <c r="D155" s="99" t="s">
        <v>97</v>
      </c>
      <c r="E155" s="90" t="s">
        <v>97</v>
      </c>
      <c r="F155" s="90" t="s">
        <v>97</v>
      </c>
      <c r="G155" s="91" t="s">
        <v>97</v>
      </c>
      <c r="H155" s="90" t="s">
        <v>97</v>
      </c>
      <c r="I155" s="90" t="s">
        <v>97</v>
      </c>
      <c r="J155" s="90" t="s">
        <v>97</v>
      </c>
      <c r="K155" s="90" t="s">
        <v>97</v>
      </c>
      <c r="L155" s="99" t="s">
        <v>97</v>
      </c>
      <c r="M155" s="99" t="s">
        <v>97</v>
      </c>
      <c r="N155" s="99" t="s">
        <v>97</v>
      </c>
      <c r="O155" s="99" t="s">
        <v>97</v>
      </c>
      <c r="P155" s="99" t="s">
        <v>97</v>
      </c>
      <c r="Q155" s="96" t="s">
        <v>97</v>
      </c>
      <c r="R155" s="96" t="s">
        <v>97</v>
      </c>
      <c r="S155" s="100" t="s">
        <v>97</v>
      </c>
      <c r="T155" s="100" t="s">
        <v>97</v>
      </c>
      <c r="U155" s="100" t="s">
        <v>97</v>
      </c>
      <c r="V155" s="100" t="s">
        <v>97</v>
      </c>
      <c r="W155" s="100" t="s">
        <v>97</v>
      </c>
      <c r="X155" s="89" t="s">
        <v>97</v>
      </c>
      <c r="Y155" s="96" t="s">
        <v>97</v>
      </c>
      <c r="Z155" s="89" t="s">
        <v>97</v>
      </c>
      <c r="AA155" s="96" t="s">
        <v>97</v>
      </c>
      <c r="AB155" s="99" t="s">
        <v>97</v>
      </c>
      <c r="AC155" s="96" t="s">
        <v>97</v>
      </c>
      <c r="AD155" s="109" t="s">
        <v>97</v>
      </c>
    </row>
    <row r="156" spans="1:30" ht="15" customHeight="1" x14ac:dyDescent="0.35">
      <c r="A156" s="87" t="s">
        <v>445</v>
      </c>
      <c r="B156" s="86" t="s">
        <v>446</v>
      </c>
      <c r="C156" s="88">
        <v>2022</v>
      </c>
      <c r="D156" s="99" t="s">
        <v>97</v>
      </c>
      <c r="E156" s="90" t="s">
        <v>97</v>
      </c>
      <c r="F156" s="90" t="s">
        <v>97</v>
      </c>
      <c r="G156" s="91" t="s">
        <v>97</v>
      </c>
      <c r="H156" s="90" t="s">
        <v>97</v>
      </c>
      <c r="I156" s="90" t="s">
        <v>97</v>
      </c>
      <c r="J156" s="90" t="s">
        <v>97</v>
      </c>
      <c r="K156" s="90" t="s">
        <v>97</v>
      </c>
      <c r="L156" s="99" t="s">
        <v>97</v>
      </c>
      <c r="M156" s="99" t="s">
        <v>97</v>
      </c>
      <c r="N156" s="99" t="s">
        <v>97</v>
      </c>
      <c r="O156" s="99" t="s">
        <v>97</v>
      </c>
      <c r="P156" s="99" t="s">
        <v>97</v>
      </c>
      <c r="Q156" s="96" t="s">
        <v>97</v>
      </c>
      <c r="R156" s="96" t="s">
        <v>97</v>
      </c>
      <c r="S156" s="100" t="s">
        <v>97</v>
      </c>
      <c r="T156" s="100" t="s">
        <v>97</v>
      </c>
      <c r="U156" s="100" t="s">
        <v>97</v>
      </c>
      <c r="V156" s="100" t="s">
        <v>97</v>
      </c>
      <c r="W156" s="100" t="s">
        <v>97</v>
      </c>
      <c r="X156" s="89" t="s">
        <v>97</v>
      </c>
      <c r="Y156" s="96" t="s">
        <v>97</v>
      </c>
      <c r="Z156" s="89" t="s">
        <v>97</v>
      </c>
      <c r="AA156" s="96" t="s">
        <v>97</v>
      </c>
      <c r="AB156" s="99" t="s">
        <v>97</v>
      </c>
      <c r="AC156" s="96" t="s">
        <v>97</v>
      </c>
      <c r="AD156" s="109" t="s">
        <v>97</v>
      </c>
    </row>
    <row r="157" spans="1:30" ht="15" customHeight="1" x14ac:dyDescent="0.35">
      <c r="A157" s="87" t="s">
        <v>223</v>
      </c>
      <c r="B157" s="86" t="s">
        <v>215</v>
      </c>
      <c r="C157" s="88">
        <v>2022</v>
      </c>
      <c r="D157" s="99" t="s">
        <v>97</v>
      </c>
      <c r="E157" s="90" t="s">
        <v>97</v>
      </c>
      <c r="F157" s="90" t="s">
        <v>97</v>
      </c>
      <c r="G157" s="91" t="s">
        <v>97</v>
      </c>
      <c r="H157" s="90" t="s">
        <v>97</v>
      </c>
      <c r="I157" s="90" t="s">
        <v>97</v>
      </c>
      <c r="J157" s="90" t="s">
        <v>97</v>
      </c>
      <c r="K157" s="90" t="s">
        <v>97</v>
      </c>
      <c r="L157" s="99" t="s">
        <v>97</v>
      </c>
      <c r="M157" s="99" t="s">
        <v>97</v>
      </c>
      <c r="N157" s="99" t="s">
        <v>97</v>
      </c>
      <c r="O157" s="99" t="s">
        <v>97</v>
      </c>
      <c r="P157" s="99" t="s">
        <v>97</v>
      </c>
      <c r="Q157" s="96" t="s">
        <v>97</v>
      </c>
      <c r="R157" s="96" t="s">
        <v>97</v>
      </c>
      <c r="S157" s="100" t="s">
        <v>97</v>
      </c>
      <c r="T157" s="100" t="s">
        <v>97</v>
      </c>
      <c r="U157" s="100" t="s">
        <v>97</v>
      </c>
      <c r="V157" s="100" t="s">
        <v>97</v>
      </c>
      <c r="W157" s="100" t="s">
        <v>97</v>
      </c>
      <c r="X157" s="89" t="s">
        <v>97</v>
      </c>
      <c r="Y157" s="96" t="s">
        <v>97</v>
      </c>
      <c r="Z157" s="89" t="s">
        <v>97</v>
      </c>
      <c r="AA157" s="96" t="s">
        <v>97</v>
      </c>
      <c r="AB157" s="99" t="s">
        <v>97</v>
      </c>
      <c r="AC157" s="96" t="s">
        <v>97</v>
      </c>
      <c r="AD157" s="109" t="s">
        <v>97</v>
      </c>
    </row>
    <row r="158" spans="1:30" ht="15" customHeight="1" x14ac:dyDescent="0.35">
      <c r="A158" s="87" t="s">
        <v>193</v>
      </c>
      <c r="B158" s="86" t="s">
        <v>169</v>
      </c>
      <c r="C158" s="88">
        <v>2022</v>
      </c>
      <c r="D158" s="99" t="s">
        <v>170</v>
      </c>
      <c r="E158" s="90" t="s">
        <v>171</v>
      </c>
      <c r="F158" s="90" t="s">
        <v>170</v>
      </c>
      <c r="G158" s="91" t="s">
        <v>171</v>
      </c>
      <c r="H158" s="90" t="s">
        <v>171</v>
      </c>
      <c r="I158" s="90" t="s">
        <v>170</v>
      </c>
      <c r="J158" s="90" t="s">
        <v>170</v>
      </c>
      <c r="K158" s="90" t="s">
        <v>170</v>
      </c>
      <c r="L158" s="90" t="s">
        <v>171</v>
      </c>
      <c r="M158" s="90" t="s">
        <v>171</v>
      </c>
      <c r="N158" s="90" t="s">
        <v>170</v>
      </c>
      <c r="O158" s="90" t="s">
        <v>170</v>
      </c>
      <c r="P158" s="90" t="s">
        <v>170</v>
      </c>
      <c r="Q158" s="92" t="s">
        <v>170</v>
      </c>
      <c r="R158" s="96">
        <f>COUNTIF(D158:Q158,"Ja")</f>
        <v>9</v>
      </c>
      <c r="S158" s="93" t="s">
        <v>170</v>
      </c>
      <c r="T158" s="93" t="s">
        <v>171</v>
      </c>
      <c r="U158" s="93" t="s">
        <v>171</v>
      </c>
      <c r="V158" s="93" t="s">
        <v>170</v>
      </c>
      <c r="W158" s="94">
        <v>64624</v>
      </c>
      <c r="X158" s="95" t="s">
        <v>170</v>
      </c>
      <c r="Y158" s="106">
        <v>72</v>
      </c>
      <c r="Z158" s="95" t="s">
        <v>170</v>
      </c>
      <c r="AA158" s="103">
        <v>1300</v>
      </c>
      <c r="AB158" s="90" t="s">
        <v>170</v>
      </c>
      <c r="AC158" s="106">
        <v>2850</v>
      </c>
      <c r="AD158" s="109">
        <v>68846</v>
      </c>
    </row>
    <row r="159" spans="1:30" ht="15" customHeight="1" x14ac:dyDescent="0.35">
      <c r="A159" s="87" t="s">
        <v>450</v>
      </c>
      <c r="B159" s="86" t="s">
        <v>446</v>
      </c>
      <c r="C159" s="88">
        <v>2022</v>
      </c>
      <c r="D159" s="99" t="s">
        <v>97</v>
      </c>
      <c r="E159" s="90" t="s">
        <v>97</v>
      </c>
      <c r="F159" s="90" t="s">
        <v>97</v>
      </c>
      <c r="G159" s="91" t="s">
        <v>97</v>
      </c>
      <c r="H159" s="90" t="s">
        <v>97</v>
      </c>
      <c r="I159" s="90" t="s">
        <v>97</v>
      </c>
      <c r="J159" s="90" t="s">
        <v>97</v>
      </c>
      <c r="K159" s="90" t="s">
        <v>97</v>
      </c>
      <c r="L159" s="90" t="s">
        <v>97</v>
      </c>
      <c r="M159" s="90" t="s">
        <v>97</v>
      </c>
      <c r="N159" s="90" t="s">
        <v>97</v>
      </c>
      <c r="O159" s="90" t="s">
        <v>97</v>
      </c>
      <c r="P159" s="90" t="s">
        <v>97</v>
      </c>
      <c r="Q159" s="92" t="s">
        <v>97</v>
      </c>
      <c r="R159" s="96" t="s">
        <v>97</v>
      </c>
      <c r="S159" s="93" t="s">
        <v>97</v>
      </c>
      <c r="T159" s="93" t="s">
        <v>97</v>
      </c>
      <c r="U159" s="93" t="s">
        <v>97</v>
      </c>
      <c r="V159" s="93" t="s">
        <v>97</v>
      </c>
      <c r="W159" s="94" t="s">
        <v>97</v>
      </c>
      <c r="X159" s="95" t="s">
        <v>97</v>
      </c>
      <c r="Y159" s="103" t="s">
        <v>97</v>
      </c>
      <c r="Z159" s="95" t="s">
        <v>97</v>
      </c>
      <c r="AA159" s="103" t="s">
        <v>97</v>
      </c>
      <c r="AB159" s="90" t="s">
        <v>97</v>
      </c>
      <c r="AC159" s="106" t="s">
        <v>97</v>
      </c>
      <c r="AD159" s="109" t="s">
        <v>97</v>
      </c>
    </row>
    <row r="160" spans="1:30" ht="15" customHeight="1" x14ac:dyDescent="0.35">
      <c r="A160" s="87" t="s">
        <v>257</v>
      </c>
      <c r="B160" s="86" t="s">
        <v>251</v>
      </c>
      <c r="C160" s="88">
        <v>2022</v>
      </c>
      <c r="D160" s="99" t="s">
        <v>97</v>
      </c>
      <c r="E160" s="90" t="s">
        <v>97</v>
      </c>
      <c r="F160" s="90" t="s">
        <v>97</v>
      </c>
      <c r="G160" s="91" t="s">
        <v>97</v>
      </c>
      <c r="H160" s="90" t="s">
        <v>97</v>
      </c>
      <c r="I160" s="90" t="s">
        <v>97</v>
      </c>
      <c r="J160" s="90" t="s">
        <v>97</v>
      </c>
      <c r="K160" s="90" t="s">
        <v>97</v>
      </c>
      <c r="L160" s="99" t="s">
        <v>97</v>
      </c>
      <c r="M160" s="99" t="s">
        <v>97</v>
      </c>
      <c r="N160" s="99" t="s">
        <v>97</v>
      </c>
      <c r="O160" s="99" t="s">
        <v>97</v>
      </c>
      <c r="P160" s="99" t="s">
        <v>97</v>
      </c>
      <c r="Q160" s="96" t="s">
        <v>97</v>
      </c>
      <c r="R160" s="96" t="s">
        <v>97</v>
      </c>
      <c r="S160" s="100" t="s">
        <v>97</v>
      </c>
      <c r="T160" s="100" t="s">
        <v>97</v>
      </c>
      <c r="U160" s="100" t="s">
        <v>97</v>
      </c>
      <c r="V160" s="100" t="s">
        <v>97</v>
      </c>
      <c r="W160" s="100" t="s">
        <v>97</v>
      </c>
      <c r="X160" s="89" t="s">
        <v>97</v>
      </c>
      <c r="Y160" s="96" t="s">
        <v>97</v>
      </c>
      <c r="Z160" s="89" t="s">
        <v>97</v>
      </c>
      <c r="AA160" s="96" t="s">
        <v>97</v>
      </c>
      <c r="AB160" s="99" t="s">
        <v>97</v>
      </c>
      <c r="AC160" s="96" t="s">
        <v>97</v>
      </c>
      <c r="AD160" s="109" t="s">
        <v>97</v>
      </c>
    </row>
    <row r="161" spans="1:30" ht="15" customHeight="1" x14ac:dyDescent="0.35">
      <c r="A161" s="87" t="s">
        <v>183</v>
      </c>
      <c r="B161" s="86" t="s">
        <v>169</v>
      </c>
      <c r="C161" s="88">
        <v>2022</v>
      </c>
      <c r="D161" s="99" t="s">
        <v>170</v>
      </c>
      <c r="E161" s="99" t="s">
        <v>171</v>
      </c>
      <c r="F161" s="90" t="s">
        <v>171</v>
      </c>
      <c r="G161" s="99" t="s">
        <v>171</v>
      </c>
      <c r="H161" s="99" t="s">
        <v>171</v>
      </c>
      <c r="I161" s="99" t="s">
        <v>170</v>
      </c>
      <c r="J161" s="99" t="s">
        <v>170</v>
      </c>
      <c r="K161" s="99" t="s">
        <v>171</v>
      </c>
      <c r="L161" s="99" t="s">
        <v>171</v>
      </c>
      <c r="M161" s="99" t="s">
        <v>171</v>
      </c>
      <c r="N161" s="99" t="s">
        <v>171</v>
      </c>
      <c r="O161" s="99" t="s">
        <v>171</v>
      </c>
      <c r="P161" s="99" t="s">
        <v>171</v>
      </c>
      <c r="Q161" s="96" t="s">
        <v>171</v>
      </c>
      <c r="R161" s="96">
        <f>COUNTIF(D161:Q161,"Ja")</f>
        <v>3</v>
      </c>
      <c r="S161" s="100" t="s">
        <v>171</v>
      </c>
      <c r="T161" s="100" t="s">
        <v>171</v>
      </c>
      <c r="U161" s="100" t="s">
        <v>171</v>
      </c>
      <c r="V161" s="100" t="s">
        <v>171</v>
      </c>
      <c r="W161" s="100">
        <v>14856</v>
      </c>
      <c r="X161" s="89" t="s">
        <v>171</v>
      </c>
      <c r="Y161" s="96"/>
      <c r="Z161" s="89" t="s">
        <v>171</v>
      </c>
      <c r="AA161" s="96"/>
      <c r="AB161" s="99" t="s">
        <v>171</v>
      </c>
      <c r="AC161" s="96"/>
      <c r="AD161" s="109">
        <v>14856</v>
      </c>
    </row>
    <row r="162" spans="1:30" ht="15" customHeight="1" x14ac:dyDescent="0.35">
      <c r="A162" s="87" t="s">
        <v>207</v>
      </c>
      <c r="B162" s="86" t="s">
        <v>205</v>
      </c>
      <c r="C162" s="88">
        <v>2022</v>
      </c>
      <c r="D162" s="99" t="s">
        <v>170</v>
      </c>
      <c r="E162" s="90" t="s">
        <v>171</v>
      </c>
      <c r="F162" s="90" t="s">
        <v>170</v>
      </c>
      <c r="G162" s="91" t="s">
        <v>170</v>
      </c>
      <c r="H162" s="90" t="s">
        <v>171</v>
      </c>
      <c r="I162" s="90" t="s">
        <v>170</v>
      </c>
      <c r="J162" s="90" t="s">
        <v>170</v>
      </c>
      <c r="K162" s="90" t="s">
        <v>170</v>
      </c>
      <c r="L162" s="90" t="s">
        <v>171</v>
      </c>
      <c r="M162" s="90" t="s">
        <v>170</v>
      </c>
      <c r="N162" s="90" t="s">
        <v>170</v>
      </c>
      <c r="O162" s="90" t="s">
        <v>170</v>
      </c>
      <c r="P162" s="90" t="s">
        <v>171</v>
      </c>
      <c r="Q162" s="92" t="s">
        <v>170</v>
      </c>
      <c r="R162" s="96">
        <f>COUNTIF(D162:Q162,"Ja")</f>
        <v>10</v>
      </c>
      <c r="S162" s="93" t="s">
        <v>171</v>
      </c>
      <c r="T162" s="93" t="s">
        <v>171</v>
      </c>
      <c r="U162" s="93" t="s">
        <v>170</v>
      </c>
      <c r="V162" s="93" t="s">
        <v>170</v>
      </c>
      <c r="W162" s="94">
        <v>1628</v>
      </c>
      <c r="X162" s="95" t="s">
        <v>170</v>
      </c>
      <c r="Y162" s="96">
        <v>1054</v>
      </c>
      <c r="Z162" s="95" t="s">
        <v>170</v>
      </c>
      <c r="AA162" s="96">
        <v>2000</v>
      </c>
      <c r="AB162" s="90" t="s">
        <v>170</v>
      </c>
      <c r="AC162" s="106">
        <v>600</v>
      </c>
      <c r="AD162" s="109">
        <v>5282</v>
      </c>
    </row>
    <row r="163" spans="1:30" ht="15" customHeight="1" x14ac:dyDescent="0.35">
      <c r="A163" s="87" t="s">
        <v>195</v>
      </c>
      <c r="B163" s="86" t="s">
        <v>169</v>
      </c>
      <c r="C163" s="88">
        <v>2022</v>
      </c>
      <c r="D163" s="99" t="s">
        <v>170</v>
      </c>
      <c r="E163" s="90" t="s">
        <v>171</v>
      </c>
      <c r="F163" s="90" t="s">
        <v>170</v>
      </c>
      <c r="G163" s="91" t="s">
        <v>170</v>
      </c>
      <c r="H163" s="90" t="s">
        <v>171</v>
      </c>
      <c r="I163" s="90" t="s">
        <v>170</v>
      </c>
      <c r="J163" s="90" t="s">
        <v>170</v>
      </c>
      <c r="K163" s="90" t="s">
        <v>170</v>
      </c>
      <c r="L163" s="90" t="s">
        <v>171</v>
      </c>
      <c r="M163" s="90" t="s">
        <v>171</v>
      </c>
      <c r="N163" s="90" t="s">
        <v>170</v>
      </c>
      <c r="O163" s="90" t="s">
        <v>170</v>
      </c>
      <c r="P163" s="90" t="s">
        <v>170</v>
      </c>
      <c r="Q163" s="92" t="s">
        <v>171</v>
      </c>
      <c r="R163" s="96">
        <f>COUNTIF(D163:Q163,"Ja")</f>
        <v>9</v>
      </c>
      <c r="S163" s="93" t="s">
        <v>170</v>
      </c>
      <c r="T163" s="93" t="s">
        <v>170</v>
      </c>
      <c r="U163" s="93" t="s">
        <v>171</v>
      </c>
      <c r="V163" s="93" t="s">
        <v>170</v>
      </c>
      <c r="W163" s="94" t="s">
        <v>97</v>
      </c>
      <c r="X163" s="95" t="s">
        <v>170</v>
      </c>
      <c r="Y163" s="103" t="s">
        <v>97</v>
      </c>
      <c r="Z163" s="95" t="s">
        <v>170</v>
      </c>
      <c r="AA163" s="103">
        <v>200</v>
      </c>
      <c r="AB163" s="90" t="s">
        <v>171</v>
      </c>
      <c r="AC163" s="106"/>
      <c r="AD163" s="109">
        <v>200</v>
      </c>
    </row>
    <row r="164" spans="1:30" ht="15" customHeight="1" x14ac:dyDescent="0.35">
      <c r="A164" s="87" t="s">
        <v>235</v>
      </c>
      <c r="B164" s="86" t="s">
        <v>229</v>
      </c>
      <c r="C164" s="88">
        <v>2022</v>
      </c>
      <c r="D164" s="99" t="s">
        <v>170</v>
      </c>
      <c r="E164" s="90" t="s">
        <v>171</v>
      </c>
      <c r="F164" s="90" t="s">
        <v>170</v>
      </c>
      <c r="G164" s="91" t="s">
        <v>171</v>
      </c>
      <c r="H164" s="90" t="s">
        <v>171</v>
      </c>
      <c r="I164" s="90" t="s">
        <v>170</v>
      </c>
      <c r="J164" s="90" t="s">
        <v>171</v>
      </c>
      <c r="K164" s="90" t="s">
        <v>170</v>
      </c>
      <c r="L164" s="90" t="s">
        <v>171</v>
      </c>
      <c r="M164" s="90" t="s">
        <v>171</v>
      </c>
      <c r="N164" s="90" t="s">
        <v>170</v>
      </c>
      <c r="O164" s="90" t="s">
        <v>171</v>
      </c>
      <c r="P164" s="90" t="s">
        <v>171</v>
      </c>
      <c r="Q164" s="92" t="s">
        <v>171</v>
      </c>
      <c r="R164" s="96">
        <f>COUNTIF(D164:Q164,"Ja")</f>
        <v>5</v>
      </c>
      <c r="S164" s="93" t="s">
        <v>171</v>
      </c>
      <c r="T164" s="93" t="s">
        <v>171</v>
      </c>
      <c r="U164" s="93" t="s">
        <v>171</v>
      </c>
      <c r="V164" s="93" t="s">
        <v>171</v>
      </c>
      <c r="W164" s="94">
        <v>26251</v>
      </c>
      <c r="X164" s="95" t="s">
        <v>171</v>
      </c>
      <c r="Y164" s="103"/>
      <c r="Z164" s="95" t="s">
        <v>171</v>
      </c>
      <c r="AA164" s="103"/>
      <c r="AB164" s="90" t="s">
        <v>170</v>
      </c>
      <c r="AC164" s="103" t="s">
        <v>97</v>
      </c>
      <c r="AD164" s="109">
        <v>26251</v>
      </c>
    </row>
    <row r="165" spans="1:30" ht="15" customHeight="1" x14ac:dyDescent="0.35">
      <c r="A165" s="87" t="s">
        <v>417</v>
      </c>
      <c r="B165" s="86" t="s">
        <v>418</v>
      </c>
      <c r="C165" s="88">
        <v>2022</v>
      </c>
      <c r="D165" s="99" t="s">
        <v>97</v>
      </c>
      <c r="E165" s="90" t="s">
        <v>97</v>
      </c>
      <c r="F165" s="90" t="s">
        <v>97</v>
      </c>
      <c r="G165" s="91" t="s">
        <v>97</v>
      </c>
      <c r="H165" s="90" t="s">
        <v>97</v>
      </c>
      <c r="I165" s="90" t="s">
        <v>97</v>
      </c>
      <c r="J165" s="90" t="s">
        <v>97</v>
      </c>
      <c r="K165" s="90" t="s">
        <v>97</v>
      </c>
      <c r="L165" s="99" t="s">
        <v>97</v>
      </c>
      <c r="M165" s="99" t="s">
        <v>97</v>
      </c>
      <c r="N165" s="99" t="s">
        <v>97</v>
      </c>
      <c r="O165" s="99" t="s">
        <v>97</v>
      </c>
      <c r="P165" s="99" t="s">
        <v>97</v>
      </c>
      <c r="Q165" s="96" t="s">
        <v>97</v>
      </c>
      <c r="R165" s="96" t="s">
        <v>97</v>
      </c>
      <c r="S165" s="100" t="s">
        <v>97</v>
      </c>
      <c r="T165" s="100" t="s">
        <v>97</v>
      </c>
      <c r="U165" s="100" t="s">
        <v>97</v>
      </c>
      <c r="V165" s="100" t="s">
        <v>97</v>
      </c>
      <c r="W165" s="100" t="s">
        <v>97</v>
      </c>
      <c r="X165" s="89" t="s">
        <v>97</v>
      </c>
      <c r="Y165" s="96" t="s">
        <v>97</v>
      </c>
      <c r="Z165" s="89" t="s">
        <v>97</v>
      </c>
      <c r="AA165" s="96" t="s">
        <v>97</v>
      </c>
      <c r="AB165" s="99" t="s">
        <v>97</v>
      </c>
      <c r="AC165" s="96" t="s">
        <v>97</v>
      </c>
      <c r="AD165" s="109" t="s">
        <v>97</v>
      </c>
    </row>
    <row r="166" spans="1:30" ht="15" customHeight="1" x14ac:dyDescent="0.35">
      <c r="A166" s="87" t="s">
        <v>263</v>
      </c>
      <c r="B166" s="86" t="s">
        <v>264</v>
      </c>
      <c r="C166" s="88">
        <v>2022</v>
      </c>
      <c r="D166" s="99" t="s">
        <v>171</v>
      </c>
      <c r="E166" s="90" t="s">
        <v>171</v>
      </c>
      <c r="F166" s="90" t="s">
        <v>171</v>
      </c>
      <c r="G166" s="91" t="s">
        <v>171</v>
      </c>
      <c r="H166" s="90" t="s">
        <v>171</v>
      </c>
      <c r="I166" s="90" t="s">
        <v>170</v>
      </c>
      <c r="J166" s="90" t="s">
        <v>170</v>
      </c>
      <c r="K166" s="90" t="s">
        <v>170</v>
      </c>
      <c r="L166" s="90" t="s">
        <v>171</v>
      </c>
      <c r="M166" s="90" t="s">
        <v>171</v>
      </c>
      <c r="N166" s="90" t="s">
        <v>171</v>
      </c>
      <c r="O166" s="90" t="s">
        <v>171</v>
      </c>
      <c r="P166" s="90" t="s">
        <v>171</v>
      </c>
      <c r="Q166" s="92" t="s">
        <v>171</v>
      </c>
      <c r="R166" s="96">
        <f>COUNTIF(D166:Q166,"Ja")</f>
        <v>3</v>
      </c>
      <c r="S166" s="93" t="s">
        <v>171</v>
      </c>
      <c r="T166" s="93" t="s">
        <v>171</v>
      </c>
      <c r="U166" s="93" t="s">
        <v>171</v>
      </c>
      <c r="V166" s="93" t="s">
        <v>171</v>
      </c>
      <c r="W166" s="93">
        <v>306</v>
      </c>
      <c r="X166" s="95" t="s">
        <v>171</v>
      </c>
      <c r="Y166" s="111"/>
      <c r="Z166" s="95" t="s">
        <v>171</v>
      </c>
      <c r="AA166" s="111"/>
      <c r="AB166" s="90" t="s">
        <v>171</v>
      </c>
      <c r="AC166" s="111"/>
      <c r="AD166" s="109">
        <v>306</v>
      </c>
    </row>
    <row r="167" spans="1:30" ht="15" customHeight="1" x14ac:dyDescent="0.35">
      <c r="A167" s="87" t="s">
        <v>407</v>
      </c>
      <c r="B167" s="86" t="s">
        <v>402</v>
      </c>
      <c r="C167" s="88">
        <v>2022</v>
      </c>
      <c r="D167" s="99" t="s">
        <v>97</v>
      </c>
      <c r="E167" s="90" t="s">
        <v>97</v>
      </c>
      <c r="F167" s="90" t="s">
        <v>97</v>
      </c>
      <c r="G167" s="91" t="s">
        <v>97</v>
      </c>
      <c r="H167" s="90" t="s">
        <v>97</v>
      </c>
      <c r="I167" s="90" t="s">
        <v>97</v>
      </c>
      <c r="J167" s="90" t="s">
        <v>97</v>
      </c>
      <c r="K167" s="90" t="s">
        <v>97</v>
      </c>
      <c r="L167" s="99" t="s">
        <v>97</v>
      </c>
      <c r="M167" s="99" t="s">
        <v>97</v>
      </c>
      <c r="N167" s="99" t="s">
        <v>97</v>
      </c>
      <c r="O167" s="99" t="s">
        <v>97</v>
      </c>
      <c r="P167" s="99" t="s">
        <v>97</v>
      </c>
      <c r="Q167" s="96" t="s">
        <v>97</v>
      </c>
      <c r="R167" s="96" t="s">
        <v>97</v>
      </c>
      <c r="S167" s="100" t="s">
        <v>97</v>
      </c>
      <c r="T167" s="100" t="s">
        <v>97</v>
      </c>
      <c r="U167" s="100" t="s">
        <v>97</v>
      </c>
      <c r="V167" s="100" t="s">
        <v>97</v>
      </c>
      <c r="W167" s="100" t="s">
        <v>97</v>
      </c>
      <c r="X167" s="89" t="s">
        <v>97</v>
      </c>
      <c r="Y167" s="96" t="s">
        <v>97</v>
      </c>
      <c r="Z167" s="89" t="s">
        <v>97</v>
      </c>
      <c r="AA167" s="96" t="s">
        <v>97</v>
      </c>
      <c r="AB167" s="99" t="s">
        <v>97</v>
      </c>
      <c r="AC167" s="96" t="s">
        <v>97</v>
      </c>
      <c r="AD167" s="109" t="s">
        <v>97</v>
      </c>
    </row>
    <row r="168" spans="1:30" ht="15" customHeight="1" x14ac:dyDescent="0.35">
      <c r="A168" s="87" t="s">
        <v>316</v>
      </c>
      <c r="B168" s="86" t="s">
        <v>311</v>
      </c>
      <c r="C168" s="88">
        <v>2022</v>
      </c>
      <c r="D168" s="177" t="s">
        <v>171</v>
      </c>
      <c r="E168" s="90" t="s">
        <v>171</v>
      </c>
      <c r="F168" s="90" t="s">
        <v>170</v>
      </c>
      <c r="G168" s="91" t="s">
        <v>171</v>
      </c>
      <c r="H168" s="90" t="s">
        <v>171</v>
      </c>
      <c r="I168" s="90" t="s">
        <v>170</v>
      </c>
      <c r="J168" s="90" t="s">
        <v>170</v>
      </c>
      <c r="K168" s="90" t="s">
        <v>170</v>
      </c>
      <c r="L168" s="90" t="s">
        <v>171</v>
      </c>
      <c r="M168" s="90" t="s">
        <v>171</v>
      </c>
      <c r="N168" s="90" t="s">
        <v>170</v>
      </c>
      <c r="O168" s="90" t="s">
        <v>171</v>
      </c>
      <c r="P168" s="90" t="s">
        <v>170</v>
      </c>
      <c r="Q168" s="92" t="s">
        <v>171</v>
      </c>
      <c r="R168" s="96">
        <f>COUNTIF(D168:Q168,"Ja")</f>
        <v>6</v>
      </c>
      <c r="S168" s="93" t="s">
        <v>170</v>
      </c>
      <c r="T168" s="93" t="s">
        <v>171</v>
      </c>
      <c r="U168" s="93" t="s">
        <v>171</v>
      </c>
      <c r="V168" s="93" t="s">
        <v>170</v>
      </c>
      <c r="W168" s="94">
        <v>13724</v>
      </c>
      <c r="X168" s="95" t="s">
        <v>171</v>
      </c>
      <c r="Y168" s="96"/>
      <c r="Z168" s="95" t="s">
        <v>171</v>
      </c>
      <c r="AA168" s="111"/>
      <c r="AB168" s="90" t="s">
        <v>170</v>
      </c>
      <c r="AC168" s="111">
        <v>476</v>
      </c>
      <c r="AD168" s="109">
        <v>14200</v>
      </c>
    </row>
    <row r="169" spans="1:30" ht="15" customHeight="1" x14ac:dyDescent="0.35">
      <c r="A169" s="87" t="s">
        <v>286</v>
      </c>
      <c r="B169" s="86" t="s">
        <v>270</v>
      </c>
      <c r="C169" s="88">
        <v>2022</v>
      </c>
      <c r="D169" s="99" t="s">
        <v>171</v>
      </c>
      <c r="E169" s="99" t="s">
        <v>171</v>
      </c>
      <c r="F169" s="90" t="s">
        <v>171</v>
      </c>
      <c r="G169" s="99" t="s">
        <v>171</v>
      </c>
      <c r="H169" s="99" t="s">
        <v>171</v>
      </c>
      <c r="I169" s="99" t="s">
        <v>170</v>
      </c>
      <c r="J169" s="99" t="s">
        <v>170</v>
      </c>
      <c r="K169" s="99" t="s">
        <v>170</v>
      </c>
      <c r="L169" s="99" t="s">
        <v>171</v>
      </c>
      <c r="M169" s="99" t="s">
        <v>171</v>
      </c>
      <c r="N169" s="99" t="s">
        <v>171</v>
      </c>
      <c r="O169" s="99" t="s">
        <v>171</v>
      </c>
      <c r="P169" s="99" t="s">
        <v>171</v>
      </c>
      <c r="Q169" s="96" t="s">
        <v>170</v>
      </c>
      <c r="R169" s="96">
        <f>COUNTIF(D169:Q169,"Ja")</f>
        <v>4</v>
      </c>
      <c r="S169" s="100" t="s">
        <v>171</v>
      </c>
      <c r="T169" s="100" t="s">
        <v>171</v>
      </c>
      <c r="U169" s="100" t="s">
        <v>171</v>
      </c>
      <c r="V169" s="100" t="s">
        <v>170</v>
      </c>
      <c r="W169" s="100">
        <v>3221</v>
      </c>
      <c r="X169" s="89" t="s">
        <v>170</v>
      </c>
      <c r="Y169" s="96">
        <v>546</v>
      </c>
      <c r="Z169" s="89" t="s">
        <v>170</v>
      </c>
      <c r="AA169" s="96">
        <v>298</v>
      </c>
      <c r="AB169" s="99" t="s">
        <v>170</v>
      </c>
      <c r="AC169" s="96">
        <v>320</v>
      </c>
      <c r="AD169" s="109">
        <v>4385</v>
      </c>
    </row>
    <row r="170" spans="1:30" ht="15" customHeight="1" x14ac:dyDescent="0.35">
      <c r="A170" s="87" t="s">
        <v>258</v>
      </c>
      <c r="B170" s="86" t="s">
        <v>251</v>
      </c>
      <c r="C170" s="88">
        <v>2022</v>
      </c>
      <c r="D170" s="99" t="s">
        <v>97</v>
      </c>
      <c r="E170" s="90" t="s">
        <v>97</v>
      </c>
      <c r="F170" s="90" t="s">
        <v>97</v>
      </c>
      <c r="G170" s="91" t="s">
        <v>97</v>
      </c>
      <c r="H170" s="90" t="s">
        <v>97</v>
      </c>
      <c r="I170" s="90" t="s">
        <v>97</v>
      </c>
      <c r="J170" s="90" t="s">
        <v>97</v>
      </c>
      <c r="K170" s="90" t="s">
        <v>97</v>
      </c>
      <c r="L170" s="99" t="s">
        <v>97</v>
      </c>
      <c r="M170" s="99" t="s">
        <v>97</v>
      </c>
      <c r="N170" s="99" t="s">
        <v>97</v>
      </c>
      <c r="O170" s="99" t="s">
        <v>97</v>
      </c>
      <c r="P170" s="99" t="s">
        <v>97</v>
      </c>
      <c r="Q170" s="96" t="s">
        <v>97</v>
      </c>
      <c r="R170" s="96" t="s">
        <v>97</v>
      </c>
      <c r="S170" s="100" t="s">
        <v>97</v>
      </c>
      <c r="T170" s="100" t="s">
        <v>97</v>
      </c>
      <c r="U170" s="100" t="s">
        <v>97</v>
      </c>
      <c r="V170" s="100" t="s">
        <v>97</v>
      </c>
      <c r="W170" s="100" t="s">
        <v>97</v>
      </c>
      <c r="X170" s="89" t="s">
        <v>97</v>
      </c>
      <c r="Y170" s="96" t="s">
        <v>97</v>
      </c>
      <c r="Z170" s="89" t="s">
        <v>97</v>
      </c>
      <c r="AA170" s="96" t="s">
        <v>97</v>
      </c>
      <c r="AB170" s="99" t="s">
        <v>97</v>
      </c>
      <c r="AC170" s="96" t="s">
        <v>97</v>
      </c>
      <c r="AD170" s="109" t="s">
        <v>97</v>
      </c>
    </row>
    <row r="171" spans="1:30" ht="15" customHeight="1" x14ac:dyDescent="0.35">
      <c r="A171" s="87" t="s">
        <v>420</v>
      </c>
      <c r="B171" s="86" t="s">
        <v>418</v>
      </c>
      <c r="C171" s="88">
        <v>2022</v>
      </c>
      <c r="D171" s="99" t="s">
        <v>170</v>
      </c>
      <c r="E171" s="90" t="s">
        <v>171</v>
      </c>
      <c r="F171" s="90" t="s">
        <v>170</v>
      </c>
      <c r="G171" s="91" t="s">
        <v>170</v>
      </c>
      <c r="H171" s="90" t="s">
        <v>171</v>
      </c>
      <c r="I171" s="90" t="s">
        <v>170</v>
      </c>
      <c r="J171" s="90" t="s">
        <v>171</v>
      </c>
      <c r="K171" s="90" t="s">
        <v>170</v>
      </c>
      <c r="L171" s="90" t="s">
        <v>171</v>
      </c>
      <c r="M171" s="90" t="s">
        <v>171</v>
      </c>
      <c r="N171" s="90" t="s">
        <v>170</v>
      </c>
      <c r="O171" s="90" t="s">
        <v>170</v>
      </c>
      <c r="P171" s="90" t="s">
        <v>171</v>
      </c>
      <c r="Q171" s="92" t="s">
        <v>171</v>
      </c>
      <c r="R171" s="96">
        <f>COUNTIF(D171:Q171,"Ja")</f>
        <v>7</v>
      </c>
      <c r="S171" s="93" t="s">
        <v>171</v>
      </c>
      <c r="T171" s="93" t="s">
        <v>171</v>
      </c>
      <c r="U171" s="93" t="s">
        <v>171</v>
      </c>
      <c r="V171" s="93" t="s">
        <v>171</v>
      </c>
      <c r="W171" s="94">
        <v>7278</v>
      </c>
      <c r="X171" s="95" t="s">
        <v>171</v>
      </c>
      <c r="Y171" s="103"/>
      <c r="Z171" s="95" t="s">
        <v>171</v>
      </c>
      <c r="AA171" s="103"/>
      <c r="AB171" s="90" t="s">
        <v>170</v>
      </c>
      <c r="AC171" s="106">
        <v>60</v>
      </c>
      <c r="AD171" s="109">
        <v>7338</v>
      </c>
    </row>
    <row r="172" spans="1:30" ht="15" customHeight="1" x14ac:dyDescent="0.35">
      <c r="A172" s="87" t="s">
        <v>208</v>
      </c>
      <c r="B172" s="86" t="s">
        <v>205</v>
      </c>
      <c r="C172" s="88">
        <v>2022</v>
      </c>
      <c r="D172" s="99" t="s">
        <v>170</v>
      </c>
      <c r="E172" s="90" t="s">
        <v>171</v>
      </c>
      <c r="F172" s="90" t="s">
        <v>170</v>
      </c>
      <c r="G172" s="91" t="s">
        <v>170</v>
      </c>
      <c r="H172" s="90" t="s">
        <v>171</v>
      </c>
      <c r="I172" s="90" t="s">
        <v>170</v>
      </c>
      <c r="J172" s="90" t="s">
        <v>171</v>
      </c>
      <c r="K172" s="90" t="s">
        <v>170</v>
      </c>
      <c r="L172" s="90" t="s">
        <v>171</v>
      </c>
      <c r="M172" s="90" t="s">
        <v>170</v>
      </c>
      <c r="N172" s="90" t="s">
        <v>170</v>
      </c>
      <c r="O172" s="90" t="s">
        <v>170</v>
      </c>
      <c r="P172" s="90" t="s">
        <v>171</v>
      </c>
      <c r="Q172" s="92" t="s">
        <v>171</v>
      </c>
      <c r="R172" s="96">
        <f>COUNTIF(D172:Q172,"Ja")</f>
        <v>8</v>
      </c>
      <c r="S172" s="93" t="s">
        <v>171</v>
      </c>
      <c r="T172" s="93" t="s">
        <v>170</v>
      </c>
      <c r="U172" s="93" t="s">
        <v>170</v>
      </c>
      <c r="V172" s="93" t="s">
        <v>171</v>
      </c>
      <c r="W172" s="94">
        <v>4594</v>
      </c>
      <c r="X172" s="95" t="s">
        <v>170</v>
      </c>
      <c r="Y172" s="103">
        <v>288</v>
      </c>
      <c r="Z172" s="95" t="s">
        <v>170</v>
      </c>
      <c r="AA172" s="103">
        <v>108</v>
      </c>
      <c r="AB172" s="90" t="s">
        <v>170</v>
      </c>
      <c r="AC172" s="106">
        <v>270</v>
      </c>
      <c r="AD172" s="109">
        <v>5260</v>
      </c>
    </row>
    <row r="173" spans="1:30" ht="15" customHeight="1" x14ac:dyDescent="0.35">
      <c r="A173" s="87" t="s">
        <v>468</v>
      </c>
      <c r="B173" s="86" t="s">
        <v>462</v>
      </c>
      <c r="C173" s="88">
        <v>2022</v>
      </c>
      <c r="D173" s="99" t="s">
        <v>171</v>
      </c>
      <c r="E173" s="90" t="s">
        <v>171</v>
      </c>
      <c r="F173" s="90" t="s">
        <v>170</v>
      </c>
      <c r="G173" s="91" t="s">
        <v>170</v>
      </c>
      <c r="H173" s="90" t="s">
        <v>171</v>
      </c>
      <c r="I173" s="90" t="s">
        <v>170</v>
      </c>
      <c r="J173" s="90" t="s">
        <v>170</v>
      </c>
      <c r="K173" s="90" t="s">
        <v>170</v>
      </c>
      <c r="L173" s="90" t="s">
        <v>171</v>
      </c>
      <c r="M173" s="90" t="s">
        <v>171</v>
      </c>
      <c r="N173" s="90" t="s">
        <v>170</v>
      </c>
      <c r="O173" s="90" t="s">
        <v>171</v>
      </c>
      <c r="P173" s="90" t="s">
        <v>171</v>
      </c>
      <c r="Q173" s="92" t="s">
        <v>171</v>
      </c>
      <c r="R173" s="96">
        <f>COUNTIF(D173:Q173,"Ja")</f>
        <v>6</v>
      </c>
      <c r="S173" s="93" t="s">
        <v>171</v>
      </c>
      <c r="T173" s="93" t="s">
        <v>171</v>
      </c>
      <c r="U173" s="93" t="s">
        <v>171</v>
      </c>
      <c r="V173" s="93" t="s">
        <v>170</v>
      </c>
      <c r="W173" s="94">
        <v>7872</v>
      </c>
      <c r="X173" s="95" t="s">
        <v>170</v>
      </c>
      <c r="Y173" s="96">
        <v>26</v>
      </c>
      <c r="Z173" s="95" t="s">
        <v>171</v>
      </c>
      <c r="AA173" s="96"/>
      <c r="AB173" s="90" t="s">
        <v>171</v>
      </c>
      <c r="AC173" s="106"/>
      <c r="AD173" s="109">
        <v>7898</v>
      </c>
    </row>
    <row r="174" spans="1:30" ht="15" customHeight="1" x14ac:dyDescent="0.35">
      <c r="A174" s="87" t="s">
        <v>312</v>
      </c>
      <c r="B174" s="86" t="s">
        <v>311</v>
      </c>
      <c r="C174" s="88">
        <v>2022</v>
      </c>
      <c r="D174" s="99" t="s">
        <v>97</v>
      </c>
      <c r="E174" s="90" t="s">
        <v>97</v>
      </c>
      <c r="F174" s="90" t="s">
        <v>97</v>
      </c>
      <c r="G174" s="91" t="s">
        <v>97</v>
      </c>
      <c r="H174" s="90" t="s">
        <v>97</v>
      </c>
      <c r="I174" s="90" t="s">
        <v>97</v>
      </c>
      <c r="J174" s="90" t="s">
        <v>97</v>
      </c>
      <c r="K174" s="90" t="s">
        <v>97</v>
      </c>
      <c r="L174" s="99" t="s">
        <v>97</v>
      </c>
      <c r="M174" s="99" t="s">
        <v>97</v>
      </c>
      <c r="N174" s="99" t="s">
        <v>97</v>
      </c>
      <c r="O174" s="99" t="s">
        <v>97</v>
      </c>
      <c r="P174" s="99" t="s">
        <v>97</v>
      </c>
      <c r="Q174" s="96" t="s">
        <v>97</v>
      </c>
      <c r="R174" s="96" t="s">
        <v>97</v>
      </c>
      <c r="S174" s="100" t="s">
        <v>97</v>
      </c>
      <c r="T174" s="100" t="s">
        <v>97</v>
      </c>
      <c r="U174" s="100" t="s">
        <v>97</v>
      </c>
      <c r="V174" s="100" t="s">
        <v>97</v>
      </c>
      <c r="W174" s="100" t="s">
        <v>97</v>
      </c>
      <c r="X174" s="89" t="s">
        <v>97</v>
      </c>
      <c r="Y174" s="96" t="s">
        <v>97</v>
      </c>
      <c r="Z174" s="89" t="s">
        <v>97</v>
      </c>
      <c r="AA174" s="96" t="s">
        <v>97</v>
      </c>
      <c r="AB174" s="99" t="s">
        <v>97</v>
      </c>
      <c r="AC174" s="96" t="s">
        <v>97</v>
      </c>
      <c r="AD174" s="109" t="s">
        <v>97</v>
      </c>
    </row>
    <row r="175" spans="1:30" ht="15" customHeight="1" x14ac:dyDescent="0.35">
      <c r="A175" s="87" t="s">
        <v>287</v>
      </c>
      <c r="B175" s="86" t="s">
        <v>270</v>
      </c>
      <c r="C175" s="88">
        <v>2022</v>
      </c>
      <c r="D175" s="99" t="s">
        <v>97</v>
      </c>
      <c r="E175" s="90" t="s">
        <v>97</v>
      </c>
      <c r="F175" s="90" t="s">
        <v>97</v>
      </c>
      <c r="G175" s="91" t="s">
        <v>97</v>
      </c>
      <c r="H175" s="90" t="s">
        <v>97</v>
      </c>
      <c r="I175" s="90" t="s">
        <v>97</v>
      </c>
      <c r="J175" s="90" t="s">
        <v>97</v>
      </c>
      <c r="K175" s="90" t="s">
        <v>97</v>
      </c>
      <c r="L175" s="90" t="s">
        <v>97</v>
      </c>
      <c r="M175" s="90" t="s">
        <v>97</v>
      </c>
      <c r="N175" s="90" t="s">
        <v>97</v>
      </c>
      <c r="O175" s="90" t="s">
        <v>97</v>
      </c>
      <c r="P175" s="90" t="s">
        <v>97</v>
      </c>
      <c r="Q175" s="92" t="s">
        <v>97</v>
      </c>
      <c r="R175" s="96" t="s">
        <v>97</v>
      </c>
      <c r="S175" s="93" t="s">
        <v>97</v>
      </c>
      <c r="T175" s="93" t="s">
        <v>97</v>
      </c>
      <c r="U175" s="93" t="s">
        <v>97</v>
      </c>
      <c r="V175" s="93" t="s">
        <v>97</v>
      </c>
      <c r="W175" s="94" t="s">
        <v>97</v>
      </c>
      <c r="X175" s="95" t="s">
        <v>97</v>
      </c>
      <c r="Y175" s="103" t="s">
        <v>97</v>
      </c>
      <c r="Z175" s="95" t="s">
        <v>97</v>
      </c>
      <c r="AA175" s="103" t="s">
        <v>97</v>
      </c>
      <c r="AB175" s="90" t="s">
        <v>97</v>
      </c>
      <c r="AC175" s="106" t="s">
        <v>97</v>
      </c>
      <c r="AD175" s="109" t="s">
        <v>97</v>
      </c>
    </row>
    <row r="176" spans="1:30" ht="15" customHeight="1" x14ac:dyDescent="0.35">
      <c r="A176" s="87" t="s">
        <v>472</v>
      </c>
      <c r="B176" s="86" t="s">
        <v>462</v>
      </c>
      <c r="C176" s="88">
        <v>2022</v>
      </c>
      <c r="D176" s="99" t="s">
        <v>170</v>
      </c>
      <c r="E176" s="90" t="s">
        <v>171</v>
      </c>
      <c r="F176" s="90" t="s">
        <v>170</v>
      </c>
      <c r="G176" s="91" t="s">
        <v>170</v>
      </c>
      <c r="H176" s="90" t="s">
        <v>171</v>
      </c>
      <c r="I176" s="90" t="s">
        <v>170</v>
      </c>
      <c r="J176" s="90" t="s">
        <v>170</v>
      </c>
      <c r="K176" s="90" t="s">
        <v>170</v>
      </c>
      <c r="L176" s="90" t="s">
        <v>171</v>
      </c>
      <c r="M176" s="90" t="s">
        <v>171</v>
      </c>
      <c r="N176" s="90" t="s">
        <v>171</v>
      </c>
      <c r="O176" s="90" t="s">
        <v>170</v>
      </c>
      <c r="P176" s="90" t="s">
        <v>170</v>
      </c>
      <c r="Q176" s="92" t="s">
        <v>170</v>
      </c>
      <c r="R176" s="96">
        <f>COUNTIF(D176:Q176,"Ja")</f>
        <v>9</v>
      </c>
      <c r="S176" s="93" t="s">
        <v>170</v>
      </c>
      <c r="T176" s="93" t="s">
        <v>170</v>
      </c>
      <c r="U176" s="93" t="s">
        <v>170</v>
      </c>
      <c r="V176" s="93" t="s">
        <v>170</v>
      </c>
      <c r="W176" s="94">
        <v>31190</v>
      </c>
      <c r="X176" s="95" t="s">
        <v>170</v>
      </c>
      <c r="Y176" s="103">
        <v>780</v>
      </c>
      <c r="Z176" s="95" t="s">
        <v>170</v>
      </c>
      <c r="AA176" s="106">
        <v>1340</v>
      </c>
      <c r="AB176" s="90" t="s">
        <v>170</v>
      </c>
      <c r="AC176" s="106">
        <v>128</v>
      </c>
      <c r="AD176" s="109">
        <v>33438</v>
      </c>
    </row>
    <row r="177" spans="1:30" ht="15" customHeight="1" x14ac:dyDescent="0.35">
      <c r="A177" s="87" t="s">
        <v>436</v>
      </c>
      <c r="B177" s="86" t="s">
        <v>437</v>
      </c>
      <c r="C177" s="88">
        <v>2022</v>
      </c>
      <c r="D177" s="99" t="s">
        <v>170</v>
      </c>
      <c r="E177" s="90" t="s">
        <v>171</v>
      </c>
      <c r="F177" s="90" t="s">
        <v>171</v>
      </c>
      <c r="G177" s="91" t="s">
        <v>171</v>
      </c>
      <c r="H177" s="90" t="s">
        <v>171</v>
      </c>
      <c r="I177" s="90" t="s">
        <v>170</v>
      </c>
      <c r="J177" s="90" t="s">
        <v>170</v>
      </c>
      <c r="K177" s="90" t="s">
        <v>170</v>
      </c>
      <c r="L177" s="90" t="s">
        <v>171</v>
      </c>
      <c r="M177" s="90" t="s">
        <v>171</v>
      </c>
      <c r="N177" s="90" t="s">
        <v>170</v>
      </c>
      <c r="O177" s="90" t="s">
        <v>170</v>
      </c>
      <c r="P177" s="90" t="s">
        <v>171</v>
      </c>
      <c r="Q177" s="92" t="s">
        <v>171</v>
      </c>
      <c r="R177" s="96">
        <f>COUNTIF(D177:Q177,"Ja")</f>
        <v>6</v>
      </c>
      <c r="S177" s="93" t="s">
        <v>171</v>
      </c>
      <c r="T177" s="93" t="s">
        <v>171</v>
      </c>
      <c r="U177" s="93" t="s">
        <v>171</v>
      </c>
      <c r="V177" s="93" t="s">
        <v>170</v>
      </c>
      <c r="W177" s="94">
        <v>5813</v>
      </c>
      <c r="X177" s="95" t="s">
        <v>170</v>
      </c>
      <c r="Y177" s="103">
        <v>121</v>
      </c>
      <c r="Z177" s="95" t="s">
        <v>170</v>
      </c>
      <c r="AA177" s="103">
        <v>240</v>
      </c>
      <c r="AB177" s="90" t="s">
        <v>171</v>
      </c>
      <c r="AC177" s="106"/>
      <c r="AD177" s="109">
        <v>6174</v>
      </c>
    </row>
    <row r="178" spans="1:30" ht="15" customHeight="1" x14ac:dyDescent="0.35">
      <c r="A178" s="87" t="s">
        <v>449</v>
      </c>
      <c r="B178" s="86" t="s">
        <v>446</v>
      </c>
      <c r="C178" s="88">
        <v>2022</v>
      </c>
      <c r="D178" s="99" t="s">
        <v>171</v>
      </c>
      <c r="E178" s="90" t="s">
        <v>171</v>
      </c>
      <c r="F178" s="90" t="s">
        <v>171</v>
      </c>
      <c r="G178" s="91" t="s">
        <v>171</v>
      </c>
      <c r="H178" s="90" t="s">
        <v>171</v>
      </c>
      <c r="I178" s="90" t="s">
        <v>170</v>
      </c>
      <c r="J178" s="90" t="s">
        <v>170</v>
      </c>
      <c r="K178" s="90" t="s">
        <v>170</v>
      </c>
      <c r="L178" s="90" t="s">
        <v>171</v>
      </c>
      <c r="M178" s="90" t="s">
        <v>171</v>
      </c>
      <c r="N178" s="90" t="s">
        <v>171</v>
      </c>
      <c r="O178" s="90" t="s">
        <v>171</v>
      </c>
      <c r="P178" s="90" t="s">
        <v>171</v>
      </c>
      <c r="Q178" s="92" t="s">
        <v>171</v>
      </c>
      <c r="R178" s="96">
        <f>COUNTIF(D178:Q178,"Ja")</f>
        <v>3</v>
      </c>
      <c r="S178" s="93" t="s">
        <v>171</v>
      </c>
      <c r="T178" s="93" t="s">
        <v>171</v>
      </c>
      <c r="U178" s="93" t="s">
        <v>170</v>
      </c>
      <c r="V178" s="93" t="s">
        <v>170</v>
      </c>
      <c r="W178" s="94">
        <v>7175</v>
      </c>
      <c r="X178" s="95" t="s">
        <v>170</v>
      </c>
      <c r="Y178" s="103">
        <v>100</v>
      </c>
      <c r="Z178" s="95" t="s">
        <v>170</v>
      </c>
      <c r="AA178" s="103">
        <v>100</v>
      </c>
      <c r="AB178" s="90" t="s">
        <v>171</v>
      </c>
      <c r="AC178" s="106"/>
      <c r="AD178" s="109">
        <v>7375</v>
      </c>
    </row>
    <row r="179" spans="1:30" ht="15" customHeight="1" x14ac:dyDescent="0.35">
      <c r="A179" s="87" t="s">
        <v>266</v>
      </c>
      <c r="B179" s="86" t="s">
        <v>264</v>
      </c>
      <c r="C179" s="88">
        <v>2022</v>
      </c>
      <c r="D179" s="99" t="s">
        <v>97</v>
      </c>
      <c r="E179" s="90" t="s">
        <v>97</v>
      </c>
      <c r="F179" s="90" t="s">
        <v>97</v>
      </c>
      <c r="G179" s="91" t="s">
        <v>97</v>
      </c>
      <c r="H179" s="90" t="s">
        <v>97</v>
      </c>
      <c r="I179" s="90" t="s">
        <v>97</v>
      </c>
      <c r="J179" s="90" t="s">
        <v>97</v>
      </c>
      <c r="K179" s="90" t="s">
        <v>97</v>
      </c>
      <c r="L179" s="90" t="s">
        <v>97</v>
      </c>
      <c r="M179" s="90" t="s">
        <v>97</v>
      </c>
      <c r="N179" s="90" t="s">
        <v>97</v>
      </c>
      <c r="O179" s="90" t="s">
        <v>97</v>
      </c>
      <c r="P179" s="90" t="s">
        <v>97</v>
      </c>
      <c r="Q179" s="92" t="s">
        <v>97</v>
      </c>
      <c r="R179" s="96" t="s">
        <v>97</v>
      </c>
      <c r="S179" s="93" t="s">
        <v>97</v>
      </c>
      <c r="T179" s="93" t="s">
        <v>97</v>
      </c>
      <c r="U179" s="93" t="s">
        <v>97</v>
      </c>
      <c r="V179" s="93" t="s">
        <v>97</v>
      </c>
      <c r="W179" s="94" t="s">
        <v>97</v>
      </c>
      <c r="X179" s="95" t="s">
        <v>97</v>
      </c>
      <c r="Y179" s="103" t="s">
        <v>97</v>
      </c>
      <c r="Z179" s="95" t="s">
        <v>97</v>
      </c>
      <c r="AA179" s="103" t="s">
        <v>97</v>
      </c>
      <c r="AB179" s="90" t="s">
        <v>97</v>
      </c>
      <c r="AC179" s="106" t="s">
        <v>97</v>
      </c>
      <c r="AD179" s="109" t="s">
        <v>97</v>
      </c>
    </row>
    <row r="180" spans="1:30" ht="15" customHeight="1" x14ac:dyDescent="0.35">
      <c r="A180" s="87" t="s">
        <v>406</v>
      </c>
      <c r="B180" s="86" t="s">
        <v>402</v>
      </c>
      <c r="C180" s="88">
        <v>2022</v>
      </c>
      <c r="D180" s="99" t="s">
        <v>171</v>
      </c>
      <c r="E180" s="90" t="s">
        <v>171</v>
      </c>
      <c r="F180" s="90" t="s">
        <v>171</v>
      </c>
      <c r="G180" s="91" t="s">
        <v>171</v>
      </c>
      <c r="H180" s="90" t="s">
        <v>171</v>
      </c>
      <c r="I180" s="90" t="s">
        <v>170</v>
      </c>
      <c r="J180" s="90" t="s">
        <v>171</v>
      </c>
      <c r="K180" s="90" t="s">
        <v>170</v>
      </c>
      <c r="L180" s="90" t="s">
        <v>171</v>
      </c>
      <c r="M180" s="90" t="s">
        <v>171</v>
      </c>
      <c r="N180" s="90" t="s">
        <v>171</v>
      </c>
      <c r="O180" s="90" t="s">
        <v>171</v>
      </c>
      <c r="P180" s="90" t="s">
        <v>171</v>
      </c>
      <c r="Q180" s="92" t="s">
        <v>171</v>
      </c>
      <c r="R180" s="96">
        <f>COUNTIF(D180:Q180,"Ja")</f>
        <v>2</v>
      </c>
      <c r="S180" s="93" t="s">
        <v>170</v>
      </c>
      <c r="T180" s="93" t="s">
        <v>171</v>
      </c>
      <c r="U180" s="93" t="s">
        <v>171</v>
      </c>
      <c r="V180" s="93" t="s">
        <v>171</v>
      </c>
      <c r="W180" s="94">
        <v>6834</v>
      </c>
      <c r="X180" s="95" t="s">
        <v>170</v>
      </c>
      <c r="Y180" s="103">
        <v>324</v>
      </c>
      <c r="Z180" s="95" t="s">
        <v>171</v>
      </c>
      <c r="AA180" s="103"/>
      <c r="AB180" s="90" t="s">
        <v>171</v>
      </c>
      <c r="AC180" s="106"/>
      <c r="AD180" s="109">
        <v>7158</v>
      </c>
    </row>
    <row r="181" spans="1:30" ht="15" customHeight="1" x14ac:dyDescent="0.35">
      <c r="A181" s="87" t="s">
        <v>397</v>
      </c>
      <c r="B181" s="86" t="s">
        <v>391</v>
      </c>
      <c r="C181" s="88">
        <v>2022</v>
      </c>
      <c r="D181" s="99" t="s">
        <v>170</v>
      </c>
      <c r="E181" s="99" t="s">
        <v>171</v>
      </c>
      <c r="F181" s="90" t="s">
        <v>170</v>
      </c>
      <c r="G181" s="99" t="s">
        <v>170</v>
      </c>
      <c r="H181" s="99" t="s">
        <v>171</v>
      </c>
      <c r="I181" s="99" t="s">
        <v>170</v>
      </c>
      <c r="J181" s="99" t="s">
        <v>170</v>
      </c>
      <c r="K181" s="99" t="s">
        <v>170</v>
      </c>
      <c r="L181" s="99" t="s">
        <v>171</v>
      </c>
      <c r="M181" s="99" t="s">
        <v>171</v>
      </c>
      <c r="N181" s="99" t="s">
        <v>171</v>
      </c>
      <c r="O181" s="99" t="s">
        <v>171</v>
      </c>
      <c r="P181" s="99" t="s">
        <v>171</v>
      </c>
      <c r="Q181" s="96" t="s">
        <v>171</v>
      </c>
      <c r="R181" s="96">
        <f>COUNTIF(D181:Q181,"Ja")</f>
        <v>6</v>
      </c>
      <c r="S181" s="100" t="s">
        <v>171</v>
      </c>
      <c r="T181" s="100" t="s">
        <v>171</v>
      </c>
      <c r="U181" s="100" t="s">
        <v>170</v>
      </c>
      <c r="V181" s="100" t="s">
        <v>170</v>
      </c>
      <c r="W181" s="100">
        <v>10400</v>
      </c>
      <c r="X181" s="89" t="s">
        <v>170</v>
      </c>
      <c r="Y181" s="96">
        <v>232</v>
      </c>
      <c r="Z181" s="89" t="s">
        <v>170</v>
      </c>
      <c r="AA181" s="96">
        <v>305</v>
      </c>
      <c r="AB181" s="99" t="s">
        <v>171</v>
      </c>
      <c r="AC181" s="96"/>
      <c r="AD181" s="109">
        <v>10937</v>
      </c>
    </row>
    <row r="182" spans="1:30" ht="15" customHeight="1" x14ac:dyDescent="0.35">
      <c r="A182" s="87" t="s">
        <v>179</v>
      </c>
      <c r="B182" s="86" t="s">
        <v>169</v>
      </c>
      <c r="C182" s="88">
        <v>2022</v>
      </c>
      <c r="D182" s="99" t="s">
        <v>97</v>
      </c>
      <c r="E182" s="90" t="s">
        <v>97</v>
      </c>
      <c r="F182" s="90" t="s">
        <v>97</v>
      </c>
      <c r="G182" s="91" t="s">
        <v>97</v>
      </c>
      <c r="H182" s="90" t="s">
        <v>97</v>
      </c>
      <c r="I182" s="90" t="s">
        <v>97</v>
      </c>
      <c r="J182" s="90" t="s">
        <v>97</v>
      </c>
      <c r="K182" s="90" t="s">
        <v>97</v>
      </c>
      <c r="L182" s="99" t="s">
        <v>97</v>
      </c>
      <c r="M182" s="99" t="s">
        <v>97</v>
      </c>
      <c r="N182" s="99" t="s">
        <v>97</v>
      </c>
      <c r="O182" s="99" t="s">
        <v>97</v>
      </c>
      <c r="P182" s="99" t="s">
        <v>97</v>
      </c>
      <c r="Q182" s="96" t="s">
        <v>97</v>
      </c>
      <c r="R182" s="96" t="s">
        <v>97</v>
      </c>
      <c r="S182" s="100" t="s">
        <v>97</v>
      </c>
      <c r="T182" s="100" t="s">
        <v>97</v>
      </c>
      <c r="U182" s="100" t="s">
        <v>97</v>
      </c>
      <c r="V182" s="100" t="s">
        <v>97</v>
      </c>
      <c r="W182" s="100" t="s">
        <v>97</v>
      </c>
      <c r="X182" s="89" t="s">
        <v>97</v>
      </c>
      <c r="Y182" s="96" t="s">
        <v>97</v>
      </c>
      <c r="Z182" s="89" t="s">
        <v>97</v>
      </c>
      <c r="AA182" s="96" t="s">
        <v>97</v>
      </c>
      <c r="AB182" s="99" t="s">
        <v>97</v>
      </c>
      <c r="AC182" s="96" t="s">
        <v>97</v>
      </c>
      <c r="AD182" s="109" t="s">
        <v>97</v>
      </c>
    </row>
    <row r="183" spans="1:30" ht="15" customHeight="1" x14ac:dyDescent="0.35">
      <c r="A183" s="87" t="s">
        <v>424</v>
      </c>
      <c r="B183" s="86" t="s">
        <v>418</v>
      </c>
      <c r="C183" s="88">
        <v>2022</v>
      </c>
      <c r="D183" s="99" t="s">
        <v>170</v>
      </c>
      <c r="E183" s="90" t="s">
        <v>170</v>
      </c>
      <c r="F183" s="90" t="s">
        <v>170</v>
      </c>
      <c r="G183" s="91" t="s">
        <v>171</v>
      </c>
      <c r="H183" s="90" t="s">
        <v>171</v>
      </c>
      <c r="I183" s="90" t="s">
        <v>170</v>
      </c>
      <c r="J183" s="90" t="s">
        <v>170</v>
      </c>
      <c r="K183" s="90" t="s">
        <v>170</v>
      </c>
      <c r="L183" s="90" t="s">
        <v>170</v>
      </c>
      <c r="M183" s="90" t="s">
        <v>171</v>
      </c>
      <c r="N183" s="90" t="s">
        <v>170</v>
      </c>
      <c r="O183" s="90" t="s">
        <v>171</v>
      </c>
      <c r="P183" s="90" t="s">
        <v>170</v>
      </c>
      <c r="Q183" s="92" t="s">
        <v>171</v>
      </c>
      <c r="R183" s="96">
        <f t="shared" ref="R183:R195" si="5">COUNTIF(D183:Q183,"Ja")</f>
        <v>9</v>
      </c>
      <c r="S183" s="93" t="s">
        <v>170</v>
      </c>
      <c r="T183" s="93" t="s">
        <v>171</v>
      </c>
      <c r="U183" s="93" t="s">
        <v>170</v>
      </c>
      <c r="V183" s="93" t="s">
        <v>170</v>
      </c>
      <c r="W183" s="94">
        <v>35704</v>
      </c>
      <c r="X183" s="95" t="s">
        <v>170</v>
      </c>
      <c r="Y183" s="103">
        <v>80</v>
      </c>
      <c r="Z183" s="95" t="s">
        <v>170</v>
      </c>
      <c r="AA183" s="103">
        <v>2423</v>
      </c>
      <c r="AB183" s="90" t="s">
        <v>171</v>
      </c>
      <c r="AC183" s="106"/>
      <c r="AD183" s="109">
        <v>38207</v>
      </c>
    </row>
    <row r="184" spans="1:30" ht="15" customHeight="1" x14ac:dyDescent="0.35">
      <c r="A184" s="87" t="s">
        <v>194</v>
      </c>
      <c r="B184" s="86" t="s">
        <v>169</v>
      </c>
      <c r="C184" s="88">
        <v>2022</v>
      </c>
      <c r="D184" s="99" t="s">
        <v>170</v>
      </c>
      <c r="E184" s="90" t="s">
        <v>171</v>
      </c>
      <c r="F184" s="90" t="s">
        <v>170</v>
      </c>
      <c r="G184" s="91" t="s">
        <v>170</v>
      </c>
      <c r="H184" s="90" t="s">
        <v>171</v>
      </c>
      <c r="I184" s="90" t="s">
        <v>170</v>
      </c>
      <c r="J184" s="90" t="s">
        <v>170</v>
      </c>
      <c r="K184" s="90" t="s">
        <v>170</v>
      </c>
      <c r="L184" s="90" t="s">
        <v>170</v>
      </c>
      <c r="M184" s="90" t="s">
        <v>171</v>
      </c>
      <c r="N184" s="90" t="s">
        <v>170</v>
      </c>
      <c r="O184" s="90" t="s">
        <v>171</v>
      </c>
      <c r="P184" s="90" t="s">
        <v>170</v>
      </c>
      <c r="Q184" s="92" t="s">
        <v>171</v>
      </c>
      <c r="R184" s="96">
        <f t="shared" si="5"/>
        <v>9</v>
      </c>
      <c r="S184" s="93" t="s">
        <v>170</v>
      </c>
      <c r="T184" s="93" t="s">
        <v>171</v>
      </c>
      <c r="U184" s="93" t="s">
        <v>170</v>
      </c>
      <c r="V184" s="93" t="s">
        <v>171</v>
      </c>
      <c r="W184" s="94">
        <v>33990</v>
      </c>
      <c r="X184" s="95" t="s">
        <v>170</v>
      </c>
      <c r="Y184" s="103">
        <v>212</v>
      </c>
      <c r="Z184" s="95" t="s">
        <v>170</v>
      </c>
      <c r="AA184" s="103">
        <v>1057</v>
      </c>
      <c r="AB184" s="90" t="s">
        <v>171</v>
      </c>
      <c r="AC184" s="106"/>
      <c r="AD184" s="109">
        <v>35259</v>
      </c>
    </row>
    <row r="185" spans="1:30" ht="15" customHeight="1" x14ac:dyDescent="0.35">
      <c r="A185" s="87" t="s">
        <v>300</v>
      </c>
      <c r="B185" s="86" t="s">
        <v>270</v>
      </c>
      <c r="C185" s="88">
        <v>2022</v>
      </c>
      <c r="D185" s="99" t="s">
        <v>170</v>
      </c>
      <c r="E185" s="90" t="s">
        <v>170</v>
      </c>
      <c r="F185" s="90" t="s">
        <v>170</v>
      </c>
      <c r="G185" s="91" t="s">
        <v>170</v>
      </c>
      <c r="H185" s="90" t="s">
        <v>171</v>
      </c>
      <c r="I185" s="90" t="s">
        <v>170</v>
      </c>
      <c r="J185" s="90" t="s">
        <v>170</v>
      </c>
      <c r="K185" s="90" t="s">
        <v>170</v>
      </c>
      <c r="L185" s="90" t="s">
        <v>171</v>
      </c>
      <c r="M185" s="90" t="s">
        <v>171</v>
      </c>
      <c r="N185" s="90" t="s">
        <v>170</v>
      </c>
      <c r="O185" s="90" t="s">
        <v>171</v>
      </c>
      <c r="P185" s="90" t="s">
        <v>170</v>
      </c>
      <c r="Q185" s="92" t="s">
        <v>171</v>
      </c>
      <c r="R185" s="96">
        <f t="shared" si="5"/>
        <v>9</v>
      </c>
      <c r="S185" s="93" t="s">
        <v>171</v>
      </c>
      <c r="T185" s="93" t="s">
        <v>171</v>
      </c>
      <c r="U185" s="93" t="s">
        <v>171</v>
      </c>
      <c r="V185" s="93" t="s">
        <v>171</v>
      </c>
      <c r="W185" s="94">
        <v>13422</v>
      </c>
      <c r="X185" s="95" t="s">
        <v>170</v>
      </c>
      <c r="Y185" s="103">
        <v>408</v>
      </c>
      <c r="Z185" s="95" t="s">
        <v>170</v>
      </c>
      <c r="AA185" s="103">
        <v>1987</v>
      </c>
      <c r="AB185" s="90" t="s">
        <v>170</v>
      </c>
      <c r="AC185" s="106">
        <v>133</v>
      </c>
      <c r="AD185" s="109">
        <v>15950</v>
      </c>
    </row>
    <row r="186" spans="1:30" ht="15" customHeight="1" x14ac:dyDescent="0.35">
      <c r="A186" s="87" t="s">
        <v>281</v>
      </c>
      <c r="B186" s="86" t="s">
        <v>270</v>
      </c>
      <c r="C186" s="88">
        <v>2022</v>
      </c>
      <c r="D186" s="99" t="s">
        <v>171</v>
      </c>
      <c r="E186" s="90" t="s">
        <v>171</v>
      </c>
      <c r="F186" s="90" t="s">
        <v>171</v>
      </c>
      <c r="G186" s="91" t="s">
        <v>171</v>
      </c>
      <c r="H186" s="90" t="s">
        <v>171</v>
      </c>
      <c r="I186" s="90" t="s">
        <v>170</v>
      </c>
      <c r="J186" s="90" t="s">
        <v>170</v>
      </c>
      <c r="K186" s="90" t="s">
        <v>170</v>
      </c>
      <c r="L186" s="90" t="s">
        <v>171</v>
      </c>
      <c r="M186" s="90" t="s">
        <v>171</v>
      </c>
      <c r="N186" s="90" t="s">
        <v>170</v>
      </c>
      <c r="O186" s="90" t="s">
        <v>171</v>
      </c>
      <c r="P186" s="90" t="s">
        <v>170</v>
      </c>
      <c r="Q186" s="92" t="s">
        <v>170</v>
      </c>
      <c r="R186" s="96">
        <f t="shared" si="5"/>
        <v>6</v>
      </c>
      <c r="S186" s="93" t="s">
        <v>170</v>
      </c>
      <c r="T186" s="93" t="s">
        <v>171</v>
      </c>
      <c r="U186" s="93" t="s">
        <v>171</v>
      </c>
      <c r="V186" s="93" t="s">
        <v>170</v>
      </c>
      <c r="W186" s="94">
        <v>7705</v>
      </c>
      <c r="X186" s="95" t="s">
        <v>171</v>
      </c>
      <c r="Y186" s="103"/>
      <c r="Z186" s="95" t="s">
        <v>170</v>
      </c>
      <c r="AA186" s="106">
        <v>275</v>
      </c>
      <c r="AB186" s="90" t="s">
        <v>170</v>
      </c>
      <c r="AC186" s="106">
        <v>278</v>
      </c>
      <c r="AD186" s="109">
        <v>8258</v>
      </c>
    </row>
    <row r="187" spans="1:30" ht="15" customHeight="1" x14ac:dyDescent="0.35">
      <c r="A187" s="87" t="s">
        <v>355</v>
      </c>
      <c r="B187" s="86" t="s">
        <v>311</v>
      </c>
      <c r="C187" s="88">
        <v>2022</v>
      </c>
      <c r="D187" s="99" t="s">
        <v>171</v>
      </c>
      <c r="E187" s="90" t="s">
        <v>171</v>
      </c>
      <c r="F187" s="90" t="s">
        <v>170</v>
      </c>
      <c r="G187" s="91" t="s">
        <v>171</v>
      </c>
      <c r="H187" s="90" t="s">
        <v>171</v>
      </c>
      <c r="I187" s="90" t="s">
        <v>170</v>
      </c>
      <c r="J187" s="90" t="s">
        <v>170</v>
      </c>
      <c r="K187" s="90" t="s">
        <v>170</v>
      </c>
      <c r="L187" s="90" t="s">
        <v>171</v>
      </c>
      <c r="M187" s="90" t="s">
        <v>171</v>
      </c>
      <c r="N187" s="90" t="s">
        <v>170</v>
      </c>
      <c r="O187" s="90" t="s">
        <v>171</v>
      </c>
      <c r="P187" s="90" t="s">
        <v>170</v>
      </c>
      <c r="Q187" s="92" t="s">
        <v>170</v>
      </c>
      <c r="R187" s="96">
        <f t="shared" si="5"/>
        <v>7</v>
      </c>
      <c r="S187" s="93" t="s">
        <v>171</v>
      </c>
      <c r="T187" s="93" t="s">
        <v>171</v>
      </c>
      <c r="U187" s="93" t="s">
        <v>171</v>
      </c>
      <c r="V187" s="93" t="s">
        <v>170</v>
      </c>
      <c r="W187" s="93">
        <v>9046</v>
      </c>
      <c r="X187" s="95" t="s">
        <v>170</v>
      </c>
      <c r="Y187" s="111">
        <v>167</v>
      </c>
      <c r="Z187" s="95" t="s">
        <v>170</v>
      </c>
      <c r="AA187" s="111">
        <v>300</v>
      </c>
      <c r="AB187" s="90" t="s">
        <v>171</v>
      </c>
      <c r="AC187" s="111"/>
      <c r="AD187" s="109">
        <v>9513</v>
      </c>
    </row>
    <row r="188" spans="1:30" ht="15" customHeight="1" x14ac:dyDescent="0.35">
      <c r="A188" s="87" t="s">
        <v>460</v>
      </c>
      <c r="B188" s="86" t="s">
        <v>446</v>
      </c>
      <c r="C188" s="88">
        <v>2022</v>
      </c>
      <c r="D188" s="91" t="s">
        <v>171</v>
      </c>
      <c r="E188" s="91" t="s">
        <v>171</v>
      </c>
      <c r="F188" s="90" t="s">
        <v>170</v>
      </c>
      <c r="G188" s="91" t="s">
        <v>170</v>
      </c>
      <c r="H188" s="91" t="s">
        <v>171</v>
      </c>
      <c r="I188" s="91" t="s">
        <v>170</v>
      </c>
      <c r="J188" s="91" t="s">
        <v>170</v>
      </c>
      <c r="K188" s="91" t="s">
        <v>170</v>
      </c>
      <c r="L188" s="91" t="s">
        <v>170</v>
      </c>
      <c r="M188" s="91" t="s">
        <v>171</v>
      </c>
      <c r="N188" s="91" t="s">
        <v>170</v>
      </c>
      <c r="O188" s="91" t="s">
        <v>170</v>
      </c>
      <c r="P188" s="91" t="s">
        <v>170</v>
      </c>
      <c r="Q188" s="106" t="s">
        <v>170</v>
      </c>
      <c r="R188" s="96">
        <f t="shared" si="5"/>
        <v>10</v>
      </c>
      <c r="S188" s="93" t="s">
        <v>170</v>
      </c>
      <c r="T188" s="93" t="s">
        <v>171</v>
      </c>
      <c r="U188" s="93" t="s">
        <v>170</v>
      </c>
      <c r="V188" s="93" t="s">
        <v>171</v>
      </c>
      <c r="W188" s="93">
        <v>48696</v>
      </c>
      <c r="X188" s="104" t="s">
        <v>170</v>
      </c>
      <c r="Y188" s="106">
        <v>51</v>
      </c>
      <c r="Z188" s="104" t="s">
        <v>170</v>
      </c>
      <c r="AA188" s="106">
        <v>1640</v>
      </c>
      <c r="AB188" s="91" t="s">
        <v>171</v>
      </c>
      <c r="AC188" s="106"/>
      <c r="AD188" s="109">
        <v>50387</v>
      </c>
    </row>
    <row r="189" spans="1:30" ht="15" customHeight="1" x14ac:dyDescent="0.35">
      <c r="A189" s="87" t="s">
        <v>390</v>
      </c>
      <c r="B189" s="86" t="s">
        <v>391</v>
      </c>
      <c r="C189" s="88">
        <v>2022</v>
      </c>
      <c r="D189" s="99" t="s">
        <v>170</v>
      </c>
      <c r="E189" s="90" t="s">
        <v>171</v>
      </c>
      <c r="F189" s="90" t="s">
        <v>170</v>
      </c>
      <c r="G189" s="91" t="s">
        <v>170</v>
      </c>
      <c r="H189" s="90" t="s">
        <v>171</v>
      </c>
      <c r="I189" s="90" t="s">
        <v>170</v>
      </c>
      <c r="J189" s="90" t="s">
        <v>170</v>
      </c>
      <c r="K189" s="90" t="s">
        <v>170</v>
      </c>
      <c r="L189" s="90" t="s">
        <v>171</v>
      </c>
      <c r="M189" s="90" t="s">
        <v>171</v>
      </c>
      <c r="N189" s="90" t="s">
        <v>170</v>
      </c>
      <c r="O189" s="90" t="s">
        <v>171</v>
      </c>
      <c r="P189" s="90" t="s">
        <v>171</v>
      </c>
      <c r="Q189" s="92" t="s">
        <v>171</v>
      </c>
      <c r="R189" s="96">
        <f t="shared" si="5"/>
        <v>7</v>
      </c>
      <c r="S189" s="93" t="s">
        <v>170</v>
      </c>
      <c r="T189" s="93" t="s">
        <v>171</v>
      </c>
      <c r="U189" s="93" t="s">
        <v>171</v>
      </c>
      <c r="V189" s="93" t="s">
        <v>170</v>
      </c>
      <c r="W189" s="94">
        <v>2579</v>
      </c>
      <c r="X189" s="95" t="s">
        <v>170</v>
      </c>
      <c r="Y189" s="103">
        <v>12</v>
      </c>
      <c r="Z189" s="95" t="s">
        <v>170</v>
      </c>
      <c r="AA189" s="103" t="s">
        <v>97</v>
      </c>
      <c r="AB189" s="90" t="s">
        <v>171</v>
      </c>
      <c r="AC189" s="106"/>
      <c r="AD189" s="109">
        <v>2591</v>
      </c>
    </row>
    <row r="190" spans="1:30" ht="15" customHeight="1" x14ac:dyDescent="0.35">
      <c r="A190" s="87" t="s">
        <v>280</v>
      </c>
      <c r="B190" s="86" t="s">
        <v>270</v>
      </c>
      <c r="C190" s="88">
        <v>2022</v>
      </c>
      <c r="D190" s="99" t="s">
        <v>170</v>
      </c>
      <c r="E190" s="90" t="s">
        <v>170</v>
      </c>
      <c r="F190" s="90" t="s">
        <v>170</v>
      </c>
      <c r="G190" s="91" t="s">
        <v>170</v>
      </c>
      <c r="H190" s="90" t="s">
        <v>171</v>
      </c>
      <c r="I190" s="90" t="s">
        <v>170</v>
      </c>
      <c r="J190" s="90" t="s">
        <v>171</v>
      </c>
      <c r="K190" s="90" t="s">
        <v>170</v>
      </c>
      <c r="L190" s="90" t="s">
        <v>170</v>
      </c>
      <c r="M190" s="90" t="s">
        <v>171</v>
      </c>
      <c r="N190" s="90" t="s">
        <v>171</v>
      </c>
      <c r="O190" s="90" t="s">
        <v>171</v>
      </c>
      <c r="P190" s="90" t="s">
        <v>171</v>
      </c>
      <c r="Q190" s="92" t="s">
        <v>170</v>
      </c>
      <c r="R190" s="96">
        <f t="shared" si="5"/>
        <v>8</v>
      </c>
      <c r="S190" s="93" t="s">
        <v>170</v>
      </c>
      <c r="T190" s="93" t="s">
        <v>171</v>
      </c>
      <c r="U190" s="93" t="s">
        <v>171</v>
      </c>
      <c r="V190" s="93" t="s">
        <v>171</v>
      </c>
      <c r="W190" s="94">
        <v>18064</v>
      </c>
      <c r="X190" s="95" t="s">
        <v>170</v>
      </c>
      <c r="Y190" s="103">
        <v>50</v>
      </c>
      <c r="Z190" s="95" t="s">
        <v>170</v>
      </c>
      <c r="AA190" s="103">
        <v>150</v>
      </c>
      <c r="AB190" s="90" t="s">
        <v>171</v>
      </c>
      <c r="AC190" s="106"/>
      <c r="AD190" s="109">
        <v>18264</v>
      </c>
    </row>
    <row r="191" spans="1:30" ht="15" customHeight="1" x14ac:dyDescent="0.35">
      <c r="A191" s="87" t="s">
        <v>356</v>
      </c>
      <c r="B191" s="86" t="s">
        <v>311</v>
      </c>
      <c r="C191" s="88">
        <v>2022</v>
      </c>
      <c r="D191" s="99" t="s">
        <v>171</v>
      </c>
      <c r="E191" s="90" t="s">
        <v>171</v>
      </c>
      <c r="F191" s="90" t="s">
        <v>171</v>
      </c>
      <c r="G191" s="91" t="s">
        <v>170</v>
      </c>
      <c r="H191" s="90" t="s">
        <v>171</v>
      </c>
      <c r="I191" s="90" t="s">
        <v>170</v>
      </c>
      <c r="J191" s="90" t="s">
        <v>171</v>
      </c>
      <c r="K191" s="90" t="s">
        <v>170</v>
      </c>
      <c r="L191" s="90" t="s">
        <v>171</v>
      </c>
      <c r="M191" s="90" t="s">
        <v>171</v>
      </c>
      <c r="N191" s="90" t="s">
        <v>170</v>
      </c>
      <c r="O191" s="90" t="s">
        <v>171</v>
      </c>
      <c r="P191" s="90" t="s">
        <v>171</v>
      </c>
      <c r="Q191" s="92" t="s">
        <v>171</v>
      </c>
      <c r="R191" s="96">
        <f t="shared" si="5"/>
        <v>4</v>
      </c>
      <c r="S191" s="93" t="s">
        <v>171</v>
      </c>
      <c r="T191" s="93" t="s">
        <v>171</v>
      </c>
      <c r="U191" s="93" t="s">
        <v>170</v>
      </c>
      <c r="V191" s="93" t="s">
        <v>171</v>
      </c>
      <c r="W191" s="94">
        <v>20385</v>
      </c>
      <c r="X191" s="95" t="s">
        <v>170</v>
      </c>
      <c r="Y191" s="96">
        <v>120</v>
      </c>
      <c r="Z191" s="95" t="s">
        <v>170</v>
      </c>
      <c r="AA191" s="96">
        <v>50</v>
      </c>
      <c r="AB191" s="90" t="s">
        <v>170</v>
      </c>
      <c r="AC191" s="106">
        <v>1000</v>
      </c>
      <c r="AD191" s="109">
        <v>21555</v>
      </c>
    </row>
    <row r="192" spans="1:30" ht="15" customHeight="1" x14ac:dyDescent="0.35">
      <c r="A192" s="87" t="s">
        <v>409</v>
      </c>
      <c r="B192" s="86" t="s">
        <v>402</v>
      </c>
      <c r="C192" s="88">
        <v>2022</v>
      </c>
      <c r="D192" s="99" t="s">
        <v>170</v>
      </c>
      <c r="E192" s="90" t="s">
        <v>171</v>
      </c>
      <c r="F192" s="90" t="s">
        <v>170</v>
      </c>
      <c r="G192" s="91" t="s">
        <v>171</v>
      </c>
      <c r="H192" s="90" t="s">
        <v>171</v>
      </c>
      <c r="I192" s="90" t="s">
        <v>170</v>
      </c>
      <c r="J192" s="90" t="s">
        <v>170</v>
      </c>
      <c r="K192" s="90" t="s">
        <v>170</v>
      </c>
      <c r="L192" s="90" t="s">
        <v>171</v>
      </c>
      <c r="M192" s="90" t="s">
        <v>171</v>
      </c>
      <c r="N192" s="90" t="s">
        <v>170</v>
      </c>
      <c r="O192" s="90" t="s">
        <v>170</v>
      </c>
      <c r="P192" s="90" t="s">
        <v>170</v>
      </c>
      <c r="Q192" s="92" t="s">
        <v>171</v>
      </c>
      <c r="R192" s="96">
        <f t="shared" si="5"/>
        <v>8</v>
      </c>
      <c r="S192" s="93" t="s">
        <v>171</v>
      </c>
      <c r="T192" s="93" t="s">
        <v>170</v>
      </c>
      <c r="U192" s="93" t="s">
        <v>170</v>
      </c>
      <c r="V192" s="93" t="s">
        <v>170</v>
      </c>
      <c r="W192" s="93">
        <v>8756</v>
      </c>
      <c r="X192" s="95" t="s">
        <v>171</v>
      </c>
      <c r="Y192" s="111"/>
      <c r="Z192" s="95" t="s">
        <v>171</v>
      </c>
      <c r="AA192" s="111"/>
      <c r="AB192" s="90" t="s">
        <v>171</v>
      </c>
      <c r="AC192" s="111"/>
      <c r="AD192" s="109">
        <v>8756</v>
      </c>
    </row>
    <row r="193" spans="1:30" ht="15" customHeight="1" x14ac:dyDescent="0.35">
      <c r="A193" s="87" t="s">
        <v>434</v>
      </c>
      <c r="B193" s="86" t="s">
        <v>429</v>
      </c>
      <c r="C193" s="88">
        <v>2022</v>
      </c>
      <c r="D193" s="99" t="s">
        <v>170</v>
      </c>
      <c r="E193" s="90" t="s">
        <v>171</v>
      </c>
      <c r="F193" s="90" t="s">
        <v>170</v>
      </c>
      <c r="G193" s="91" t="s">
        <v>170</v>
      </c>
      <c r="H193" s="90" t="s">
        <v>171</v>
      </c>
      <c r="I193" s="90" t="s">
        <v>170</v>
      </c>
      <c r="J193" s="90" t="s">
        <v>171</v>
      </c>
      <c r="K193" s="90" t="s">
        <v>170</v>
      </c>
      <c r="L193" s="90" t="s">
        <v>171</v>
      </c>
      <c r="M193" s="90" t="s">
        <v>171</v>
      </c>
      <c r="N193" s="90" t="s">
        <v>170</v>
      </c>
      <c r="O193" s="90" t="s">
        <v>171</v>
      </c>
      <c r="P193" s="90" t="s">
        <v>170</v>
      </c>
      <c r="Q193" s="92" t="s">
        <v>171</v>
      </c>
      <c r="R193" s="96">
        <f t="shared" si="5"/>
        <v>7</v>
      </c>
      <c r="S193" s="93" t="s">
        <v>170</v>
      </c>
      <c r="T193" s="93" t="s">
        <v>171</v>
      </c>
      <c r="U193" s="93" t="s">
        <v>171</v>
      </c>
      <c r="V193" s="93" t="s">
        <v>171</v>
      </c>
      <c r="W193" s="94">
        <v>10880</v>
      </c>
      <c r="X193" s="95" t="s">
        <v>170</v>
      </c>
      <c r="Y193" s="103">
        <v>3332</v>
      </c>
      <c r="Z193" s="95" t="s">
        <v>170</v>
      </c>
      <c r="AA193" s="103">
        <v>590</v>
      </c>
      <c r="AB193" s="90" t="s">
        <v>170</v>
      </c>
      <c r="AC193" s="103" t="s">
        <v>97</v>
      </c>
      <c r="AD193" s="109">
        <v>14802</v>
      </c>
    </row>
    <row r="194" spans="1:30" ht="15" customHeight="1" x14ac:dyDescent="0.35">
      <c r="A194" s="87" t="s">
        <v>186</v>
      </c>
      <c r="B194" s="86" t="s">
        <v>169</v>
      </c>
      <c r="C194" s="88">
        <v>2022</v>
      </c>
      <c r="D194" s="91" t="s">
        <v>170</v>
      </c>
      <c r="E194" s="91" t="s">
        <v>171</v>
      </c>
      <c r="F194" s="90" t="s">
        <v>170</v>
      </c>
      <c r="G194" s="91" t="s">
        <v>171</v>
      </c>
      <c r="H194" s="91" t="s">
        <v>171</v>
      </c>
      <c r="I194" s="91" t="s">
        <v>170</v>
      </c>
      <c r="J194" s="91" t="s">
        <v>170</v>
      </c>
      <c r="K194" s="91" t="s">
        <v>170</v>
      </c>
      <c r="L194" s="91" t="s">
        <v>171</v>
      </c>
      <c r="M194" s="91" t="s">
        <v>171</v>
      </c>
      <c r="N194" s="91" t="s">
        <v>170</v>
      </c>
      <c r="O194" s="91" t="s">
        <v>170</v>
      </c>
      <c r="P194" s="91" t="s">
        <v>170</v>
      </c>
      <c r="Q194" s="106" t="s">
        <v>171</v>
      </c>
      <c r="R194" s="96">
        <f t="shared" si="5"/>
        <v>8</v>
      </c>
      <c r="S194" s="93" t="s">
        <v>170</v>
      </c>
      <c r="T194" s="93" t="s">
        <v>171</v>
      </c>
      <c r="U194" s="93" t="s">
        <v>170</v>
      </c>
      <c r="V194" s="93" t="s">
        <v>171</v>
      </c>
      <c r="W194" s="93">
        <v>43836</v>
      </c>
      <c r="X194" s="104" t="s">
        <v>171</v>
      </c>
      <c r="Y194" s="106"/>
      <c r="Z194" s="104" t="s">
        <v>170</v>
      </c>
      <c r="AA194" s="106">
        <v>660</v>
      </c>
      <c r="AB194" s="91" t="s">
        <v>171</v>
      </c>
      <c r="AC194" s="106"/>
      <c r="AD194" s="109">
        <v>44496</v>
      </c>
    </row>
    <row r="195" spans="1:30" ht="15" customHeight="1" x14ac:dyDescent="0.35">
      <c r="A195" s="87" t="s">
        <v>190</v>
      </c>
      <c r="B195" s="86" t="s">
        <v>169</v>
      </c>
      <c r="C195" s="88">
        <v>2022</v>
      </c>
      <c r="D195" s="99" t="s">
        <v>170</v>
      </c>
      <c r="E195" s="90" t="s">
        <v>171</v>
      </c>
      <c r="F195" s="90" t="s">
        <v>170</v>
      </c>
      <c r="G195" s="91" t="s">
        <v>170</v>
      </c>
      <c r="H195" s="90" t="s">
        <v>171</v>
      </c>
      <c r="I195" s="90" t="s">
        <v>170</v>
      </c>
      <c r="J195" s="90" t="s">
        <v>170</v>
      </c>
      <c r="K195" s="90" t="s">
        <v>170</v>
      </c>
      <c r="L195" s="90" t="s">
        <v>170</v>
      </c>
      <c r="M195" s="90" t="s">
        <v>171</v>
      </c>
      <c r="N195" s="90" t="s">
        <v>170</v>
      </c>
      <c r="O195" s="90" t="s">
        <v>170</v>
      </c>
      <c r="P195" s="90" t="s">
        <v>171</v>
      </c>
      <c r="Q195" s="92" t="s">
        <v>171</v>
      </c>
      <c r="R195" s="96">
        <f t="shared" si="5"/>
        <v>9</v>
      </c>
      <c r="S195" s="93" t="s">
        <v>170</v>
      </c>
      <c r="T195" s="93" t="s">
        <v>171</v>
      </c>
      <c r="U195" s="93" t="s">
        <v>170</v>
      </c>
      <c r="V195" s="93" t="s">
        <v>171</v>
      </c>
      <c r="W195" s="94">
        <v>91231</v>
      </c>
      <c r="X195" s="95" t="s">
        <v>170</v>
      </c>
      <c r="Y195" s="103">
        <v>1528</v>
      </c>
      <c r="Z195" s="95" t="s">
        <v>171</v>
      </c>
      <c r="AA195" s="103"/>
      <c r="AB195" s="90" t="s">
        <v>170</v>
      </c>
      <c r="AC195" s="106">
        <v>2680</v>
      </c>
      <c r="AD195" s="109">
        <v>95439</v>
      </c>
    </row>
    <row r="196" spans="1:30" ht="15" customHeight="1" x14ac:dyDescent="0.35">
      <c r="A196" s="87" t="s">
        <v>453</v>
      </c>
      <c r="B196" s="86" t="s">
        <v>446</v>
      </c>
      <c r="C196" s="88">
        <v>2022</v>
      </c>
      <c r="D196" s="99" t="s">
        <v>97</v>
      </c>
      <c r="E196" s="90" t="s">
        <v>97</v>
      </c>
      <c r="F196" s="90" t="s">
        <v>97</v>
      </c>
      <c r="G196" s="91" t="s">
        <v>97</v>
      </c>
      <c r="H196" s="90" t="s">
        <v>97</v>
      </c>
      <c r="I196" s="90" t="s">
        <v>97</v>
      </c>
      <c r="J196" s="90" t="s">
        <v>97</v>
      </c>
      <c r="K196" s="90" t="s">
        <v>97</v>
      </c>
      <c r="L196" s="99" t="s">
        <v>97</v>
      </c>
      <c r="M196" s="99" t="s">
        <v>97</v>
      </c>
      <c r="N196" s="99" t="s">
        <v>97</v>
      </c>
      <c r="O196" s="99" t="s">
        <v>97</v>
      </c>
      <c r="P196" s="99" t="s">
        <v>97</v>
      </c>
      <c r="Q196" s="96" t="s">
        <v>97</v>
      </c>
      <c r="R196" s="96" t="s">
        <v>97</v>
      </c>
      <c r="S196" s="100" t="s">
        <v>97</v>
      </c>
      <c r="T196" s="100" t="s">
        <v>97</v>
      </c>
      <c r="U196" s="100" t="s">
        <v>97</v>
      </c>
      <c r="V196" s="100" t="s">
        <v>97</v>
      </c>
      <c r="W196" s="100" t="s">
        <v>97</v>
      </c>
      <c r="X196" s="89" t="s">
        <v>97</v>
      </c>
      <c r="Y196" s="96" t="s">
        <v>97</v>
      </c>
      <c r="Z196" s="89" t="s">
        <v>97</v>
      </c>
      <c r="AA196" s="96" t="s">
        <v>97</v>
      </c>
      <c r="AB196" s="99" t="s">
        <v>97</v>
      </c>
      <c r="AC196" s="96" t="s">
        <v>97</v>
      </c>
      <c r="AD196" s="109" t="s">
        <v>97</v>
      </c>
    </row>
    <row r="197" spans="1:30" ht="15" customHeight="1" x14ac:dyDescent="0.35">
      <c r="A197" s="87" t="s">
        <v>317</v>
      </c>
      <c r="B197" s="86" t="s">
        <v>311</v>
      </c>
      <c r="C197" s="88">
        <v>2022</v>
      </c>
      <c r="D197" s="99" t="s">
        <v>97</v>
      </c>
      <c r="E197" s="90" t="s">
        <v>97</v>
      </c>
      <c r="F197" s="90" t="s">
        <v>97</v>
      </c>
      <c r="G197" s="91" t="s">
        <v>97</v>
      </c>
      <c r="H197" s="90" t="s">
        <v>97</v>
      </c>
      <c r="I197" s="90" t="s">
        <v>97</v>
      </c>
      <c r="J197" s="90" t="s">
        <v>97</v>
      </c>
      <c r="K197" s="90" t="s">
        <v>97</v>
      </c>
      <c r="L197" s="99" t="s">
        <v>97</v>
      </c>
      <c r="M197" s="99" t="s">
        <v>97</v>
      </c>
      <c r="N197" s="99" t="s">
        <v>97</v>
      </c>
      <c r="O197" s="99" t="s">
        <v>97</v>
      </c>
      <c r="P197" s="99" t="s">
        <v>97</v>
      </c>
      <c r="Q197" s="96" t="s">
        <v>97</v>
      </c>
      <c r="R197" s="96" t="s">
        <v>97</v>
      </c>
      <c r="S197" s="100" t="s">
        <v>97</v>
      </c>
      <c r="T197" s="100" t="s">
        <v>97</v>
      </c>
      <c r="U197" s="100" t="s">
        <v>97</v>
      </c>
      <c r="V197" s="100" t="s">
        <v>97</v>
      </c>
      <c r="W197" s="100" t="s">
        <v>97</v>
      </c>
      <c r="X197" s="89" t="s">
        <v>97</v>
      </c>
      <c r="Y197" s="96" t="s">
        <v>97</v>
      </c>
      <c r="Z197" s="89" t="s">
        <v>97</v>
      </c>
      <c r="AA197" s="96" t="s">
        <v>97</v>
      </c>
      <c r="AB197" s="99" t="s">
        <v>97</v>
      </c>
      <c r="AC197" s="96" t="s">
        <v>97</v>
      </c>
      <c r="AD197" s="109" t="s">
        <v>97</v>
      </c>
    </row>
    <row r="198" spans="1:30" ht="15" customHeight="1" x14ac:dyDescent="0.35">
      <c r="A198" s="87" t="s">
        <v>271</v>
      </c>
      <c r="B198" s="86" t="s">
        <v>270</v>
      </c>
      <c r="C198" s="88">
        <v>2022</v>
      </c>
      <c r="D198" s="99" t="s">
        <v>97</v>
      </c>
      <c r="E198" s="90" t="s">
        <v>97</v>
      </c>
      <c r="F198" s="90" t="s">
        <v>97</v>
      </c>
      <c r="G198" s="91" t="s">
        <v>97</v>
      </c>
      <c r="H198" s="90" t="s">
        <v>97</v>
      </c>
      <c r="I198" s="90" t="s">
        <v>97</v>
      </c>
      <c r="J198" s="90" t="s">
        <v>97</v>
      </c>
      <c r="K198" s="90" t="s">
        <v>97</v>
      </c>
      <c r="L198" s="90" t="s">
        <v>97</v>
      </c>
      <c r="M198" s="90" t="s">
        <v>97</v>
      </c>
      <c r="N198" s="90" t="s">
        <v>97</v>
      </c>
      <c r="O198" s="90" t="s">
        <v>97</v>
      </c>
      <c r="P198" s="90" t="s">
        <v>97</v>
      </c>
      <c r="Q198" s="92" t="s">
        <v>97</v>
      </c>
      <c r="R198" s="96" t="s">
        <v>97</v>
      </c>
      <c r="S198" s="93" t="s">
        <v>97</v>
      </c>
      <c r="T198" s="93" t="s">
        <v>97</v>
      </c>
      <c r="U198" s="93" t="s">
        <v>97</v>
      </c>
      <c r="V198" s="93" t="s">
        <v>97</v>
      </c>
      <c r="W198" s="94" t="s">
        <v>97</v>
      </c>
      <c r="X198" s="95" t="s">
        <v>97</v>
      </c>
      <c r="Y198" s="96" t="s">
        <v>97</v>
      </c>
      <c r="Z198" s="95" t="s">
        <v>97</v>
      </c>
      <c r="AA198" s="106" t="s">
        <v>97</v>
      </c>
      <c r="AB198" s="90" t="s">
        <v>97</v>
      </c>
      <c r="AC198" s="106" t="s">
        <v>97</v>
      </c>
      <c r="AD198" s="109" t="s">
        <v>97</v>
      </c>
    </row>
    <row r="199" spans="1:30" ht="15" customHeight="1" x14ac:dyDescent="0.35">
      <c r="A199" s="87" t="s">
        <v>314</v>
      </c>
      <c r="B199" s="86" t="s">
        <v>311</v>
      </c>
      <c r="C199" s="88">
        <v>2022</v>
      </c>
      <c r="D199" s="99" t="s">
        <v>170</v>
      </c>
      <c r="E199" s="90" t="s">
        <v>171</v>
      </c>
      <c r="F199" s="90" t="s">
        <v>171</v>
      </c>
      <c r="G199" s="91" t="s">
        <v>170</v>
      </c>
      <c r="H199" s="90" t="s">
        <v>171</v>
      </c>
      <c r="I199" s="90" t="s">
        <v>170</v>
      </c>
      <c r="J199" s="90" t="s">
        <v>170</v>
      </c>
      <c r="K199" s="90" t="s">
        <v>170</v>
      </c>
      <c r="L199" s="90" t="s">
        <v>171</v>
      </c>
      <c r="M199" s="90" t="s">
        <v>171</v>
      </c>
      <c r="N199" s="90" t="s">
        <v>170</v>
      </c>
      <c r="O199" s="90" t="s">
        <v>171</v>
      </c>
      <c r="P199" s="90" t="s">
        <v>171</v>
      </c>
      <c r="Q199" s="92" t="s">
        <v>171</v>
      </c>
      <c r="R199" s="96">
        <f>COUNTIF(D199:Q199,"Ja")</f>
        <v>6</v>
      </c>
      <c r="S199" s="93" t="s">
        <v>170</v>
      </c>
      <c r="T199" s="93" t="s">
        <v>171</v>
      </c>
      <c r="U199" s="93" t="s">
        <v>170</v>
      </c>
      <c r="V199" s="93" t="s">
        <v>171</v>
      </c>
      <c r="W199" s="94">
        <v>8711</v>
      </c>
      <c r="X199" s="95" t="s">
        <v>171</v>
      </c>
      <c r="Y199" s="103"/>
      <c r="Z199" s="95" t="s">
        <v>170</v>
      </c>
      <c r="AA199" s="103">
        <v>483</v>
      </c>
      <c r="AB199" s="90" t="s">
        <v>170</v>
      </c>
      <c r="AC199" s="106">
        <v>106</v>
      </c>
      <c r="AD199" s="109">
        <v>9300</v>
      </c>
    </row>
    <row r="200" spans="1:30" ht="15" customHeight="1" x14ac:dyDescent="0.35">
      <c r="A200" s="87" t="s">
        <v>149</v>
      </c>
      <c r="B200" s="86" t="s">
        <v>169</v>
      </c>
      <c r="C200" s="88">
        <v>2022</v>
      </c>
      <c r="D200" s="99" t="s">
        <v>170</v>
      </c>
      <c r="E200" s="90" t="s">
        <v>170</v>
      </c>
      <c r="F200" s="90" t="s">
        <v>170</v>
      </c>
      <c r="G200" s="91" t="s">
        <v>170</v>
      </c>
      <c r="H200" s="90" t="s">
        <v>171</v>
      </c>
      <c r="I200" s="90" t="s">
        <v>170</v>
      </c>
      <c r="J200" s="90" t="s">
        <v>170</v>
      </c>
      <c r="K200" s="90" t="s">
        <v>170</v>
      </c>
      <c r="L200" s="90" t="s">
        <v>171</v>
      </c>
      <c r="M200" s="90" t="s">
        <v>171</v>
      </c>
      <c r="N200" s="90" t="s">
        <v>170</v>
      </c>
      <c r="O200" s="90" t="s">
        <v>170</v>
      </c>
      <c r="P200" s="90" t="s">
        <v>170</v>
      </c>
      <c r="Q200" s="92" t="s">
        <v>171</v>
      </c>
      <c r="R200" s="96">
        <f>COUNTIF(D200:Q200,"Ja")</f>
        <v>10</v>
      </c>
      <c r="S200" s="93" t="s">
        <v>170</v>
      </c>
      <c r="T200" s="93" t="s">
        <v>170</v>
      </c>
      <c r="U200" s="93" t="s">
        <v>170</v>
      </c>
      <c r="V200" s="93" t="s">
        <v>171</v>
      </c>
      <c r="W200" s="94">
        <v>296324</v>
      </c>
      <c r="X200" s="95" t="s">
        <v>170</v>
      </c>
      <c r="Y200" s="103">
        <v>12591</v>
      </c>
      <c r="Z200" s="95" t="s">
        <v>170</v>
      </c>
      <c r="AA200" s="103">
        <v>24837</v>
      </c>
      <c r="AB200" s="90" t="s">
        <v>170</v>
      </c>
      <c r="AC200" s="103" t="s">
        <v>97</v>
      </c>
      <c r="AD200" s="109">
        <v>333752</v>
      </c>
    </row>
    <row r="201" spans="1:30" ht="15" customHeight="1" x14ac:dyDescent="0.35">
      <c r="A201" s="87" t="s">
        <v>364</v>
      </c>
      <c r="B201" s="86" t="s">
        <v>361</v>
      </c>
      <c r="C201" s="88">
        <v>2022</v>
      </c>
      <c r="D201" s="99" t="s">
        <v>170</v>
      </c>
      <c r="E201" s="99" t="s">
        <v>171</v>
      </c>
      <c r="F201" s="90" t="s">
        <v>170</v>
      </c>
      <c r="G201" s="99" t="s">
        <v>171</v>
      </c>
      <c r="H201" s="99" t="s">
        <v>171</v>
      </c>
      <c r="I201" s="99" t="s">
        <v>171</v>
      </c>
      <c r="J201" s="99" t="s">
        <v>170</v>
      </c>
      <c r="K201" s="99" t="s">
        <v>170</v>
      </c>
      <c r="L201" s="99" t="s">
        <v>171</v>
      </c>
      <c r="M201" s="99" t="s">
        <v>171</v>
      </c>
      <c r="N201" s="99" t="s">
        <v>171</v>
      </c>
      <c r="O201" s="99" t="s">
        <v>171</v>
      </c>
      <c r="P201" s="99" t="s">
        <v>171</v>
      </c>
      <c r="Q201" s="96" t="s">
        <v>171</v>
      </c>
      <c r="R201" s="96">
        <f>COUNTIF(D201:Q201,"Ja")</f>
        <v>4</v>
      </c>
      <c r="S201" s="100" t="s">
        <v>171</v>
      </c>
      <c r="T201" s="100" t="s">
        <v>171</v>
      </c>
      <c r="U201" s="100" t="s">
        <v>170</v>
      </c>
      <c r="V201" s="100" t="s">
        <v>170</v>
      </c>
      <c r="W201" s="100">
        <v>1524</v>
      </c>
      <c r="X201" s="89" t="s">
        <v>171</v>
      </c>
      <c r="Y201" s="96"/>
      <c r="Z201" s="89" t="s">
        <v>170</v>
      </c>
      <c r="AA201" s="96">
        <v>360</v>
      </c>
      <c r="AB201" s="99" t="s">
        <v>171</v>
      </c>
      <c r="AC201" s="96"/>
      <c r="AD201" s="109">
        <v>1884</v>
      </c>
    </row>
    <row r="202" spans="1:30" ht="15" customHeight="1" x14ac:dyDescent="0.35">
      <c r="A202" s="87" t="s">
        <v>452</v>
      </c>
      <c r="B202" s="86" t="s">
        <v>446</v>
      </c>
      <c r="C202" s="88">
        <v>2022</v>
      </c>
      <c r="D202" s="99" t="s">
        <v>171</v>
      </c>
      <c r="E202" s="90" t="s">
        <v>170</v>
      </c>
      <c r="F202" s="90" t="s">
        <v>171</v>
      </c>
      <c r="G202" s="91" t="s">
        <v>170</v>
      </c>
      <c r="H202" s="90" t="s">
        <v>171</v>
      </c>
      <c r="I202" s="90" t="s">
        <v>170</v>
      </c>
      <c r="J202" s="90" t="s">
        <v>170</v>
      </c>
      <c r="K202" s="90" t="s">
        <v>170</v>
      </c>
      <c r="L202" s="90" t="s">
        <v>171</v>
      </c>
      <c r="M202" s="90" t="s">
        <v>171</v>
      </c>
      <c r="N202" s="90" t="s">
        <v>170</v>
      </c>
      <c r="O202" s="90" t="s">
        <v>171</v>
      </c>
      <c r="P202" s="90" t="s">
        <v>170</v>
      </c>
      <c r="Q202" s="92" t="s">
        <v>170</v>
      </c>
      <c r="R202" s="96">
        <f>COUNTIF(D202:Q202,"Ja")</f>
        <v>8</v>
      </c>
      <c r="S202" s="93" t="s">
        <v>171</v>
      </c>
      <c r="T202" s="93" t="s">
        <v>171</v>
      </c>
      <c r="U202" s="93" t="s">
        <v>171</v>
      </c>
      <c r="V202" s="93" t="s">
        <v>170</v>
      </c>
      <c r="W202" s="94">
        <v>13000</v>
      </c>
      <c r="X202" s="95" t="s">
        <v>170</v>
      </c>
      <c r="Y202" s="103">
        <v>377</v>
      </c>
      <c r="Z202" s="95" t="s">
        <v>170</v>
      </c>
      <c r="AA202" s="103">
        <v>160</v>
      </c>
      <c r="AB202" s="90" t="s">
        <v>171</v>
      </c>
      <c r="AC202" s="106"/>
      <c r="AD202" s="109">
        <v>13537</v>
      </c>
    </row>
    <row r="203" spans="1:30" ht="15" customHeight="1" x14ac:dyDescent="0.35">
      <c r="A203" s="87" t="s">
        <v>212</v>
      </c>
      <c r="B203" s="86" t="s">
        <v>205</v>
      </c>
      <c r="C203" s="88">
        <v>2022</v>
      </c>
      <c r="D203" s="99" t="s">
        <v>170</v>
      </c>
      <c r="E203" s="90" t="s">
        <v>170</v>
      </c>
      <c r="F203" s="90" t="s">
        <v>170</v>
      </c>
      <c r="G203" s="91" t="s">
        <v>170</v>
      </c>
      <c r="H203" s="90" t="s">
        <v>171</v>
      </c>
      <c r="I203" s="90" t="s">
        <v>170</v>
      </c>
      <c r="J203" s="90" t="s">
        <v>170</v>
      </c>
      <c r="K203" s="90" t="s">
        <v>170</v>
      </c>
      <c r="L203" s="90" t="s">
        <v>171</v>
      </c>
      <c r="M203" s="90" t="s">
        <v>171</v>
      </c>
      <c r="N203" s="90" t="s">
        <v>170</v>
      </c>
      <c r="O203" s="90" t="s">
        <v>170</v>
      </c>
      <c r="P203" s="90" t="s">
        <v>171</v>
      </c>
      <c r="Q203" s="92" t="s">
        <v>170</v>
      </c>
      <c r="R203" s="96">
        <f>COUNTIF(D203:Q203,"Ja")</f>
        <v>10</v>
      </c>
      <c r="S203" s="93" t="s">
        <v>171</v>
      </c>
      <c r="T203" s="93" t="s">
        <v>171</v>
      </c>
      <c r="U203" s="93" t="s">
        <v>170</v>
      </c>
      <c r="V203" s="93" t="s">
        <v>171</v>
      </c>
      <c r="W203" s="94">
        <v>24244</v>
      </c>
      <c r="X203" s="95" t="s">
        <v>171</v>
      </c>
      <c r="Y203" s="103"/>
      <c r="Z203" s="95" t="s">
        <v>170</v>
      </c>
      <c r="AA203" s="103">
        <v>564</v>
      </c>
      <c r="AB203" s="90" t="s">
        <v>170</v>
      </c>
      <c r="AC203" s="106">
        <v>1200</v>
      </c>
      <c r="AD203" s="109">
        <v>26008</v>
      </c>
    </row>
    <row r="204" spans="1:30" ht="15" customHeight="1" x14ac:dyDescent="0.35">
      <c r="A204" s="87" t="s">
        <v>346</v>
      </c>
      <c r="B204" s="86" t="s">
        <v>311</v>
      </c>
      <c r="C204" s="88">
        <v>2022</v>
      </c>
      <c r="D204" s="99" t="s">
        <v>97</v>
      </c>
      <c r="E204" s="90" t="s">
        <v>97</v>
      </c>
      <c r="F204" s="90" t="s">
        <v>97</v>
      </c>
      <c r="G204" s="91" t="s">
        <v>97</v>
      </c>
      <c r="H204" s="90" t="s">
        <v>97</v>
      </c>
      <c r="I204" s="90" t="s">
        <v>97</v>
      </c>
      <c r="J204" s="90" t="s">
        <v>97</v>
      </c>
      <c r="K204" s="90" t="s">
        <v>97</v>
      </c>
      <c r="L204" s="91" t="s">
        <v>97</v>
      </c>
      <c r="M204" s="91" t="s">
        <v>97</v>
      </c>
      <c r="N204" s="91" t="s">
        <v>97</v>
      </c>
      <c r="O204" s="91" t="s">
        <v>97</v>
      </c>
      <c r="P204" s="91" t="s">
        <v>97</v>
      </c>
      <c r="Q204" s="106" t="s">
        <v>97</v>
      </c>
      <c r="R204" s="96" t="s">
        <v>97</v>
      </c>
      <c r="S204" s="93" t="s">
        <v>97</v>
      </c>
      <c r="T204" s="93" t="s">
        <v>97</v>
      </c>
      <c r="U204" s="93" t="s">
        <v>97</v>
      </c>
      <c r="V204" s="93" t="s">
        <v>97</v>
      </c>
      <c r="W204" s="93" t="s">
        <v>97</v>
      </c>
      <c r="X204" s="104" t="s">
        <v>97</v>
      </c>
      <c r="Y204" s="106" t="s">
        <v>97</v>
      </c>
      <c r="Z204" s="104" t="s">
        <v>97</v>
      </c>
      <c r="AA204" s="106" t="s">
        <v>97</v>
      </c>
      <c r="AB204" s="91" t="s">
        <v>97</v>
      </c>
      <c r="AC204" s="106" t="s">
        <v>97</v>
      </c>
      <c r="AD204" s="109" t="s">
        <v>97</v>
      </c>
    </row>
    <row r="205" spans="1:30" ht="15" customHeight="1" x14ac:dyDescent="0.35">
      <c r="A205" s="87" t="s">
        <v>440</v>
      </c>
      <c r="B205" s="86" t="s">
        <v>437</v>
      </c>
      <c r="C205" s="88">
        <v>2022</v>
      </c>
      <c r="D205" s="99" t="s">
        <v>171</v>
      </c>
      <c r="E205" s="90" t="s">
        <v>171</v>
      </c>
      <c r="F205" s="90" t="s">
        <v>170</v>
      </c>
      <c r="G205" s="91" t="s">
        <v>170</v>
      </c>
      <c r="H205" s="90" t="s">
        <v>171</v>
      </c>
      <c r="I205" s="90" t="s">
        <v>170</v>
      </c>
      <c r="J205" s="90" t="s">
        <v>170</v>
      </c>
      <c r="K205" s="90" t="s">
        <v>170</v>
      </c>
      <c r="L205" s="90" t="s">
        <v>171</v>
      </c>
      <c r="M205" s="90" t="s">
        <v>171</v>
      </c>
      <c r="N205" s="90" t="s">
        <v>171</v>
      </c>
      <c r="O205" s="90" t="s">
        <v>171</v>
      </c>
      <c r="P205" s="90" t="s">
        <v>171</v>
      </c>
      <c r="Q205" s="92" t="s">
        <v>171</v>
      </c>
      <c r="R205" s="96">
        <f>COUNTIF(D205:Q205,"Ja")</f>
        <v>5</v>
      </c>
      <c r="S205" s="93" t="s">
        <v>171</v>
      </c>
      <c r="T205" s="93" t="s">
        <v>171</v>
      </c>
      <c r="U205" s="93" t="s">
        <v>171</v>
      </c>
      <c r="V205" s="93" t="s">
        <v>171</v>
      </c>
      <c r="W205" s="94">
        <v>14400</v>
      </c>
      <c r="X205" s="95" t="s">
        <v>171</v>
      </c>
      <c r="Y205" s="103"/>
      <c r="Z205" s="95" t="s">
        <v>170</v>
      </c>
      <c r="AA205" s="103">
        <v>15</v>
      </c>
      <c r="AB205" s="90" t="s">
        <v>171</v>
      </c>
      <c r="AC205" s="106"/>
      <c r="AD205" s="109">
        <v>14415</v>
      </c>
    </row>
    <row r="206" spans="1:30" ht="15" customHeight="1" x14ac:dyDescent="0.35">
      <c r="A206" s="87" t="s">
        <v>189</v>
      </c>
      <c r="B206" s="86" t="s">
        <v>169</v>
      </c>
      <c r="C206" s="88">
        <v>2022</v>
      </c>
      <c r="D206" s="99" t="s">
        <v>170</v>
      </c>
      <c r="E206" s="90" t="s">
        <v>170</v>
      </c>
      <c r="F206" s="90" t="s">
        <v>170</v>
      </c>
      <c r="G206" s="91" t="s">
        <v>171</v>
      </c>
      <c r="H206" s="90" t="s">
        <v>171</v>
      </c>
      <c r="I206" s="90" t="s">
        <v>170</v>
      </c>
      <c r="J206" s="90" t="s">
        <v>170</v>
      </c>
      <c r="K206" s="90" t="s">
        <v>170</v>
      </c>
      <c r="L206" s="90" t="s">
        <v>171</v>
      </c>
      <c r="M206" s="90" t="s">
        <v>171</v>
      </c>
      <c r="N206" s="90" t="s">
        <v>170</v>
      </c>
      <c r="O206" s="90" t="s">
        <v>171</v>
      </c>
      <c r="P206" s="90" t="s">
        <v>171</v>
      </c>
      <c r="Q206" s="92" t="s">
        <v>171</v>
      </c>
      <c r="R206" s="96">
        <f>COUNTIF(D206:Q206,"Ja")</f>
        <v>7</v>
      </c>
      <c r="S206" s="93" t="s">
        <v>170</v>
      </c>
      <c r="T206" s="93" t="s">
        <v>171</v>
      </c>
      <c r="U206" s="93" t="s">
        <v>171</v>
      </c>
      <c r="V206" s="93" t="s">
        <v>171</v>
      </c>
      <c r="W206" s="94">
        <v>27264</v>
      </c>
      <c r="X206" s="95" t="s">
        <v>170</v>
      </c>
      <c r="Y206" s="103">
        <v>635</v>
      </c>
      <c r="Z206" s="95" t="s">
        <v>170</v>
      </c>
      <c r="AA206" s="103">
        <v>330975</v>
      </c>
      <c r="AB206" s="90" t="s">
        <v>170</v>
      </c>
      <c r="AC206" s="106">
        <v>4500</v>
      </c>
      <c r="AD206" s="109">
        <v>363374</v>
      </c>
    </row>
    <row r="207" spans="1:30" ht="15" customHeight="1" x14ac:dyDescent="0.35">
      <c r="A207" s="87" t="s">
        <v>432</v>
      </c>
      <c r="B207" s="86" t="s">
        <v>429</v>
      </c>
      <c r="C207" s="88">
        <v>2022</v>
      </c>
      <c r="D207" s="99" t="s">
        <v>170</v>
      </c>
      <c r="E207" s="90" t="s">
        <v>170</v>
      </c>
      <c r="F207" s="90" t="s">
        <v>170</v>
      </c>
      <c r="G207" s="91" t="s">
        <v>170</v>
      </c>
      <c r="H207" s="90" t="s">
        <v>171</v>
      </c>
      <c r="I207" s="90" t="s">
        <v>170</v>
      </c>
      <c r="J207" s="90" t="s">
        <v>170</v>
      </c>
      <c r="K207" s="90" t="s">
        <v>170</v>
      </c>
      <c r="L207" s="90" t="s">
        <v>171</v>
      </c>
      <c r="M207" s="90" t="s">
        <v>171</v>
      </c>
      <c r="N207" s="90" t="s">
        <v>170</v>
      </c>
      <c r="O207" s="90" t="s">
        <v>170</v>
      </c>
      <c r="P207" s="90" t="s">
        <v>170</v>
      </c>
      <c r="Q207" s="92" t="s">
        <v>170</v>
      </c>
      <c r="R207" s="96">
        <f>COUNTIF(D207:Q207,"Ja")</f>
        <v>11</v>
      </c>
      <c r="S207" s="93" t="s">
        <v>170</v>
      </c>
      <c r="T207" s="93" t="s">
        <v>171</v>
      </c>
      <c r="U207" s="93" t="s">
        <v>170</v>
      </c>
      <c r="V207" s="93" t="s">
        <v>170</v>
      </c>
      <c r="W207" s="94">
        <v>42784</v>
      </c>
      <c r="X207" s="95" t="s">
        <v>171</v>
      </c>
      <c r="Y207" s="103"/>
      <c r="Z207" s="95" t="s">
        <v>170</v>
      </c>
      <c r="AA207" s="103">
        <v>48</v>
      </c>
      <c r="AB207" s="90" t="s">
        <v>171</v>
      </c>
      <c r="AC207" s="106"/>
      <c r="AD207" s="109">
        <v>42832</v>
      </c>
    </row>
    <row r="208" spans="1:30" ht="15" customHeight="1" x14ac:dyDescent="0.35">
      <c r="A208" s="87" t="s">
        <v>371</v>
      </c>
      <c r="B208" s="86" t="s">
        <v>361</v>
      </c>
      <c r="C208" s="88">
        <v>2022</v>
      </c>
      <c r="D208" s="99" t="s">
        <v>97</v>
      </c>
      <c r="E208" s="90" t="s">
        <v>97</v>
      </c>
      <c r="F208" s="90" t="s">
        <v>97</v>
      </c>
      <c r="G208" s="91" t="s">
        <v>97</v>
      </c>
      <c r="H208" s="90" t="s">
        <v>97</v>
      </c>
      <c r="I208" s="90" t="s">
        <v>97</v>
      </c>
      <c r="J208" s="90" t="s">
        <v>97</v>
      </c>
      <c r="K208" s="90" t="s">
        <v>97</v>
      </c>
      <c r="L208" s="99" t="s">
        <v>97</v>
      </c>
      <c r="M208" s="99" t="s">
        <v>97</v>
      </c>
      <c r="N208" s="99" t="s">
        <v>97</v>
      </c>
      <c r="O208" s="99" t="s">
        <v>97</v>
      </c>
      <c r="P208" s="99" t="s">
        <v>97</v>
      </c>
      <c r="Q208" s="96" t="s">
        <v>97</v>
      </c>
      <c r="R208" s="96" t="s">
        <v>97</v>
      </c>
      <c r="S208" s="100" t="s">
        <v>97</v>
      </c>
      <c r="T208" s="100" t="s">
        <v>97</v>
      </c>
      <c r="U208" s="100" t="s">
        <v>97</v>
      </c>
      <c r="V208" s="100" t="s">
        <v>97</v>
      </c>
      <c r="W208" s="100" t="s">
        <v>97</v>
      </c>
      <c r="X208" s="114" t="s">
        <v>97</v>
      </c>
      <c r="Y208" s="115" t="s">
        <v>97</v>
      </c>
      <c r="Z208" s="114" t="s">
        <v>97</v>
      </c>
      <c r="AA208" s="115" t="s">
        <v>97</v>
      </c>
      <c r="AB208" s="99" t="s">
        <v>97</v>
      </c>
      <c r="AC208" s="96" t="s">
        <v>97</v>
      </c>
      <c r="AD208" s="109" t="s">
        <v>97</v>
      </c>
    </row>
    <row r="209" spans="1:30" ht="15" customHeight="1" x14ac:dyDescent="0.35">
      <c r="A209" s="87" t="s">
        <v>392</v>
      </c>
      <c r="B209" s="86" t="s">
        <v>391</v>
      </c>
      <c r="C209" s="88">
        <v>2022</v>
      </c>
      <c r="D209" s="99" t="s">
        <v>369</v>
      </c>
      <c r="E209" s="90" t="s">
        <v>369</v>
      </c>
      <c r="F209" s="90" t="s">
        <v>369</v>
      </c>
      <c r="G209" s="91" t="s">
        <v>369</v>
      </c>
      <c r="H209" s="90" t="s">
        <v>369</v>
      </c>
      <c r="I209" s="90" t="s">
        <v>369</v>
      </c>
      <c r="J209" s="90" t="s">
        <v>369</v>
      </c>
      <c r="K209" s="90" t="s">
        <v>369</v>
      </c>
      <c r="L209" s="91" t="s">
        <v>369</v>
      </c>
      <c r="M209" s="91" t="s">
        <v>369</v>
      </c>
      <c r="N209" s="91" t="s">
        <v>369</v>
      </c>
      <c r="O209" s="91" t="s">
        <v>369</v>
      </c>
      <c r="P209" s="91" t="s">
        <v>369</v>
      </c>
      <c r="Q209" s="106" t="s">
        <v>369</v>
      </c>
      <c r="R209" s="96" t="s">
        <v>369</v>
      </c>
      <c r="S209" s="93" t="s">
        <v>369</v>
      </c>
      <c r="T209" s="93" t="s">
        <v>369</v>
      </c>
      <c r="U209" s="93" t="s">
        <v>369</v>
      </c>
      <c r="V209" s="93" t="s">
        <v>369</v>
      </c>
      <c r="W209" s="116" t="s">
        <v>369</v>
      </c>
      <c r="X209" s="91" t="s">
        <v>369</v>
      </c>
      <c r="Y209" s="62" t="s">
        <v>369</v>
      </c>
      <c r="Z209" s="91" t="s">
        <v>369</v>
      </c>
      <c r="AA209" s="62" t="s">
        <v>369</v>
      </c>
      <c r="AB209" s="91" t="s">
        <v>369</v>
      </c>
      <c r="AC209" s="106" t="s">
        <v>369</v>
      </c>
      <c r="AD209" s="109" t="s">
        <v>369</v>
      </c>
    </row>
    <row r="210" spans="1:30" ht="15" customHeight="1" x14ac:dyDescent="0.35">
      <c r="A210" s="87" t="s">
        <v>269</v>
      </c>
      <c r="B210" s="86" t="s">
        <v>270</v>
      </c>
      <c r="C210" s="88">
        <v>2022</v>
      </c>
      <c r="D210" s="99" t="s">
        <v>170</v>
      </c>
      <c r="E210" s="90" t="s">
        <v>171</v>
      </c>
      <c r="F210" s="90" t="s">
        <v>170</v>
      </c>
      <c r="G210" s="91" t="s">
        <v>170</v>
      </c>
      <c r="H210" s="90" t="s">
        <v>171</v>
      </c>
      <c r="I210" s="90" t="s">
        <v>170</v>
      </c>
      <c r="J210" s="90" t="s">
        <v>170</v>
      </c>
      <c r="K210" s="90" t="s">
        <v>170</v>
      </c>
      <c r="L210" s="90" t="s">
        <v>171</v>
      </c>
      <c r="M210" s="90" t="s">
        <v>171</v>
      </c>
      <c r="N210" s="90" t="s">
        <v>170</v>
      </c>
      <c r="O210" s="90" t="s">
        <v>171</v>
      </c>
      <c r="P210" s="90" t="s">
        <v>170</v>
      </c>
      <c r="Q210" s="92" t="s">
        <v>171</v>
      </c>
      <c r="R210" s="96">
        <f>COUNTIF(D210:Q210,"Ja")</f>
        <v>8</v>
      </c>
      <c r="S210" s="93" t="s">
        <v>170</v>
      </c>
      <c r="T210" s="93" t="s">
        <v>171</v>
      </c>
      <c r="U210" s="93" t="s">
        <v>170</v>
      </c>
      <c r="V210" s="93" t="s">
        <v>170</v>
      </c>
      <c r="W210" s="94">
        <v>8660</v>
      </c>
      <c r="X210" s="117" t="s">
        <v>170</v>
      </c>
      <c r="Y210" s="118">
        <v>582</v>
      </c>
      <c r="Z210" s="117" t="s">
        <v>170</v>
      </c>
      <c r="AA210" s="118">
        <v>200</v>
      </c>
      <c r="AB210" s="90" t="s">
        <v>171</v>
      </c>
      <c r="AC210" s="106"/>
      <c r="AD210" s="109">
        <v>9442</v>
      </c>
    </row>
    <row r="211" spans="1:30" ht="15" customHeight="1" x14ac:dyDescent="0.35">
      <c r="A211" s="87" t="s">
        <v>279</v>
      </c>
      <c r="B211" s="86" t="s">
        <v>270</v>
      </c>
      <c r="C211" s="88">
        <v>2022</v>
      </c>
      <c r="D211" s="99" t="s">
        <v>170</v>
      </c>
      <c r="E211" s="91" t="s">
        <v>171</v>
      </c>
      <c r="F211" s="90" t="s">
        <v>170</v>
      </c>
      <c r="G211" s="91" t="s">
        <v>170</v>
      </c>
      <c r="H211" s="91" t="s">
        <v>171</v>
      </c>
      <c r="I211" s="91" t="s">
        <v>170</v>
      </c>
      <c r="J211" s="91" t="s">
        <v>170</v>
      </c>
      <c r="K211" s="91" t="s">
        <v>170</v>
      </c>
      <c r="L211" s="91" t="s">
        <v>171</v>
      </c>
      <c r="M211" s="91" t="s">
        <v>171</v>
      </c>
      <c r="N211" s="91" t="s">
        <v>171</v>
      </c>
      <c r="O211" s="91" t="s">
        <v>171</v>
      </c>
      <c r="P211" s="91" t="s">
        <v>171</v>
      </c>
      <c r="Q211" s="106" t="s">
        <v>171</v>
      </c>
      <c r="R211" s="96">
        <f>COUNTIF(D211:Q211,"Ja")</f>
        <v>6</v>
      </c>
      <c r="S211" s="93" t="s">
        <v>171</v>
      </c>
      <c r="T211" s="93" t="s">
        <v>171</v>
      </c>
      <c r="U211" s="93" t="s">
        <v>171</v>
      </c>
      <c r="V211" s="93" t="s">
        <v>171</v>
      </c>
      <c r="W211" s="93">
        <v>21853</v>
      </c>
      <c r="X211" s="104" t="s">
        <v>170</v>
      </c>
      <c r="Y211" s="103" t="s">
        <v>97</v>
      </c>
      <c r="Z211" s="104" t="s">
        <v>170</v>
      </c>
      <c r="AA211" s="106">
        <v>134</v>
      </c>
      <c r="AB211" s="91" t="s">
        <v>170</v>
      </c>
      <c r="AC211" s="106">
        <v>8490</v>
      </c>
      <c r="AD211" s="109">
        <v>30477</v>
      </c>
    </row>
    <row r="212" spans="1:30" ht="15" customHeight="1" x14ac:dyDescent="0.35">
      <c r="A212" s="87" t="s">
        <v>335</v>
      </c>
      <c r="B212" s="86" t="s">
        <v>311</v>
      </c>
      <c r="C212" s="88">
        <v>2022</v>
      </c>
      <c r="D212" s="99" t="s">
        <v>171</v>
      </c>
      <c r="E212" s="90" t="s">
        <v>171</v>
      </c>
      <c r="F212" s="90" t="s">
        <v>170</v>
      </c>
      <c r="G212" s="91" t="s">
        <v>171</v>
      </c>
      <c r="H212" s="90" t="s">
        <v>171</v>
      </c>
      <c r="I212" s="90" t="s">
        <v>170</v>
      </c>
      <c r="J212" s="90" t="s">
        <v>170</v>
      </c>
      <c r="K212" s="90" t="s">
        <v>170</v>
      </c>
      <c r="L212" s="90" t="s">
        <v>170</v>
      </c>
      <c r="M212" s="90" t="s">
        <v>171</v>
      </c>
      <c r="N212" s="90" t="s">
        <v>170</v>
      </c>
      <c r="O212" s="90" t="s">
        <v>171</v>
      </c>
      <c r="P212" s="90" t="s">
        <v>171</v>
      </c>
      <c r="Q212" s="92" t="s">
        <v>170</v>
      </c>
      <c r="R212" s="96">
        <f>COUNTIF(D212:Q212,"Ja")</f>
        <v>7</v>
      </c>
      <c r="S212" s="93" t="s">
        <v>171</v>
      </c>
      <c r="T212" s="93" t="s">
        <v>170</v>
      </c>
      <c r="U212" s="93" t="s">
        <v>170</v>
      </c>
      <c r="V212" s="93" t="s">
        <v>170</v>
      </c>
      <c r="W212" s="94">
        <v>18210</v>
      </c>
      <c r="X212" s="95" t="s">
        <v>170</v>
      </c>
      <c r="Y212" s="103">
        <v>378</v>
      </c>
      <c r="Z212" s="95" t="s">
        <v>171</v>
      </c>
      <c r="AA212" s="103"/>
      <c r="AB212" s="90" t="s">
        <v>171</v>
      </c>
      <c r="AC212" s="106"/>
      <c r="AD212" s="109">
        <v>18588</v>
      </c>
    </row>
    <row r="213" spans="1:30" ht="15" customHeight="1" x14ac:dyDescent="0.35">
      <c r="A213" s="87" t="s">
        <v>377</v>
      </c>
      <c r="B213" s="86" t="s">
        <v>361</v>
      </c>
      <c r="C213" s="88">
        <v>2022</v>
      </c>
      <c r="D213" s="99" t="s">
        <v>170</v>
      </c>
      <c r="E213" s="90" t="s">
        <v>171</v>
      </c>
      <c r="F213" s="90" t="s">
        <v>170</v>
      </c>
      <c r="G213" s="91" t="s">
        <v>171</v>
      </c>
      <c r="H213" s="90" t="s">
        <v>171</v>
      </c>
      <c r="I213" s="90" t="s">
        <v>170</v>
      </c>
      <c r="J213" s="90" t="s">
        <v>170</v>
      </c>
      <c r="K213" s="90" t="s">
        <v>170</v>
      </c>
      <c r="L213" s="90" t="s">
        <v>171</v>
      </c>
      <c r="M213" s="90" t="s">
        <v>171</v>
      </c>
      <c r="N213" s="90" t="s">
        <v>171</v>
      </c>
      <c r="O213" s="90" t="s">
        <v>171</v>
      </c>
      <c r="P213" s="90" t="s">
        <v>171</v>
      </c>
      <c r="Q213" s="92" t="s">
        <v>171</v>
      </c>
      <c r="R213" s="96">
        <f>COUNTIF(D213:Q213,"Ja")</f>
        <v>5</v>
      </c>
      <c r="S213" s="93" t="s">
        <v>171</v>
      </c>
      <c r="T213" s="93" t="s">
        <v>171</v>
      </c>
      <c r="U213" s="93" t="s">
        <v>171</v>
      </c>
      <c r="V213" s="93" t="s">
        <v>170</v>
      </c>
      <c r="W213" s="94">
        <v>14534</v>
      </c>
      <c r="X213" s="95" t="s">
        <v>171</v>
      </c>
      <c r="Y213" s="96"/>
      <c r="Z213" s="95" t="s">
        <v>170</v>
      </c>
      <c r="AA213" s="96">
        <v>140</v>
      </c>
      <c r="AB213" s="90" t="s">
        <v>170</v>
      </c>
      <c r="AC213" s="106">
        <v>640</v>
      </c>
      <c r="AD213" s="109">
        <v>15314</v>
      </c>
    </row>
    <row r="214" spans="1:30" ht="15" customHeight="1" x14ac:dyDescent="0.35">
      <c r="A214" s="87" t="s">
        <v>413</v>
      </c>
      <c r="B214" s="86" t="s">
        <v>402</v>
      </c>
      <c r="C214" s="88">
        <v>2022</v>
      </c>
      <c r="D214" s="99" t="s">
        <v>170</v>
      </c>
      <c r="E214" s="90" t="s">
        <v>171</v>
      </c>
      <c r="F214" s="90" t="s">
        <v>170</v>
      </c>
      <c r="G214" s="91" t="s">
        <v>171</v>
      </c>
      <c r="H214" s="90" t="s">
        <v>171</v>
      </c>
      <c r="I214" s="90" t="s">
        <v>170</v>
      </c>
      <c r="J214" s="90" t="s">
        <v>170</v>
      </c>
      <c r="K214" s="90" t="s">
        <v>170</v>
      </c>
      <c r="L214" s="90" t="s">
        <v>171</v>
      </c>
      <c r="M214" s="90" t="s">
        <v>171</v>
      </c>
      <c r="N214" s="90" t="s">
        <v>170</v>
      </c>
      <c r="O214" s="90" t="s">
        <v>171</v>
      </c>
      <c r="P214" s="90" t="s">
        <v>171</v>
      </c>
      <c r="Q214" s="92" t="s">
        <v>171</v>
      </c>
      <c r="R214" s="96">
        <f>COUNTIF(D214:Q214,"Ja")</f>
        <v>6</v>
      </c>
      <c r="S214" s="93" t="s">
        <v>170</v>
      </c>
      <c r="T214" s="93" t="s">
        <v>171</v>
      </c>
      <c r="U214" s="93" t="s">
        <v>171</v>
      </c>
      <c r="V214" s="93" t="s">
        <v>170</v>
      </c>
      <c r="W214" s="94">
        <v>9632</v>
      </c>
      <c r="X214" s="95" t="s">
        <v>170</v>
      </c>
      <c r="Y214" s="103">
        <v>56</v>
      </c>
      <c r="Z214" s="95" t="s">
        <v>171</v>
      </c>
      <c r="AA214" s="103"/>
      <c r="AB214" s="90" t="s">
        <v>171</v>
      </c>
      <c r="AC214" s="106"/>
      <c r="AD214" s="109">
        <v>9688</v>
      </c>
    </row>
    <row r="215" spans="1:30" ht="15" customHeight="1" x14ac:dyDescent="0.35">
      <c r="A215" s="87" t="s">
        <v>237</v>
      </c>
      <c r="B215" s="86" t="s">
        <v>229</v>
      </c>
      <c r="C215" s="88">
        <v>2022</v>
      </c>
      <c r="D215" s="99" t="s">
        <v>97</v>
      </c>
      <c r="E215" s="90" t="s">
        <v>97</v>
      </c>
      <c r="F215" s="90" t="s">
        <v>97</v>
      </c>
      <c r="G215" s="91" t="s">
        <v>97</v>
      </c>
      <c r="H215" s="90" t="s">
        <v>97</v>
      </c>
      <c r="I215" s="90" t="s">
        <v>97</v>
      </c>
      <c r="J215" s="90" t="s">
        <v>97</v>
      </c>
      <c r="K215" s="90" t="s">
        <v>97</v>
      </c>
      <c r="L215" s="90" t="s">
        <v>97</v>
      </c>
      <c r="M215" s="90" t="s">
        <v>97</v>
      </c>
      <c r="N215" s="90" t="s">
        <v>97</v>
      </c>
      <c r="O215" s="90" t="s">
        <v>97</v>
      </c>
      <c r="P215" s="90" t="s">
        <v>97</v>
      </c>
      <c r="Q215" s="92" t="s">
        <v>97</v>
      </c>
      <c r="R215" s="96" t="s">
        <v>97</v>
      </c>
      <c r="S215" s="93" t="s">
        <v>97</v>
      </c>
      <c r="T215" s="93" t="s">
        <v>97</v>
      </c>
      <c r="U215" s="93" t="s">
        <v>97</v>
      </c>
      <c r="V215" s="93" t="s">
        <v>97</v>
      </c>
      <c r="W215" s="94" t="s">
        <v>97</v>
      </c>
      <c r="X215" s="95" t="s">
        <v>97</v>
      </c>
      <c r="Y215" s="106" t="s">
        <v>97</v>
      </c>
      <c r="Z215" s="95" t="s">
        <v>97</v>
      </c>
      <c r="AA215" s="103" t="s">
        <v>97</v>
      </c>
      <c r="AB215" s="90" t="s">
        <v>97</v>
      </c>
      <c r="AC215" s="106" t="s">
        <v>97</v>
      </c>
      <c r="AD215" s="109" t="s">
        <v>97</v>
      </c>
    </row>
    <row r="216" spans="1:30" ht="15" customHeight="1" x14ac:dyDescent="0.35">
      <c r="A216" s="87" t="s">
        <v>425</v>
      </c>
      <c r="B216" s="86" t="s">
        <v>418</v>
      </c>
      <c r="C216" s="88">
        <v>2022</v>
      </c>
      <c r="D216" s="99" t="s">
        <v>171</v>
      </c>
      <c r="E216" s="90" t="s">
        <v>171</v>
      </c>
      <c r="F216" s="90" t="s">
        <v>170</v>
      </c>
      <c r="G216" s="91" t="s">
        <v>170</v>
      </c>
      <c r="H216" s="90" t="s">
        <v>171</v>
      </c>
      <c r="I216" s="90" t="s">
        <v>170</v>
      </c>
      <c r="J216" s="90" t="s">
        <v>170</v>
      </c>
      <c r="K216" s="90" t="s">
        <v>170</v>
      </c>
      <c r="L216" s="90" t="s">
        <v>171</v>
      </c>
      <c r="M216" s="90" t="s">
        <v>171</v>
      </c>
      <c r="N216" s="90" t="s">
        <v>170</v>
      </c>
      <c r="O216" s="90" t="s">
        <v>171</v>
      </c>
      <c r="P216" s="90" t="s">
        <v>170</v>
      </c>
      <c r="Q216" s="92" t="s">
        <v>171</v>
      </c>
      <c r="R216" s="96">
        <f>COUNTIF(D216:Q216,"Ja")</f>
        <v>7</v>
      </c>
      <c r="S216" s="93" t="s">
        <v>170</v>
      </c>
      <c r="T216" s="93" t="s">
        <v>170</v>
      </c>
      <c r="U216" s="93" t="s">
        <v>170</v>
      </c>
      <c r="V216" s="93" t="s">
        <v>170</v>
      </c>
      <c r="W216" s="94">
        <v>15572</v>
      </c>
      <c r="X216" s="95" t="s">
        <v>170</v>
      </c>
      <c r="Y216" s="103">
        <v>195</v>
      </c>
      <c r="Z216" s="95" t="s">
        <v>170</v>
      </c>
      <c r="AA216" s="103">
        <v>230</v>
      </c>
      <c r="AB216" s="90" t="s">
        <v>170</v>
      </c>
      <c r="AC216" s="106">
        <v>11000</v>
      </c>
      <c r="AD216" s="109">
        <v>26997</v>
      </c>
    </row>
    <row r="217" spans="1:30" ht="15" customHeight="1" x14ac:dyDescent="0.35">
      <c r="A217" s="87" t="s">
        <v>224</v>
      </c>
      <c r="B217" s="86" t="s">
        <v>215</v>
      </c>
      <c r="C217" s="88">
        <v>2022</v>
      </c>
      <c r="D217" s="99" t="s">
        <v>97</v>
      </c>
      <c r="E217" s="90" t="s">
        <v>97</v>
      </c>
      <c r="F217" s="90" t="s">
        <v>97</v>
      </c>
      <c r="G217" s="91" t="s">
        <v>97</v>
      </c>
      <c r="H217" s="90" t="s">
        <v>97</v>
      </c>
      <c r="I217" s="90" t="s">
        <v>97</v>
      </c>
      <c r="J217" s="90" t="s">
        <v>97</v>
      </c>
      <c r="K217" s="90" t="s">
        <v>97</v>
      </c>
      <c r="L217" s="90" t="s">
        <v>97</v>
      </c>
      <c r="M217" s="90" t="s">
        <v>97</v>
      </c>
      <c r="N217" s="90" t="s">
        <v>97</v>
      </c>
      <c r="O217" s="90" t="s">
        <v>97</v>
      </c>
      <c r="P217" s="90" t="s">
        <v>97</v>
      </c>
      <c r="Q217" s="92" t="s">
        <v>97</v>
      </c>
      <c r="R217" s="96" t="s">
        <v>97</v>
      </c>
      <c r="S217" s="93" t="s">
        <v>97</v>
      </c>
      <c r="T217" s="93" t="s">
        <v>97</v>
      </c>
      <c r="U217" s="93" t="s">
        <v>97</v>
      </c>
      <c r="V217" s="93" t="s">
        <v>97</v>
      </c>
      <c r="W217" s="94" t="s">
        <v>97</v>
      </c>
      <c r="X217" s="95" t="s">
        <v>97</v>
      </c>
      <c r="Y217" s="103" t="s">
        <v>97</v>
      </c>
      <c r="Z217" s="95" t="s">
        <v>97</v>
      </c>
      <c r="AA217" s="103" t="s">
        <v>97</v>
      </c>
      <c r="AB217" s="90" t="s">
        <v>97</v>
      </c>
      <c r="AC217" s="106" t="s">
        <v>97</v>
      </c>
      <c r="AD217" s="109" t="s">
        <v>97</v>
      </c>
    </row>
    <row r="218" spans="1:30" ht="15" customHeight="1" x14ac:dyDescent="0.35">
      <c r="A218" s="87" t="s">
        <v>187</v>
      </c>
      <c r="B218" s="86" t="s">
        <v>169</v>
      </c>
      <c r="C218" s="88">
        <v>2022</v>
      </c>
      <c r="D218" s="99" t="s">
        <v>97</v>
      </c>
      <c r="E218" s="90" t="s">
        <v>97</v>
      </c>
      <c r="F218" s="90" t="s">
        <v>97</v>
      </c>
      <c r="G218" s="91" t="s">
        <v>97</v>
      </c>
      <c r="H218" s="90" t="s">
        <v>97</v>
      </c>
      <c r="I218" s="90" t="s">
        <v>97</v>
      </c>
      <c r="J218" s="90" t="s">
        <v>97</v>
      </c>
      <c r="K218" s="90" t="s">
        <v>97</v>
      </c>
      <c r="L218" s="90" t="s">
        <v>97</v>
      </c>
      <c r="M218" s="90" t="s">
        <v>97</v>
      </c>
      <c r="N218" s="90" t="s">
        <v>97</v>
      </c>
      <c r="O218" s="90" t="s">
        <v>97</v>
      </c>
      <c r="P218" s="90" t="s">
        <v>97</v>
      </c>
      <c r="Q218" s="92" t="s">
        <v>97</v>
      </c>
      <c r="R218" s="96" t="s">
        <v>97</v>
      </c>
      <c r="S218" s="93" t="s">
        <v>97</v>
      </c>
      <c r="T218" s="93" t="s">
        <v>97</v>
      </c>
      <c r="U218" s="93" t="s">
        <v>97</v>
      </c>
      <c r="V218" s="93" t="s">
        <v>97</v>
      </c>
      <c r="W218" s="94" t="s">
        <v>97</v>
      </c>
      <c r="X218" s="95" t="s">
        <v>97</v>
      </c>
      <c r="Y218" s="103" t="s">
        <v>97</v>
      </c>
      <c r="Z218" s="95" t="s">
        <v>97</v>
      </c>
      <c r="AA218" s="103" t="s">
        <v>97</v>
      </c>
      <c r="AB218" s="90" t="s">
        <v>97</v>
      </c>
      <c r="AC218" s="106" t="s">
        <v>97</v>
      </c>
      <c r="AD218" s="109" t="s">
        <v>97</v>
      </c>
    </row>
    <row r="219" spans="1:30" ht="15" customHeight="1" x14ac:dyDescent="0.35">
      <c r="A219" s="87" t="s">
        <v>268</v>
      </c>
      <c r="B219" s="86" t="s">
        <v>264</v>
      </c>
      <c r="C219" s="88">
        <v>2022</v>
      </c>
      <c r="D219" s="99" t="s">
        <v>97</v>
      </c>
      <c r="E219" s="90" t="s">
        <v>97</v>
      </c>
      <c r="F219" s="90" t="s">
        <v>97</v>
      </c>
      <c r="G219" s="91" t="s">
        <v>97</v>
      </c>
      <c r="H219" s="90" t="s">
        <v>97</v>
      </c>
      <c r="I219" s="90" t="s">
        <v>97</v>
      </c>
      <c r="J219" s="90" t="s">
        <v>97</v>
      </c>
      <c r="K219" s="90" t="s">
        <v>97</v>
      </c>
      <c r="L219" s="99" t="s">
        <v>97</v>
      </c>
      <c r="M219" s="99" t="s">
        <v>97</v>
      </c>
      <c r="N219" s="99" t="s">
        <v>97</v>
      </c>
      <c r="O219" s="99" t="s">
        <v>97</v>
      </c>
      <c r="P219" s="99" t="s">
        <v>97</v>
      </c>
      <c r="Q219" s="96" t="s">
        <v>97</v>
      </c>
      <c r="R219" s="96" t="s">
        <v>97</v>
      </c>
      <c r="S219" s="100" t="s">
        <v>97</v>
      </c>
      <c r="T219" s="100" t="s">
        <v>97</v>
      </c>
      <c r="U219" s="100" t="s">
        <v>97</v>
      </c>
      <c r="V219" s="100" t="s">
        <v>97</v>
      </c>
      <c r="W219" s="100" t="s">
        <v>97</v>
      </c>
      <c r="X219" s="89" t="s">
        <v>97</v>
      </c>
      <c r="Y219" s="96" t="s">
        <v>97</v>
      </c>
      <c r="Z219" s="89" t="s">
        <v>97</v>
      </c>
      <c r="AA219" s="96" t="s">
        <v>97</v>
      </c>
      <c r="AB219" s="99" t="s">
        <v>97</v>
      </c>
      <c r="AC219" s="96" t="s">
        <v>97</v>
      </c>
      <c r="AD219" s="109" t="s">
        <v>97</v>
      </c>
    </row>
    <row r="220" spans="1:30" ht="15" customHeight="1" x14ac:dyDescent="0.35">
      <c r="A220" s="87" t="s">
        <v>319</v>
      </c>
      <c r="B220" s="86" t="s">
        <v>311</v>
      </c>
      <c r="C220" s="88">
        <v>2022</v>
      </c>
      <c r="D220" s="99" t="s">
        <v>170</v>
      </c>
      <c r="E220" s="90" t="s">
        <v>171</v>
      </c>
      <c r="F220" s="90" t="s">
        <v>170</v>
      </c>
      <c r="G220" s="91" t="s">
        <v>171</v>
      </c>
      <c r="H220" s="90" t="s">
        <v>171</v>
      </c>
      <c r="I220" s="90" t="s">
        <v>170</v>
      </c>
      <c r="J220" s="90" t="s">
        <v>170</v>
      </c>
      <c r="K220" s="90" t="s">
        <v>170</v>
      </c>
      <c r="L220" s="90" t="s">
        <v>171</v>
      </c>
      <c r="M220" s="90" t="s">
        <v>171</v>
      </c>
      <c r="N220" s="90" t="s">
        <v>170</v>
      </c>
      <c r="O220" s="90" t="s">
        <v>171</v>
      </c>
      <c r="P220" s="90" t="s">
        <v>171</v>
      </c>
      <c r="Q220" s="92" t="s">
        <v>170</v>
      </c>
      <c r="R220" s="96">
        <f>COUNTIF(D220:Q220,"Ja")</f>
        <v>7</v>
      </c>
      <c r="S220" s="93" t="s">
        <v>171</v>
      </c>
      <c r="T220" s="93" t="s">
        <v>170</v>
      </c>
      <c r="U220" s="93" t="s">
        <v>170</v>
      </c>
      <c r="V220" s="93" t="s">
        <v>170</v>
      </c>
      <c r="W220" s="94">
        <v>5200</v>
      </c>
      <c r="X220" s="95" t="s">
        <v>170</v>
      </c>
      <c r="Y220" s="103">
        <v>10</v>
      </c>
      <c r="Z220" s="95" t="s">
        <v>170</v>
      </c>
      <c r="AA220" s="103">
        <v>40</v>
      </c>
      <c r="AB220" s="90" t="s">
        <v>170</v>
      </c>
      <c r="AC220" s="106">
        <v>250</v>
      </c>
      <c r="AD220" s="109">
        <v>5500</v>
      </c>
    </row>
    <row r="221" spans="1:30" ht="15" customHeight="1" x14ac:dyDescent="0.35">
      <c r="A221" s="87" t="s">
        <v>339</v>
      </c>
      <c r="B221" s="86" t="s">
        <v>311</v>
      </c>
      <c r="C221" s="88">
        <v>2022</v>
      </c>
      <c r="D221" s="99" t="s">
        <v>171</v>
      </c>
      <c r="E221" s="90" t="s">
        <v>171</v>
      </c>
      <c r="F221" s="90" t="s">
        <v>170</v>
      </c>
      <c r="G221" s="91" t="s">
        <v>171</v>
      </c>
      <c r="H221" s="90" t="s">
        <v>171</v>
      </c>
      <c r="I221" s="90" t="s">
        <v>170</v>
      </c>
      <c r="J221" s="90" t="s">
        <v>171</v>
      </c>
      <c r="K221" s="90" t="s">
        <v>170</v>
      </c>
      <c r="L221" s="90" t="s">
        <v>170</v>
      </c>
      <c r="M221" s="90" t="s">
        <v>171</v>
      </c>
      <c r="N221" s="90" t="s">
        <v>170</v>
      </c>
      <c r="O221" s="90" t="s">
        <v>171</v>
      </c>
      <c r="P221" s="90" t="s">
        <v>171</v>
      </c>
      <c r="Q221" s="92" t="s">
        <v>171</v>
      </c>
      <c r="R221" s="96">
        <f>COUNTIF(D221:Q221,"Ja")</f>
        <v>5</v>
      </c>
      <c r="S221" s="93" t="s">
        <v>171</v>
      </c>
      <c r="T221" s="93" t="s">
        <v>171</v>
      </c>
      <c r="U221" s="93" t="s">
        <v>170</v>
      </c>
      <c r="V221" s="93" t="s">
        <v>171</v>
      </c>
      <c r="W221" s="94">
        <v>7040</v>
      </c>
      <c r="X221" s="95" t="s">
        <v>171</v>
      </c>
      <c r="Y221" s="103"/>
      <c r="Z221" s="95" t="s">
        <v>170</v>
      </c>
      <c r="AA221" s="103">
        <v>70</v>
      </c>
      <c r="AB221" s="90" t="s">
        <v>171</v>
      </c>
      <c r="AC221" s="106"/>
      <c r="AD221" s="109">
        <v>7110</v>
      </c>
    </row>
    <row r="222" spans="1:30" ht="15" customHeight="1" x14ac:dyDescent="0.35">
      <c r="A222" s="87" t="s">
        <v>358</v>
      </c>
      <c r="B222" s="86" t="s">
        <v>311</v>
      </c>
      <c r="C222" s="88">
        <v>2022</v>
      </c>
      <c r="D222" s="99" t="s">
        <v>171</v>
      </c>
      <c r="E222" s="90" t="s">
        <v>171</v>
      </c>
      <c r="F222" s="90" t="s">
        <v>171</v>
      </c>
      <c r="G222" s="91" t="s">
        <v>171</v>
      </c>
      <c r="H222" s="90" t="s">
        <v>171</v>
      </c>
      <c r="I222" s="90" t="s">
        <v>170</v>
      </c>
      <c r="J222" s="90" t="s">
        <v>170</v>
      </c>
      <c r="K222" s="90" t="s">
        <v>170</v>
      </c>
      <c r="L222" s="90" t="s">
        <v>171</v>
      </c>
      <c r="M222" s="90" t="s">
        <v>171</v>
      </c>
      <c r="N222" s="90" t="s">
        <v>170</v>
      </c>
      <c r="O222" s="90" t="s">
        <v>170</v>
      </c>
      <c r="P222" s="90" t="s">
        <v>171</v>
      </c>
      <c r="Q222" s="92" t="s">
        <v>171</v>
      </c>
      <c r="R222" s="96">
        <f>COUNTIF(D222:Q222,"Ja")</f>
        <v>5</v>
      </c>
      <c r="S222" s="93" t="s">
        <v>171</v>
      </c>
      <c r="T222" s="93" t="s">
        <v>171</v>
      </c>
      <c r="U222" s="93" t="s">
        <v>171</v>
      </c>
      <c r="V222" s="93" t="s">
        <v>171</v>
      </c>
      <c r="W222" s="94">
        <v>11190</v>
      </c>
      <c r="X222" s="95" t="s">
        <v>171</v>
      </c>
      <c r="Y222" s="103"/>
      <c r="Z222" s="95" t="s">
        <v>170</v>
      </c>
      <c r="AA222" s="103">
        <v>240</v>
      </c>
      <c r="AB222" s="90" t="s">
        <v>170</v>
      </c>
      <c r="AC222" s="106">
        <v>40</v>
      </c>
      <c r="AD222" s="109">
        <v>11470</v>
      </c>
    </row>
    <row r="223" spans="1:30" ht="15" customHeight="1" x14ac:dyDescent="0.35">
      <c r="A223" s="87" t="s">
        <v>201</v>
      </c>
      <c r="B223" s="86" t="s">
        <v>197</v>
      </c>
      <c r="C223" s="88">
        <v>2022</v>
      </c>
      <c r="D223" s="99" t="s">
        <v>170</v>
      </c>
      <c r="E223" s="90" t="s">
        <v>171</v>
      </c>
      <c r="F223" s="90" t="s">
        <v>170</v>
      </c>
      <c r="G223" s="91" t="s">
        <v>171</v>
      </c>
      <c r="H223" s="90" t="s">
        <v>171</v>
      </c>
      <c r="I223" s="90" t="s">
        <v>170</v>
      </c>
      <c r="J223" s="90" t="s">
        <v>170</v>
      </c>
      <c r="K223" s="90" t="s">
        <v>170</v>
      </c>
      <c r="L223" s="90" t="s">
        <v>171</v>
      </c>
      <c r="M223" s="90" t="s">
        <v>171</v>
      </c>
      <c r="N223" s="90" t="s">
        <v>170</v>
      </c>
      <c r="O223" s="90" t="s">
        <v>170</v>
      </c>
      <c r="P223" s="90" t="s">
        <v>170</v>
      </c>
      <c r="Q223" s="92" t="s">
        <v>170</v>
      </c>
      <c r="R223" s="96">
        <f>COUNTIF(D223:Q223,"Ja")</f>
        <v>9</v>
      </c>
      <c r="S223" s="93" t="s">
        <v>170</v>
      </c>
      <c r="T223" s="93" t="s">
        <v>171</v>
      </c>
      <c r="U223" s="93" t="s">
        <v>170</v>
      </c>
      <c r="V223" s="93" t="s">
        <v>170</v>
      </c>
      <c r="W223" s="94">
        <v>6450</v>
      </c>
      <c r="X223" s="95" t="s">
        <v>171</v>
      </c>
      <c r="Y223" s="103"/>
      <c r="Z223" s="95" t="s">
        <v>171</v>
      </c>
      <c r="AA223" s="103"/>
      <c r="AB223" s="90" t="s">
        <v>171</v>
      </c>
      <c r="AC223" s="106"/>
      <c r="AD223" s="109">
        <v>6450</v>
      </c>
    </row>
    <row r="224" spans="1:30" ht="15" customHeight="1" x14ac:dyDescent="0.35">
      <c r="A224" s="87" t="s">
        <v>430</v>
      </c>
      <c r="B224" s="86" t="s">
        <v>429</v>
      </c>
      <c r="C224" s="88">
        <v>2022</v>
      </c>
      <c r="D224" s="99" t="s">
        <v>171</v>
      </c>
      <c r="E224" s="99" t="s">
        <v>171</v>
      </c>
      <c r="F224" s="90" t="s">
        <v>170</v>
      </c>
      <c r="G224" s="99" t="s">
        <v>171</v>
      </c>
      <c r="H224" s="99" t="s">
        <v>171</v>
      </c>
      <c r="I224" s="99" t="s">
        <v>170</v>
      </c>
      <c r="J224" s="99" t="s">
        <v>170</v>
      </c>
      <c r="K224" s="99" t="s">
        <v>170</v>
      </c>
      <c r="L224" s="99" t="s">
        <v>171</v>
      </c>
      <c r="M224" s="99" t="s">
        <v>171</v>
      </c>
      <c r="N224" s="99" t="s">
        <v>171</v>
      </c>
      <c r="O224" s="99" t="s">
        <v>171</v>
      </c>
      <c r="P224" s="99" t="s">
        <v>171</v>
      </c>
      <c r="Q224" s="96" t="s">
        <v>171</v>
      </c>
      <c r="R224" s="96">
        <f>COUNTIF(D224:Q224,"Ja")</f>
        <v>4</v>
      </c>
      <c r="S224" s="100" t="s">
        <v>171</v>
      </c>
      <c r="T224" s="100" t="s">
        <v>171</v>
      </c>
      <c r="U224" s="100" t="s">
        <v>171</v>
      </c>
      <c r="V224" s="100" t="s">
        <v>171</v>
      </c>
      <c r="W224" s="100">
        <v>7825</v>
      </c>
      <c r="X224" s="89" t="s">
        <v>171</v>
      </c>
      <c r="Y224" s="96"/>
      <c r="Z224" s="89" t="s">
        <v>171</v>
      </c>
      <c r="AA224" s="96"/>
      <c r="AB224" s="99" t="s">
        <v>170</v>
      </c>
      <c r="AC224" s="103" t="s">
        <v>97</v>
      </c>
      <c r="AD224" s="109">
        <v>7825</v>
      </c>
    </row>
    <row r="225" spans="1:30" ht="15" customHeight="1" x14ac:dyDescent="0.35">
      <c r="A225" s="87" t="s">
        <v>244</v>
      </c>
      <c r="B225" s="86" t="s">
        <v>242</v>
      </c>
      <c r="C225" s="88">
        <v>2022</v>
      </c>
      <c r="D225" s="99" t="s">
        <v>97</v>
      </c>
      <c r="E225" s="90" t="s">
        <v>97</v>
      </c>
      <c r="F225" s="90" t="s">
        <v>97</v>
      </c>
      <c r="G225" s="91" t="s">
        <v>97</v>
      </c>
      <c r="H225" s="90" t="s">
        <v>97</v>
      </c>
      <c r="I225" s="90" t="s">
        <v>97</v>
      </c>
      <c r="J225" s="90" t="s">
        <v>97</v>
      </c>
      <c r="K225" s="90" t="s">
        <v>97</v>
      </c>
      <c r="L225" s="99" t="s">
        <v>97</v>
      </c>
      <c r="M225" s="99" t="s">
        <v>97</v>
      </c>
      <c r="N225" s="99" t="s">
        <v>97</v>
      </c>
      <c r="O225" s="99" t="s">
        <v>97</v>
      </c>
      <c r="P225" s="99" t="s">
        <v>97</v>
      </c>
      <c r="Q225" s="96" t="s">
        <v>97</v>
      </c>
      <c r="R225" s="96" t="s">
        <v>97</v>
      </c>
      <c r="S225" s="100" t="s">
        <v>97</v>
      </c>
      <c r="T225" s="100" t="s">
        <v>97</v>
      </c>
      <c r="U225" s="100" t="s">
        <v>97</v>
      </c>
      <c r="V225" s="100" t="s">
        <v>97</v>
      </c>
      <c r="W225" s="100" t="s">
        <v>97</v>
      </c>
      <c r="X225" s="89" t="s">
        <v>97</v>
      </c>
      <c r="Y225" s="96" t="s">
        <v>97</v>
      </c>
      <c r="Z225" s="89" t="s">
        <v>97</v>
      </c>
      <c r="AA225" s="96" t="s">
        <v>97</v>
      </c>
      <c r="AB225" s="99" t="s">
        <v>97</v>
      </c>
      <c r="AC225" s="96" t="s">
        <v>97</v>
      </c>
      <c r="AD225" s="109" t="s">
        <v>97</v>
      </c>
    </row>
    <row r="226" spans="1:30" ht="15" customHeight="1" x14ac:dyDescent="0.35">
      <c r="A226" s="87" t="s">
        <v>315</v>
      </c>
      <c r="B226" s="86" t="s">
        <v>311</v>
      </c>
      <c r="C226" s="88">
        <v>2022</v>
      </c>
      <c r="D226" s="99" t="s">
        <v>170</v>
      </c>
      <c r="E226" s="90" t="s">
        <v>171</v>
      </c>
      <c r="F226" s="90" t="s">
        <v>170</v>
      </c>
      <c r="G226" s="91" t="s">
        <v>170</v>
      </c>
      <c r="H226" s="90" t="s">
        <v>170</v>
      </c>
      <c r="I226" s="90" t="s">
        <v>170</v>
      </c>
      <c r="J226" s="90" t="s">
        <v>170</v>
      </c>
      <c r="K226" s="90" t="s">
        <v>170</v>
      </c>
      <c r="L226" s="90" t="s">
        <v>170</v>
      </c>
      <c r="M226" s="90" t="s">
        <v>171</v>
      </c>
      <c r="N226" s="90" t="s">
        <v>170</v>
      </c>
      <c r="O226" s="90" t="s">
        <v>171</v>
      </c>
      <c r="P226" s="90" t="s">
        <v>170</v>
      </c>
      <c r="Q226" s="92" t="s">
        <v>171</v>
      </c>
      <c r="R226" s="96">
        <f t="shared" ref="R226:R242" si="6">COUNTIF(D226:Q226,"Ja")</f>
        <v>10</v>
      </c>
      <c r="S226" s="93" t="s">
        <v>170</v>
      </c>
      <c r="T226" s="93" t="s">
        <v>171</v>
      </c>
      <c r="U226" s="93" t="s">
        <v>171</v>
      </c>
      <c r="V226" s="93" t="s">
        <v>170</v>
      </c>
      <c r="W226" s="94">
        <v>14215</v>
      </c>
      <c r="X226" s="95" t="s">
        <v>170</v>
      </c>
      <c r="Y226" s="103">
        <v>3031</v>
      </c>
      <c r="Z226" s="95" t="s">
        <v>170</v>
      </c>
      <c r="AA226" s="103">
        <v>798</v>
      </c>
      <c r="AB226" s="90" t="s">
        <v>170</v>
      </c>
      <c r="AC226" s="106">
        <v>860</v>
      </c>
      <c r="AD226" s="109">
        <v>18904</v>
      </c>
    </row>
    <row r="227" spans="1:30" ht="15" customHeight="1" x14ac:dyDescent="0.35">
      <c r="A227" s="87" t="s">
        <v>284</v>
      </c>
      <c r="B227" s="86" t="s">
        <v>270</v>
      </c>
      <c r="C227" s="88">
        <v>2022</v>
      </c>
      <c r="D227" s="99" t="s">
        <v>170</v>
      </c>
      <c r="E227" s="90" t="s">
        <v>171</v>
      </c>
      <c r="F227" s="90" t="s">
        <v>170</v>
      </c>
      <c r="G227" s="91" t="s">
        <v>170</v>
      </c>
      <c r="H227" s="90" t="s">
        <v>171</v>
      </c>
      <c r="I227" s="90" t="s">
        <v>170</v>
      </c>
      <c r="J227" s="90" t="s">
        <v>171</v>
      </c>
      <c r="K227" s="90" t="s">
        <v>170</v>
      </c>
      <c r="L227" s="90" t="s">
        <v>171</v>
      </c>
      <c r="M227" s="90" t="s">
        <v>171</v>
      </c>
      <c r="N227" s="90" t="s">
        <v>170</v>
      </c>
      <c r="O227" s="90" t="s">
        <v>170</v>
      </c>
      <c r="P227" s="90" t="s">
        <v>170</v>
      </c>
      <c r="Q227" s="92" t="s">
        <v>171</v>
      </c>
      <c r="R227" s="96">
        <f t="shared" si="6"/>
        <v>8</v>
      </c>
      <c r="S227" s="93" t="s">
        <v>170</v>
      </c>
      <c r="T227" s="93" t="s">
        <v>171</v>
      </c>
      <c r="U227" s="93" t="s">
        <v>170</v>
      </c>
      <c r="V227" s="93" t="s">
        <v>170</v>
      </c>
      <c r="W227" s="94">
        <v>9970</v>
      </c>
      <c r="X227" s="95" t="s">
        <v>171</v>
      </c>
      <c r="Y227" s="103"/>
      <c r="Z227" s="95" t="s">
        <v>170</v>
      </c>
      <c r="AA227" s="103">
        <v>780</v>
      </c>
      <c r="AB227" s="90" t="s">
        <v>170</v>
      </c>
      <c r="AC227" s="106">
        <v>130</v>
      </c>
      <c r="AD227" s="109">
        <v>10880</v>
      </c>
    </row>
    <row r="228" spans="1:30" ht="15" customHeight="1" x14ac:dyDescent="0.35">
      <c r="A228" s="87" t="s">
        <v>363</v>
      </c>
      <c r="B228" s="86" t="s">
        <v>361</v>
      </c>
      <c r="C228" s="88">
        <v>2022</v>
      </c>
      <c r="D228" s="99" t="s">
        <v>171</v>
      </c>
      <c r="E228" s="90" t="s">
        <v>171</v>
      </c>
      <c r="F228" s="90" t="s">
        <v>170</v>
      </c>
      <c r="G228" s="91" t="s">
        <v>170</v>
      </c>
      <c r="H228" s="90" t="s">
        <v>171</v>
      </c>
      <c r="I228" s="90" t="s">
        <v>170</v>
      </c>
      <c r="J228" s="90" t="s">
        <v>170</v>
      </c>
      <c r="K228" s="90" t="s">
        <v>170</v>
      </c>
      <c r="L228" s="90" t="s">
        <v>171</v>
      </c>
      <c r="M228" s="90" t="s">
        <v>171</v>
      </c>
      <c r="N228" s="90" t="s">
        <v>170</v>
      </c>
      <c r="O228" s="90" t="s">
        <v>171</v>
      </c>
      <c r="P228" s="90" t="s">
        <v>171</v>
      </c>
      <c r="Q228" s="92" t="s">
        <v>170</v>
      </c>
      <c r="R228" s="96">
        <f t="shared" si="6"/>
        <v>7</v>
      </c>
      <c r="S228" s="93" t="s">
        <v>171</v>
      </c>
      <c r="T228" s="93" t="s">
        <v>171</v>
      </c>
      <c r="U228" s="93" t="s">
        <v>171</v>
      </c>
      <c r="V228" s="93" t="s">
        <v>170</v>
      </c>
      <c r="W228" s="94">
        <v>10946</v>
      </c>
      <c r="X228" s="95" t="s">
        <v>170</v>
      </c>
      <c r="Y228" s="103">
        <v>25</v>
      </c>
      <c r="Z228" s="95" t="s">
        <v>171</v>
      </c>
      <c r="AA228" s="103"/>
      <c r="AB228" s="90" t="s">
        <v>171</v>
      </c>
      <c r="AC228" s="106"/>
      <c r="AD228" s="109">
        <v>10971</v>
      </c>
    </row>
    <row r="229" spans="1:30" ht="15" customHeight="1" x14ac:dyDescent="0.35">
      <c r="A229" s="87" t="s">
        <v>252</v>
      </c>
      <c r="B229" s="86" t="s">
        <v>251</v>
      </c>
      <c r="C229" s="88">
        <v>2022</v>
      </c>
      <c r="D229" s="99" t="s">
        <v>171</v>
      </c>
      <c r="E229" s="90" t="s">
        <v>171</v>
      </c>
      <c r="F229" s="90" t="s">
        <v>171</v>
      </c>
      <c r="G229" s="91" t="s">
        <v>171</v>
      </c>
      <c r="H229" s="90" t="s">
        <v>171</v>
      </c>
      <c r="I229" s="90" t="s">
        <v>170</v>
      </c>
      <c r="J229" s="90" t="s">
        <v>170</v>
      </c>
      <c r="K229" s="90" t="s">
        <v>170</v>
      </c>
      <c r="L229" s="90" t="s">
        <v>171</v>
      </c>
      <c r="M229" s="90" t="s">
        <v>170</v>
      </c>
      <c r="N229" s="90" t="s">
        <v>171</v>
      </c>
      <c r="O229" s="90" t="s">
        <v>171</v>
      </c>
      <c r="P229" s="90" t="s">
        <v>171</v>
      </c>
      <c r="Q229" s="92" t="s">
        <v>171</v>
      </c>
      <c r="R229" s="96">
        <f t="shared" si="6"/>
        <v>4</v>
      </c>
      <c r="S229" s="93" t="s">
        <v>170</v>
      </c>
      <c r="T229" s="93" t="s">
        <v>171</v>
      </c>
      <c r="U229" s="93" t="s">
        <v>171</v>
      </c>
      <c r="V229" s="93" t="s">
        <v>171</v>
      </c>
      <c r="W229" s="94">
        <v>2948</v>
      </c>
      <c r="X229" s="95" t="s">
        <v>170</v>
      </c>
      <c r="Y229" s="103" t="s">
        <v>97</v>
      </c>
      <c r="Z229" s="95" t="s">
        <v>170</v>
      </c>
      <c r="AA229" s="111">
        <v>65</v>
      </c>
      <c r="AB229" s="90" t="s">
        <v>171</v>
      </c>
      <c r="AC229" s="106"/>
      <c r="AD229" s="109">
        <v>3013</v>
      </c>
    </row>
    <row r="230" spans="1:30" ht="15" customHeight="1" x14ac:dyDescent="0.35">
      <c r="A230" s="87" t="s">
        <v>330</v>
      </c>
      <c r="B230" s="86" t="s">
        <v>311</v>
      </c>
      <c r="C230" s="88">
        <v>2022</v>
      </c>
      <c r="D230" s="99" t="s">
        <v>170</v>
      </c>
      <c r="E230" s="90" t="s">
        <v>171</v>
      </c>
      <c r="F230" s="90" t="s">
        <v>170</v>
      </c>
      <c r="G230" s="91" t="s">
        <v>170</v>
      </c>
      <c r="H230" s="90" t="s">
        <v>171</v>
      </c>
      <c r="I230" s="90" t="s">
        <v>170</v>
      </c>
      <c r="J230" s="90" t="s">
        <v>170</v>
      </c>
      <c r="K230" s="90" t="s">
        <v>170</v>
      </c>
      <c r="L230" s="90" t="s">
        <v>170</v>
      </c>
      <c r="M230" s="90" t="s">
        <v>170</v>
      </c>
      <c r="N230" s="90" t="s">
        <v>170</v>
      </c>
      <c r="O230" s="90" t="s">
        <v>171</v>
      </c>
      <c r="P230" s="90" t="s">
        <v>170</v>
      </c>
      <c r="Q230" s="92" t="s">
        <v>170</v>
      </c>
      <c r="R230" s="96">
        <f t="shared" si="6"/>
        <v>11</v>
      </c>
      <c r="S230" s="93" t="s">
        <v>170</v>
      </c>
      <c r="T230" s="93" t="s">
        <v>171</v>
      </c>
      <c r="U230" s="93" t="s">
        <v>171</v>
      </c>
      <c r="V230" s="93" t="s">
        <v>171</v>
      </c>
      <c r="W230" s="94">
        <v>13744</v>
      </c>
      <c r="X230" s="95" t="s">
        <v>170</v>
      </c>
      <c r="Y230" s="103">
        <v>1885</v>
      </c>
      <c r="Z230" s="95" t="s">
        <v>170</v>
      </c>
      <c r="AA230" s="106">
        <v>800</v>
      </c>
      <c r="AB230" s="90" t="s">
        <v>170</v>
      </c>
      <c r="AC230" s="103" t="s">
        <v>97</v>
      </c>
      <c r="AD230" s="109">
        <v>16429</v>
      </c>
    </row>
    <row r="231" spans="1:30" ht="15" customHeight="1" x14ac:dyDescent="0.35">
      <c r="A231" s="87" t="s">
        <v>240</v>
      </c>
      <c r="B231" s="86" t="s">
        <v>229</v>
      </c>
      <c r="C231" s="88">
        <v>2022</v>
      </c>
      <c r="D231" s="99" t="s">
        <v>170</v>
      </c>
      <c r="E231" s="90" t="s">
        <v>171</v>
      </c>
      <c r="F231" s="90" t="s">
        <v>170</v>
      </c>
      <c r="G231" s="91" t="s">
        <v>171</v>
      </c>
      <c r="H231" s="90" t="s">
        <v>171</v>
      </c>
      <c r="I231" s="90" t="s">
        <v>170</v>
      </c>
      <c r="J231" s="90" t="s">
        <v>170</v>
      </c>
      <c r="K231" s="90" t="s">
        <v>170</v>
      </c>
      <c r="L231" s="90" t="s">
        <v>171</v>
      </c>
      <c r="M231" s="90" t="s">
        <v>171</v>
      </c>
      <c r="N231" s="90" t="s">
        <v>170</v>
      </c>
      <c r="O231" s="90" t="s">
        <v>171</v>
      </c>
      <c r="P231" s="90" t="s">
        <v>171</v>
      </c>
      <c r="Q231" s="92" t="s">
        <v>171</v>
      </c>
      <c r="R231" s="96">
        <f t="shared" si="6"/>
        <v>6</v>
      </c>
      <c r="S231" s="93" t="s">
        <v>171</v>
      </c>
      <c r="T231" s="93" t="s">
        <v>171</v>
      </c>
      <c r="U231" s="93" t="s">
        <v>171</v>
      </c>
      <c r="V231" s="93" t="s">
        <v>171</v>
      </c>
      <c r="W231" s="94">
        <v>17610</v>
      </c>
      <c r="X231" s="95" t="s">
        <v>170</v>
      </c>
      <c r="Y231" s="103">
        <v>400</v>
      </c>
      <c r="Z231" s="95" t="s">
        <v>170</v>
      </c>
      <c r="AA231" s="103">
        <v>500</v>
      </c>
      <c r="AB231" s="90" t="s">
        <v>171</v>
      </c>
      <c r="AC231" s="106"/>
      <c r="AD231" s="109">
        <v>18510</v>
      </c>
    </row>
    <row r="232" spans="1:30" ht="15" customHeight="1" x14ac:dyDescent="0.35">
      <c r="A232" s="87" t="s">
        <v>298</v>
      </c>
      <c r="B232" s="86" t="s">
        <v>270</v>
      </c>
      <c r="C232" s="88">
        <v>2022</v>
      </c>
      <c r="D232" s="99" t="s">
        <v>170</v>
      </c>
      <c r="E232" s="90" t="s">
        <v>171</v>
      </c>
      <c r="F232" s="90" t="s">
        <v>170</v>
      </c>
      <c r="G232" s="91" t="s">
        <v>170</v>
      </c>
      <c r="H232" s="90" t="s">
        <v>171</v>
      </c>
      <c r="I232" s="90" t="s">
        <v>170</v>
      </c>
      <c r="J232" s="90" t="s">
        <v>170</v>
      </c>
      <c r="K232" s="90" t="s">
        <v>170</v>
      </c>
      <c r="L232" s="90" t="s">
        <v>170</v>
      </c>
      <c r="M232" s="90" t="s">
        <v>171</v>
      </c>
      <c r="N232" s="90" t="s">
        <v>170</v>
      </c>
      <c r="O232" s="90" t="s">
        <v>171</v>
      </c>
      <c r="P232" s="90" t="s">
        <v>171</v>
      </c>
      <c r="Q232" s="92" t="s">
        <v>170</v>
      </c>
      <c r="R232" s="96">
        <f t="shared" si="6"/>
        <v>9</v>
      </c>
      <c r="S232" s="93" t="s">
        <v>170</v>
      </c>
      <c r="T232" s="93" t="s">
        <v>171</v>
      </c>
      <c r="U232" s="93" t="s">
        <v>170</v>
      </c>
      <c r="V232" s="93" t="s">
        <v>171</v>
      </c>
      <c r="W232" s="94">
        <v>21120</v>
      </c>
      <c r="X232" s="95" t="s">
        <v>171</v>
      </c>
      <c r="Y232" s="103"/>
      <c r="Z232" s="95" t="s">
        <v>170</v>
      </c>
      <c r="AA232" s="103">
        <v>150</v>
      </c>
      <c r="AB232" s="90" t="s">
        <v>170</v>
      </c>
      <c r="AC232" s="106">
        <v>4625</v>
      </c>
      <c r="AD232" s="109">
        <v>25895</v>
      </c>
    </row>
    <row r="233" spans="1:30" ht="15" customHeight="1" x14ac:dyDescent="0.35">
      <c r="A233" s="87" t="s">
        <v>348</v>
      </c>
      <c r="B233" s="86" t="s">
        <v>311</v>
      </c>
      <c r="C233" s="88">
        <v>2022</v>
      </c>
      <c r="D233" s="99" t="s">
        <v>170</v>
      </c>
      <c r="E233" s="90" t="s">
        <v>170</v>
      </c>
      <c r="F233" s="90" t="s">
        <v>170</v>
      </c>
      <c r="G233" s="91" t="s">
        <v>170</v>
      </c>
      <c r="H233" s="90" t="s">
        <v>171</v>
      </c>
      <c r="I233" s="90" t="s">
        <v>170</v>
      </c>
      <c r="J233" s="90" t="s">
        <v>170</v>
      </c>
      <c r="K233" s="90" t="s">
        <v>170</v>
      </c>
      <c r="L233" s="90" t="s">
        <v>171</v>
      </c>
      <c r="M233" s="90" t="s">
        <v>171</v>
      </c>
      <c r="N233" s="90" t="s">
        <v>170</v>
      </c>
      <c r="O233" s="90" t="s">
        <v>171</v>
      </c>
      <c r="P233" s="90" t="s">
        <v>171</v>
      </c>
      <c r="Q233" s="92" t="s">
        <v>170</v>
      </c>
      <c r="R233" s="96">
        <f t="shared" si="6"/>
        <v>9</v>
      </c>
      <c r="S233" s="93" t="s">
        <v>170</v>
      </c>
      <c r="T233" s="93" t="s">
        <v>171</v>
      </c>
      <c r="U233" s="93" t="s">
        <v>170</v>
      </c>
      <c r="V233" s="93" t="s">
        <v>170</v>
      </c>
      <c r="W233" s="94">
        <v>32656</v>
      </c>
      <c r="X233" s="95" t="s">
        <v>170</v>
      </c>
      <c r="Y233" s="103">
        <v>2010</v>
      </c>
      <c r="Z233" s="95" t="s">
        <v>170</v>
      </c>
      <c r="AA233" s="103">
        <v>2906</v>
      </c>
      <c r="AB233" s="90" t="s">
        <v>171</v>
      </c>
      <c r="AC233" s="106"/>
      <c r="AD233" s="109">
        <v>37572</v>
      </c>
    </row>
    <row r="234" spans="1:30" ht="15" customHeight="1" x14ac:dyDescent="0.35">
      <c r="A234" s="87" t="s">
        <v>213</v>
      </c>
      <c r="B234" s="86" t="s">
        <v>205</v>
      </c>
      <c r="C234" s="88">
        <v>2022</v>
      </c>
      <c r="D234" s="99" t="s">
        <v>170</v>
      </c>
      <c r="E234" s="90" t="s">
        <v>171</v>
      </c>
      <c r="F234" s="90" t="s">
        <v>170</v>
      </c>
      <c r="G234" s="91" t="s">
        <v>170</v>
      </c>
      <c r="H234" s="90" t="s">
        <v>171</v>
      </c>
      <c r="I234" s="90" t="s">
        <v>170</v>
      </c>
      <c r="J234" s="90" t="s">
        <v>170</v>
      </c>
      <c r="K234" s="90" t="s">
        <v>170</v>
      </c>
      <c r="L234" s="90" t="s">
        <v>171</v>
      </c>
      <c r="M234" s="90" t="s">
        <v>171</v>
      </c>
      <c r="N234" s="90" t="s">
        <v>170</v>
      </c>
      <c r="O234" s="90" t="s">
        <v>171</v>
      </c>
      <c r="P234" s="90" t="s">
        <v>171</v>
      </c>
      <c r="Q234" s="92" t="s">
        <v>170</v>
      </c>
      <c r="R234" s="96">
        <f t="shared" si="6"/>
        <v>8</v>
      </c>
      <c r="S234" s="93" t="s">
        <v>170</v>
      </c>
      <c r="T234" s="93" t="s">
        <v>171</v>
      </c>
      <c r="U234" s="93" t="s">
        <v>171</v>
      </c>
      <c r="V234" s="93" t="s">
        <v>171</v>
      </c>
      <c r="W234" s="94">
        <v>11412</v>
      </c>
      <c r="X234" s="95" t="s">
        <v>171</v>
      </c>
      <c r="Y234" s="103"/>
      <c r="Z234" s="95" t="s">
        <v>170</v>
      </c>
      <c r="AA234" s="103">
        <v>204</v>
      </c>
      <c r="AB234" s="90" t="s">
        <v>170</v>
      </c>
      <c r="AC234" s="103" t="s">
        <v>97</v>
      </c>
      <c r="AD234" s="109">
        <v>11616</v>
      </c>
    </row>
    <row r="235" spans="1:30" ht="15" customHeight="1" x14ac:dyDescent="0.35">
      <c r="A235" s="87" t="s">
        <v>181</v>
      </c>
      <c r="B235" s="86" t="s">
        <v>169</v>
      </c>
      <c r="C235" s="88">
        <v>2022</v>
      </c>
      <c r="D235" s="99" t="s">
        <v>170</v>
      </c>
      <c r="E235" s="90" t="s">
        <v>170</v>
      </c>
      <c r="F235" s="90" t="s">
        <v>170</v>
      </c>
      <c r="G235" s="91" t="s">
        <v>170</v>
      </c>
      <c r="H235" s="90" t="s">
        <v>171</v>
      </c>
      <c r="I235" s="90" t="s">
        <v>170</v>
      </c>
      <c r="J235" s="90" t="s">
        <v>170</v>
      </c>
      <c r="K235" s="90" t="s">
        <v>170</v>
      </c>
      <c r="L235" s="90" t="s">
        <v>171</v>
      </c>
      <c r="M235" s="90" t="s">
        <v>171</v>
      </c>
      <c r="N235" s="90" t="s">
        <v>170</v>
      </c>
      <c r="O235" s="90" t="s">
        <v>170</v>
      </c>
      <c r="P235" s="90" t="s">
        <v>170</v>
      </c>
      <c r="Q235" s="92" t="s">
        <v>171</v>
      </c>
      <c r="R235" s="96">
        <f t="shared" si="6"/>
        <v>10</v>
      </c>
      <c r="S235" s="93" t="s">
        <v>170</v>
      </c>
      <c r="T235" s="93" t="s">
        <v>170</v>
      </c>
      <c r="U235" s="93" t="s">
        <v>170</v>
      </c>
      <c r="V235" s="93" t="s">
        <v>171</v>
      </c>
      <c r="W235" s="94">
        <v>56700</v>
      </c>
      <c r="X235" s="95" t="s">
        <v>170</v>
      </c>
      <c r="Y235" s="103">
        <v>11589</v>
      </c>
      <c r="Z235" s="95" t="s">
        <v>170</v>
      </c>
      <c r="AA235" s="103">
        <v>1300</v>
      </c>
      <c r="AB235" s="90" t="s">
        <v>170</v>
      </c>
      <c r="AC235" s="103" t="s">
        <v>97</v>
      </c>
      <c r="AD235" s="109">
        <v>69589</v>
      </c>
    </row>
    <row r="236" spans="1:30" ht="15" customHeight="1" x14ac:dyDescent="0.35">
      <c r="A236" s="87" t="s">
        <v>184</v>
      </c>
      <c r="B236" s="86" t="s">
        <v>169</v>
      </c>
      <c r="C236" s="88">
        <v>2022</v>
      </c>
      <c r="D236" s="99" t="s">
        <v>170</v>
      </c>
      <c r="E236" s="90" t="s">
        <v>170</v>
      </c>
      <c r="F236" s="90" t="s">
        <v>171</v>
      </c>
      <c r="G236" s="91" t="s">
        <v>170</v>
      </c>
      <c r="H236" s="90" t="s">
        <v>171</v>
      </c>
      <c r="I236" s="90" t="s">
        <v>170</v>
      </c>
      <c r="J236" s="90" t="s">
        <v>170</v>
      </c>
      <c r="K236" s="90" t="s">
        <v>170</v>
      </c>
      <c r="L236" s="90" t="s">
        <v>170</v>
      </c>
      <c r="M236" s="90" t="s">
        <v>171</v>
      </c>
      <c r="N236" s="90" t="s">
        <v>170</v>
      </c>
      <c r="O236" s="90" t="s">
        <v>170</v>
      </c>
      <c r="P236" s="90" t="s">
        <v>171</v>
      </c>
      <c r="Q236" s="92" t="s">
        <v>171</v>
      </c>
      <c r="R236" s="96">
        <f t="shared" si="6"/>
        <v>9</v>
      </c>
      <c r="S236" s="93" t="s">
        <v>170</v>
      </c>
      <c r="T236" s="93" t="s">
        <v>171</v>
      </c>
      <c r="U236" s="93" t="s">
        <v>171</v>
      </c>
      <c r="V236" s="93" t="s">
        <v>171</v>
      </c>
      <c r="W236" s="94">
        <v>90027</v>
      </c>
      <c r="X236" s="95" t="s">
        <v>170</v>
      </c>
      <c r="Y236" s="103">
        <v>2836</v>
      </c>
      <c r="Z236" s="95" t="s">
        <v>170</v>
      </c>
      <c r="AA236" s="103">
        <v>498</v>
      </c>
      <c r="AB236" s="90" t="s">
        <v>171</v>
      </c>
      <c r="AC236" s="106"/>
      <c r="AD236" s="109">
        <v>93361</v>
      </c>
    </row>
    <row r="237" spans="1:30" ht="15" customHeight="1" x14ac:dyDescent="0.35">
      <c r="A237" s="87" t="s">
        <v>340</v>
      </c>
      <c r="B237" s="86" t="s">
        <v>311</v>
      </c>
      <c r="C237" s="88">
        <v>2022</v>
      </c>
      <c r="D237" s="99" t="s">
        <v>171</v>
      </c>
      <c r="E237" s="99" t="s">
        <v>171</v>
      </c>
      <c r="F237" s="90" t="s">
        <v>170</v>
      </c>
      <c r="G237" s="99" t="s">
        <v>170</v>
      </c>
      <c r="H237" s="99" t="s">
        <v>171</v>
      </c>
      <c r="I237" s="99" t="s">
        <v>170</v>
      </c>
      <c r="J237" s="99" t="s">
        <v>170</v>
      </c>
      <c r="K237" s="99" t="s">
        <v>170</v>
      </c>
      <c r="L237" s="99" t="s">
        <v>171</v>
      </c>
      <c r="M237" s="99" t="s">
        <v>171</v>
      </c>
      <c r="N237" s="99" t="s">
        <v>170</v>
      </c>
      <c r="O237" s="99" t="s">
        <v>171</v>
      </c>
      <c r="P237" s="99" t="s">
        <v>171</v>
      </c>
      <c r="Q237" s="96" t="s">
        <v>171</v>
      </c>
      <c r="R237" s="96">
        <f t="shared" si="6"/>
        <v>6</v>
      </c>
      <c r="S237" s="100" t="s">
        <v>171</v>
      </c>
      <c r="T237" s="100" t="s">
        <v>171</v>
      </c>
      <c r="U237" s="100" t="s">
        <v>171</v>
      </c>
      <c r="V237" s="100" t="s">
        <v>170</v>
      </c>
      <c r="W237" s="100">
        <v>6520</v>
      </c>
      <c r="X237" s="89" t="s">
        <v>171</v>
      </c>
      <c r="Y237" s="96"/>
      <c r="Z237" s="89" t="s">
        <v>170</v>
      </c>
      <c r="AA237" s="96">
        <v>75</v>
      </c>
      <c r="AB237" s="99" t="s">
        <v>170</v>
      </c>
      <c r="AC237" s="96">
        <v>160</v>
      </c>
      <c r="AD237" s="109">
        <v>6755</v>
      </c>
    </row>
    <row r="238" spans="1:30" ht="15" customHeight="1" x14ac:dyDescent="0.35">
      <c r="A238" s="87" t="s">
        <v>345</v>
      </c>
      <c r="B238" s="86" t="s">
        <v>311</v>
      </c>
      <c r="C238" s="88">
        <v>2022</v>
      </c>
      <c r="D238" s="99" t="s">
        <v>170</v>
      </c>
      <c r="E238" s="90" t="s">
        <v>171</v>
      </c>
      <c r="F238" s="90" t="s">
        <v>170</v>
      </c>
      <c r="G238" s="91" t="s">
        <v>171</v>
      </c>
      <c r="H238" s="90" t="s">
        <v>171</v>
      </c>
      <c r="I238" s="90" t="s">
        <v>170</v>
      </c>
      <c r="J238" s="90" t="s">
        <v>170</v>
      </c>
      <c r="K238" s="90" t="s">
        <v>170</v>
      </c>
      <c r="L238" s="90" t="s">
        <v>171</v>
      </c>
      <c r="M238" s="90" t="s">
        <v>171</v>
      </c>
      <c r="N238" s="90" t="s">
        <v>170</v>
      </c>
      <c r="O238" s="90" t="s">
        <v>170</v>
      </c>
      <c r="P238" s="90" t="s">
        <v>171</v>
      </c>
      <c r="Q238" s="92" t="s">
        <v>171</v>
      </c>
      <c r="R238" s="96">
        <f t="shared" si="6"/>
        <v>7</v>
      </c>
      <c r="S238" s="93" t="s">
        <v>170</v>
      </c>
      <c r="T238" s="93" t="s">
        <v>171</v>
      </c>
      <c r="U238" s="93" t="s">
        <v>170</v>
      </c>
      <c r="V238" s="93" t="s">
        <v>171</v>
      </c>
      <c r="W238" s="94">
        <v>32328</v>
      </c>
      <c r="X238" s="95" t="s">
        <v>170</v>
      </c>
      <c r="Y238" s="103">
        <v>1781</v>
      </c>
      <c r="Z238" s="95" t="s">
        <v>170</v>
      </c>
      <c r="AA238" s="103">
        <v>2606</v>
      </c>
      <c r="AB238" s="90" t="s">
        <v>170</v>
      </c>
      <c r="AC238" s="106">
        <v>1952</v>
      </c>
      <c r="AD238" s="109">
        <v>38667</v>
      </c>
    </row>
    <row r="239" spans="1:30" ht="15" customHeight="1" x14ac:dyDescent="0.35">
      <c r="A239" s="87" t="s">
        <v>351</v>
      </c>
      <c r="B239" s="86" t="s">
        <v>311</v>
      </c>
      <c r="C239" s="88">
        <v>2022</v>
      </c>
      <c r="D239" s="99" t="s">
        <v>170</v>
      </c>
      <c r="E239" s="90" t="s">
        <v>171</v>
      </c>
      <c r="F239" s="90" t="s">
        <v>171</v>
      </c>
      <c r="G239" s="91" t="s">
        <v>170</v>
      </c>
      <c r="H239" s="90" t="s">
        <v>170</v>
      </c>
      <c r="I239" s="90" t="s">
        <v>170</v>
      </c>
      <c r="J239" s="90" t="s">
        <v>170</v>
      </c>
      <c r="K239" s="90" t="s">
        <v>170</v>
      </c>
      <c r="L239" s="90" t="s">
        <v>171</v>
      </c>
      <c r="M239" s="90" t="s">
        <v>171</v>
      </c>
      <c r="N239" s="90" t="s">
        <v>170</v>
      </c>
      <c r="O239" s="90" t="s">
        <v>171</v>
      </c>
      <c r="P239" s="90" t="s">
        <v>170</v>
      </c>
      <c r="Q239" s="92" t="s">
        <v>171</v>
      </c>
      <c r="R239" s="96">
        <f t="shared" si="6"/>
        <v>8</v>
      </c>
      <c r="S239" s="93" t="s">
        <v>171</v>
      </c>
      <c r="T239" s="93" t="s">
        <v>171</v>
      </c>
      <c r="U239" s="93" t="s">
        <v>171</v>
      </c>
      <c r="V239" s="93" t="s">
        <v>170</v>
      </c>
      <c r="W239" s="94" t="s">
        <v>97</v>
      </c>
      <c r="X239" s="95" t="s">
        <v>171</v>
      </c>
      <c r="Y239" s="103"/>
      <c r="Z239" s="95" t="s">
        <v>170</v>
      </c>
      <c r="AA239" s="103">
        <v>800</v>
      </c>
      <c r="AB239" s="90" t="s">
        <v>170</v>
      </c>
      <c r="AC239" s="103" t="s">
        <v>97</v>
      </c>
      <c r="AD239" s="109">
        <v>800</v>
      </c>
    </row>
    <row r="240" spans="1:30" ht="15" customHeight="1" x14ac:dyDescent="0.35">
      <c r="A240" s="87" t="s">
        <v>458</v>
      </c>
      <c r="B240" s="86" t="s">
        <v>446</v>
      </c>
      <c r="C240" s="88">
        <v>2022</v>
      </c>
      <c r="D240" s="99" t="s">
        <v>170</v>
      </c>
      <c r="E240" s="90" t="s">
        <v>170</v>
      </c>
      <c r="F240" s="90" t="s">
        <v>171</v>
      </c>
      <c r="G240" s="91" t="s">
        <v>170</v>
      </c>
      <c r="H240" s="90" t="s">
        <v>171</v>
      </c>
      <c r="I240" s="90" t="s">
        <v>170</v>
      </c>
      <c r="J240" s="90" t="s">
        <v>170</v>
      </c>
      <c r="K240" s="90" t="s">
        <v>170</v>
      </c>
      <c r="L240" s="90" t="s">
        <v>171</v>
      </c>
      <c r="M240" s="90" t="s">
        <v>170</v>
      </c>
      <c r="N240" s="90" t="s">
        <v>170</v>
      </c>
      <c r="O240" s="90" t="s">
        <v>170</v>
      </c>
      <c r="P240" s="90" t="s">
        <v>171</v>
      </c>
      <c r="Q240" s="92" t="s">
        <v>171</v>
      </c>
      <c r="R240" s="96">
        <f t="shared" si="6"/>
        <v>9</v>
      </c>
      <c r="S240" s="93" t="s">
        <v>170</v>
      </c>
      <c r="T240" s="93" t="s">
        <v>170</v>
      </c>
      <c r="U240" s="93" t="s">
        <v>170</v>
      </c>
      <c r="V240" s="93" t="s">
        <v>170</v>
      </c>
      <c r="W240" s="94">
        <v>45658</v>
      </c>
      <c r="X240" s="95" t="s">
        <v>170</v>
      </c>
      <c r="Y240" s="103">
        <v>422</v>
      </c>
      <c r="Z240" s="95" t="s">
        <v>170</v>
      </c>
      <c r="AA240" s="103">
        <v>6750</v>
      </c>
      <c r="AB240" s="90" t="s">
        <v>170</v>
      </c>
      <c r="AC240" s="103" t="s">
        <v>97</v>
      </c>
      <c r="AD240" s="109">
        <v>52830</v>
      </c>
    </row>
    <row r="241" spans="1:30" ht="15" customHeight="1" x14ac:dyDescent="0.35">
      <c r="A241" s="87" t="s">
        <v>168</v>
      </c>
      <c r="B241" s="86" t="s">
        <v>169</v>
      </c>
      <c r="C241" s="88">
        <v>2022</v>
      </c>
      <c r="D241" s="99" t="s">
        <v>170</v>
      </c>
      <c r="E241" s="90" t="s">
        <v>170</v>
      </c>
      <c r="F241" s="90" t="s">
        <v>171</v>
      </c>
      <c r="G241" s="91" t="s">
        <v>170</v>
      </c>
      <c r="H241" s="90" t="s">
        <v>171</v>
      </c>
      <c r="I241" s="90" t="s">
        <v>170</v>
      </c>
      <c r="J241" s="90" t="s">
        <v>170</v>
      </c>
      <c r="K241" s="90" t="s">
        <v>170</v>
      </c>
      <c r="L241" s="90" t="s">
        <v>171</v>
      </c>
      <c r="M241" s="90" t="s">
        <v>171</v>
      </c>
      <c r="N241" s="90" t="s">
        <v>170</v>
      </c>
      <c r="O241" s="90" t="s">
        <v>171</v>
      </c>
      <c r="P241" s="90" t="s">
        <v>170</v>
      </c>
      <c r="Q241" s="92" t="s">
        <v>171</v>
      </c>
      <c r="R241" s="96">
        <f t="shared" si="6"/>
        <v>8</v>
      </c>
      <c r="S241" s="93" t="s">
        <v>170</v>
      </c>
      <c r="T241" s="93" t="s">
        <v>171</v>
      </c>
      <c r="U241" s="93" t="s">
        <v>170</v>
      </c>
      <c r="V241" s="93" t="s">
        <v>171</v>
      </c>
      <c r="W241" s="94">
        <v>30940</v>
      </c>
      <c r="X241" s="95" t="s">
        <v>170</v>
      </c>
      <c r="Y241" s="103" t="s">
        <v>97</v>
      </c>
      <c r="Z241" s="95" t="s">
        <v>170</v>
      </c>
      <c r="AA241" s="103">
        <v>64</v>
      </c>
      <c r="AB241" s="90" t="s">
        <v>171</v>
      </c>
      <c r="AC241" s="106"/>
      <c r="AD241" s="109">
        <v>31004</v>
      </c>
    </row>
    <row r="242" spans="1:30" ht="15" customHeight="1" x14ac:dyDescent="0.35">
      <c r="A242" s="87" t="s">
        <v>182</v>
      </c>
      <c r="B242" s="86" t="s">
        <v>169</v>
      </c>
      <c r="C242" s="88">
        <v>2022</v>
      </c>
      <c r="D242" s="99" t="s">
        <v>170</v>
      </c>
      <c r="E242" s="90" t="s">
        <v>171</v>
      </c>
      <c r="F242" s="90" t="s">
        <v>170</v>
      </c>
      <c r="G242" s="91" t="s">
        <v>171</v>
      </c>
      <c r="H242" s="90" t="s">
        <v>171</v>
      </c>
      <c r="I242" s="90" t="s">
        <v>170</v>
      </c>
      <c r="J242" s="90" t="s">
        <v>170</v>
      </c>
      <c r="K242" s="90" t="s">
        <v>170</v>
      </c>
      <c r="L242" s="90" t="s">
        <v>171</v>
      </c>
      <c r="M242" s="90" t="s">
        <v>171</v>
      </c>
      <c r="N242" s="90" t="s">
        <v>170</v>
      </c>
      <c r="O242" s="90" t="s">
        <v>171</v>
      </c>
      <c r="P242" s="90" t="s">
        <v>171</v>
      </c>
      <c r="Q242" s="92" t="s">
        <v>171</v>
      </c>
      <c r="R242" s="96">
        <f t="shared" si="6"/>
        <v>6</v>
      </c>
      <c r="S242" s="93" t="s">
        <v>171</v>
      </c>
      <c r="T242" s="93" t="s">
        <v>171</v>
      </c>
      <c r="U242" s="93" t="s">
        <v>170</v>
      </c>
      <c r="V242" s="93" t="s">
        <v>171</v>
      </c>
      <c r="W242" s="94">
        <v>26560</v>
      </c>
      <c r="X242" s="95" t="s">
        <v>171</v>
      </c>
      <c r="Y242" s="103"/>
      <c r="Z242" s="95" t="s">
        <v>170</v>
      </c>
      <c r="AA242" s="103">
        <v>264</v>
      </c>
      <c r="AB242" s="90" t="s">
        <v>170</v>
      </c>
      <c r="AC242" s="106">
        <v>3500</v>
      </c>
      <c r="AD242" s="109">
        <v>30324</v>
      </c>
    </row>
    <row r="243" spans="1:30" ht="15" customHeight="1" x14ac:dyDescent="0.35">
      <c r="A243" s="87" t="s">
        <v>151</v>
      </c>
      <c r="B243" s="86" t="s">
        <v>197</v>
      </c>
      <c r="C243" s="88">
        <v>2022</v>
      </c>
      <c r="D243" s="99" t="s">
        <v>97</v>
      </c>
      <c r="E243" s="90" t="s">
        <v>97</v>
      </c>
      <c r="F243" s="90" t="s">
        <v>97</v>
      </c>
      <c r="G243" s="91" t="s">
        <v>97</v>
      </c>
      <c r="H243" s="90" t="s">
        <v>97</v>
      </c>
      <c r="I243" s="90" t="s">
        <v>97</v>
      </c>
      <c r="J243" s="90" t="s">
        <v>97</v>
      </c>
      <c r="K243" s="90" t="s">
        <v>97</v>
      </c>
      <c r="L243" s="90" t="s">
        <v>97</v>
      </c>
      <c r="M243" s="90" t="s">
        <v>97</v>
      </c>
      <c r="N243" s="90" t="s">
        <v>97</v>
      </c>
      <c r="O243" s="90" t="s">
        <v>97</v>
      </c>
      <c r="P243" s="90" t="s">
        <v>97</v>
      </c>
      <c r="Q243" s="92" t="s">
        <v>97</v>
      </c>
      <c r="R243" s="96" t="s">
        <v>97</v>
      </c>
      <c r="S243" s="93" t="s">
        <v>97</v>
      </c>
      <c r="T243" s="93" t="s">
        <v>97</v>
      </c>
      <c r="U243" s="93" t="s">
        <v>97</v>
      </c>
      <c r="V243" s="93" t="s">
        <v>97</v>
      </c>
      <c r="W243" s="93" t="s">
        <v>97</v>
      </c>
      <c r="X243" s="95" t="s">
        <v>97</v>
      </c>
      <c r="Y243" s="106" t="s">
        <v>97</v>
      </c>
      <c r="Z243" s="95" t="s">
        <v>97</v>
      </c>
      <c r="AA243" s="103" t="s">
        <v>97</v>
      </c>
      <c r="AB243" s="90" t="s">
        <v>97</v>
      </c>
      <c r="AC243" s="106" t="s">
        <v>97</v>
      </c>
      <c r="AD243" s="109" t="s">
        <v>97</v>
      </c>
    </row>
    <row r="244" spans="1:30" ht="15" customHeight="1" x14ac:dyDescent="0.35">
      <c r="A244" s="87" t="s">
        <v>241</v>
      </c>
      <c r="B244" s="86" t="s">
        <v>242</v>
      </c>
      <c r="C244" s="88">
        <v>2022</v>
      </c>
      <c r="D244" s="99" t="s">
        <v>170</v>
      </c>
      <c r="E244" s="99" t="s">
        <v>171</v>
      </c>
      <c r="F244" s="90" t="s">
        <v>170</v>
      </c>
      <c r="G244" s="99" t="s">
        <v>171</v>
      </c>
      <c r="H244" s="99" t="s">
        <v>171</v>
      </c>
      <c r="I244" s="99" t="s">
        <v>170</v>
      </c>
      <c r="J244" s="99" t="s">
        <v>171</v>
      </c>
      <c r="K244" s="99" t="s">
        <v>170</v>
      </c>
      <c r="L244" s="99" t="s">
        <v>171</v>
      </c>
      <c r="M244" s="99" t="s">
        <v>171</v>
      </c>
      <c r="N244" s="99" t="s">
        <v>171</v>
      </c>
      <c r="O244" s="99" t="s">
        <v>171</v>
      </c>
      <c r="P244" s="99" t="s">
        <v>171</v>
      </c>
      <c r="Q244" s="96" t="s">
        <v>171</v>
      </c>
      <c r="R244" s="96">
        <f>COUNTIF(D244:Q244,"Ja")</f>
        <v>4</v>
      </c>
      <c r="S244" s="100" t="s">
        <v>171</v>
      </c>
      <c r="T244" s="100" t="s">
        <v>171</v>
      </c>
      <c r="U244" s="100" t="s">
        <v>171</v>
      </c>
      <c r="V244" s="100" t="s">
        <v>170</v>
      </c>
      <c r="W244" s="100">
        <v>4992</v>
      </c>
      <c r="X244" s="89" t="s">
        <v>170</v>
      </c>
      <c r="Y244" s="103" t="s">
        <v>97</v>
      </c>
      <c r="Z244" s="89" t="s">
        <v>171</v>
      </c>
      <c r="AA244" s="96"/>
      <c r="AB244" s="99" t="s">
        <v>171</v>
      </c>
      <c r="AC244" s="96"/>
      <c r="AD244" s="109">
        <v>4992</v>
      </c>
    </row>
    <row r="245" spans="1:30" ht="15" customHeight="1" x14ac:dyDescent="0.35">
      <c r="A245" s="87" t="s">
        <v>226</v>
      </c>
      <c r="B245" s="86" t="s">
        <v>215</v>
      </c>
      <c r="C245" s="88">
        <v>2022</v>
      </c>
      <c r="D245" s="99" t="s">
        <v>170</v>
      </c>
      <c r="E245" s="90" t="s">
        <v>171</v>
      </c>
      <c r="F245" s="90" t="s">
        <v>170</v>
      </c>
      <c r="G245" s="91" t="s">
        <v>171</v>
      </c>
      <c r="H245" s="90" t="s">
        <v>171</v>
      </c>
      <c r="I245" s="90" t="s">
        <v>170</v>
      </c>
      <c r="J245" s="90" t="s">
        <v>170</v>
      </c>
      <c r="K245" s="90" t="s">
        <v>170</v>
      </c>
      <c r="L245" s="90" t="s">
        <v>171</v>
      </c>
      <c r="M245" s="90" t="s">
        <v>170</v>
      </c>
      <c r="N245" s="90" t="s">
        <v>171</v>
      </c>
      <c r="O245" s="90" t="s">
        <v>171</v>
      </c>
      <c r="P245" s="90" t="s">
        <v>171</v>
      </c>
      <c r="Q245" s="92" t="s">
        <v>171</v>
      </c>
      <c r="R245" s="96">
        <f>COUNTIF(D245:Q245,"Ja")</f>
        <v>6</v>
      </c>
      <c r="S245" s="93" t="s">
        <v>171</v>
      </c>
      <c r="T245" s="93" t="s">
        <v>171</v>
      </c>
      <c r="U245" s="93" t="s">
        <v>171</v>
      </c>
      <c r="V245" s="93" t="s">
        <v>171</v>
      </c>
      <c r="W245" s="94">
        <v>10222</v>
      </c>
      <c r="X245" s="95" t="s">
        <v>170</v>
      </c>
      <c r="Y245" s="103">
        <v>85</v>
      </c>
      <c r="Z245" s="95" t="s">
        <v>170</v>
      </c>
      <c r="AA245" s="103" t="s">
        <v>97</v>
      </c>
      <c r="AB245" s="90" t="s">
        <v>171</v>
      </c>
      <c r="AC245" s="106"/>
      <c r="AD245" s="109">
        <v>10307</v>
      </c>
    </row>
    <row r="246" spans="1:30" ht="15" customHeight="1" x14ac:dyDescent="0.35">
      <c r="A246" s="87" t="s">
        <v>234</v>
      </c>
      <c r="B246" s="86" t="s">
        <v>229</v>
      </c>
      <c r="C246" s="88">
        <v>2022</v>
      </c>
      <c r="D246" s="99" t="s">
        <v>170</v>
      </c>
      <c r="E246" s="90" t="s">
        <v>171</v>
      </c>
      <c r="F246" s="90" t="s">
        <v>170</v>
      </c>
      <c r="G246" s="91" t="s">
        <v>171</v>
      </c>
      <c r="H246" s="90" t="s">
        <v>171</v>
      </c>
      <c r="I246" s="90" t="s">
        <v>170</v>
      </c>
      <c r="J246" s="90" t="s">
        <v>170</v>
      </c>
      <c r="K246" s="90" t="s">
        <v>170</v>
      </c>
      <c r="L246" s="90" t="s">
        <v>171</v>
      </c>
      <c r="M246" s="90" t="s">
        <v>171</v>
      </c>
      <c r="N246" s="90" t="s">
        <v>170</v>
      </c>
      <c r="O246" s="90" t="s">
        <v>170</v>
      </c>
      <c r="P246" s="90" t="s">
        <v>171</v>
      </c>
      <c r="Q246" s="92" t="s">
        <v>171</v>
      </c>
      <c r="R246" s="96">
        <f>COUNTIF(D246:Q246,"Ja")</f>
        <v>7</v>
      </c>
      <c r="S246" s="93" t="s">
        <v>171</v>
      </c>
      <c r="T246" s="93" t="s">
        <v>171</v>
      </c>
      <c r="U246" s="93" t="s">
        <v>171</v>
      </c>
      <c r="V246" s="93" t="s">
        <v>171</v>
      </c>
      <c r="W246" s="93">
        <v>10500</v>
      </c>
      <c r="X246" s="95" t="s">
        <v>171</v>
      </c>
      <c r="Y246" s="111"/>
      <c r="Z246" s="95" t="s">
        <v>170</v>
      </c>
      <c r="AA246" s="111">
        <v>3000</v>
      </c>
      <c r="AB246" s="90" t="s">
        <v>171</v>
      </c>
      <c r="AC246" s="111"/>
      <c r="AD246" s="109">
        <v>13500</v>
      </c>
    </row>
    <row r="247" spans="1:30" ht="15" customHeight="1" x14ac:dyDescent="0.35">
      <c r="A247" s="87" t="s">
        <v>221</v>
      </c>
      <c r="B247" s="86" t="s">
        <v>215</v>
      </c>
      <c r="C247" s="88">
        <v>2022</v>
      </c>
      <c r="D247" s="99" t="s">
        <v>97</v>
      </c>
      <c r="E247" s="90" t="s">
        <v>97</v>
      </c>
      <c r="F247" s="90" t="s">
        <v>97</v>
      </c>
      <c r="G247" s="91" t="s">
        <v>97</v>
      </c>
      <c r="H247" s="90" t="s">
        <v>97</v>
      </c>
      <c r="I247" s="90" t="s">
        <v>97</v>
      </c>
      <c r="J247" s="90" t="s">
        <v>97</v>
      </c>
      <c r="K247" s="90" t="s">
        <v>97</v>
      </c>
      <c r="L247" s="99" t="s">
        <v>97</v>
      </c>
      <c r="M247" s="99" t="s">
        <v>97</v>
      </c>
      <c r="N247" s="99" t="s">
        <v>97</v>
      </c>
      <c r="O247" s="99" t="s">
        <v>97</v>
      </c>
      <c r="P247" s="99" t="s">
        <v>97</v>
      </c>
      <c r="Q247" s="96" t="s">
        <v>97</v>
      </c>
      <c r="R247" s="96" t="s">
        <v>97</v>
      </c>
      <c r="S247" s="100" t="s">
        <v>97</v>
      </c>
      <c r="T247" s="100" t="s">
        <v>97</v>
      </c>
      <c r="U247" s="100" t="s">
        <v>97</v>
      </c>
      <c r="V247" s="100" t="s">
        <v>97</v>
      </c>
      <c r="W247" s="100" t="s">
        <v>97</v>
      </c>
      <c r="X247" s="89" t="s">
        <v>97</v>
      </c>
      <c r="Y247" s="96" t="s">
        <v>97</v>
      </c>
      <c r="Z247" s="89" t="s">
        <v>97</v>
      </c>
      <c r="AA247" s="96" t="s">
        <v>97</v>
      </c>
      <c r="AB247" s="99" t="s">
        <v>97</v>
      </c>
      <c r="AC247" s="96" t="s">
        <v>97</v>
      </c>
      <c r="AD247" s="109" t="s">
        <v>97</v>
      </c>
    </row>
    <row r="248" spans="1:30" ht="15" customHeight="1" x14ac:dyDescent="0.35">
      <c r="A248" s="87" t="s">
        <v>172</v>
      </c>
      <c r="B248" s="86" t="s">
        <v>169</v>
      </c>
      <c r="C248" s="88">
        <v>2022</v>
      </c>
      <c r="D248" s="99" t="s">
        <v>170</v>
      </c>
      <c r="E248" s="90" t="s">
        <v>171</v>
      </c>
      <c r="F248" s="90" t="s">
        <v>170</v>
      </c>
      <c r="G248" s="91" t="s">
        <v>170</v>
      </c>
      <c r="H248" s="90" t="s">
        <v>171</v>
      </c>
      <c r="I248" s="90" t="s">
        <v>170</v>
      </c>
      <c r="J248" s="90" t="s">
        <v>170</v>
      </c>
      <c r="K248" s="90" t="s">
        <v>170</v>
      </c>
      <c r="L248" s="90" t="s">
        <v>170</v>
      </c>
      <c r="M248" s="90" t="s">
        <v>171</v>
      </c>
      <c r="N248" s="90" t="s">
        <v>170</v>
      </c>
      <c r="O248" s="90" t="s">
        <v>170</v>
      </c>
      <c r="P248" s="90" t="s">
        <v>170</v>
      </c>
      <c r="Q248" s="92" t="s">
        <v>170</v>
      </c>
      <c r="R248" s="96">
        <f>COUNTIF(D248:Q248,"Ja")</f>
        <v>11</v>
      </c>
      <c r="S248" s="93" t="s">
        <v>170</v>
      </c>
      <c r="T248" s="93" t="s">
        <v>171</v>
      </c>
      <c r="U248" s="93" t="s">
        <v>171</v>
      </c>
      <c r="V248" s="93" t="s">
        <v>170</v>
      </c>
      <c r="W248" s="93">
        <v>45343</v>
      </c>
      <c r="X248" s="95" t="s">
        <v>170</v>
      </c>
      <c r="Y248" s="103" t="s">
        <v>97</v>
      </c>
      <c r="Z248" s="95" t="s">
        <v>170</v>
      </c>
      <c r="AA248" s="103">
        <v>85</v>
      </c>
      <c r="AB248" s="90" t="s">
        <v>170</v>
      </c>
      <c r="AC248" s="103" t="s">
        <v>97</v>
      </c>
      <c r="AD248" s="109">
        <v>45428</v>
      </c>
    </row>
    <row r="249" spans="1:30" ht="15" customHeight="1" x14ac:dyDescent="0.35">
      <c r="A249" s="87" t="s">
        <v>401</v>
      </c>
      <c r="B249" s="86" t="s">
        <v>402</v>
      </c>
      <c r="C249" s="88">
        <v>2022</v>
      </c>
      <c r="D249" s="99" t="s">
        <v>171</v>
      </c>
      <c r="E249" s="99" t="s">
        <v>171</v>
      </c>
      <c r="F249" s="90" t="s">
        <v>170</v>
      </c>
      <c r="G249" s="99" t="s">
        <v>171</v>
      </c>
      <c r="H249" s="99" t="s">
        <v>171</v>
      </c>
      <c r="I249" s="99" t="s">
        <v>170</v>
      </c>
      <c r="J249" s="99" t="s">
        <v>171</v>
      </c>
      <c r="K249" s="99" t="s">
        <v>170</v>
      </c>
      <c r="L249" s="99" t="s">
        <v>171</v>
      </c>
      <c r="M249" s="99" t="s">
        <v>171</v>
      </c>
      <c r="N249" s="99" t="s">
        <v>171</v>
      </c>
      <c r="O249" s="99" t="s">
        <v>171</v>
      </c>
      <c r="P249" s="99" t="s">
        <v>171</v>
      </c>
      <c r="Q249" s="96" t="s">
        <v>171</v>
      </c>
      <c r="R249" s="96">
        <f>COUNTIF(D249:Q249,"Ja")</f>
        <v>3</v>
      </c>
      <c r="S249" s="100" t="s">
        <v>171</v>
      </c>
      <c r="T249" s="100" t="s">
        <v>171</v>
      </c>
      <c r="U249" s="100" t="s">
        <v>171</v>
      </c>
      <c r="V249" s="100" t="s">
        <v>171</v>
      </c>
      <c r="W249" s="100" t="s">
        <v>97</v>
      </c>
      <c r="X249" s="89" t="s">
        <v>171</v>
      </c>
      <c r="Y249" s="96"/>
      <c r="Z249" s="89" t="s">
        <v>171</v>
      </c>
      <c r="AA249" s="96"/>
      <c r="AB249" s="99" t="s">
        <v>171</v>
      </c>
      <c r="AC249" s="96"/>
      <c r="AD249" s="109" t="s">
        <v>97</v>
      </c>
    </row>
    <row r="250" spans="1:30" ht="15" customHeight="1" x14ac:dyDescent="0.35">
      <c r="A250" s="87" t="s">
        <v>337</v>
      </c>
      <c r="B250" s="86" t="s">
        <v>311</v>
      </c>
      <c r="C250" s="88">
        <v>2022</v>
      </c>
      <c r="D250" s="99" t="s">
        <v>97</v>
      </c>
      <c r="E250" s="90" t="s">
        <v>97</v>
      </c>
      <c r="F250" s="90" t="s">
        <v>97</v>
      </c>
      <c r="G250" s="91" t="s">
        <v>97</v>
      </c>
      <c r="H250" s="90" t="s">
        <v>97</v>
      </c>
      <c r="I250" s="90" t="s">
        <v>97</v>
      </c>
      <c r="J250" s="90" t="s">
        <v>97</v>
      </c>
      <c r="K250" s="90" t="s">
        <v>97</v>
      </c>
      <c r="L250" s="90" t="s">
        <v>97</v>
      </c>
      <c r="M250" s="90" t="s">
        <v>97</v>
      </c>
      <c r="N250" s="90" t="s">
        <v>97</v>
      </c>
      <c r="O250" s="90" t="s">
        <v>97</v>
      </c>
      <c r="P250" s="90" t="s">
        <v>97</v>
      </c>
      <c r="Q250" s="92" t="s">
        <v>97</v>
      </c>
      <c r="R250" s="96" t="s">
        <v>97</v>
      </c>
      <c r="S250" s="93" t="s">
        <v>97</v>
      </c>
      <c r="T250" s="93" t="s">
        <v>97</v>
      </c>
      <c r="U250" s="93" t="s">
        <v>97</v>
      </c>
      <c r="V250" s="93" t="s">
        <v>97</v>
      </c>
      <c r="W250" s="93" t="s">
        <v>97</v>
      </c>
      <c r="X250" s="95" t="s">
        <v>97</v>
      </c>
      <c r="Y250" s="111" t="s">
        <v>97</v>
      </c>
      <c r="Z250" s="95" t="s">
        <v>97</v>
      </c>
      <c r="AA250" s="111" t="s">
        <v>97</v>
      </c>
      <c r="AB250" s="90" t="s">
        <v>97</v>
      </c>
      <c r="AC250" s="106" t="s">
        <v>97</v>
      </c>
      <c r="AD250" s="109" t="s">
        <v>97</v>
      </c>
    </row>
    <row r="251" spans="1:30" ht="15" customHeight="1" x14ac:dyDescent="0.35">
      <c r="A251" s="87" t="s">
        <v>308</v>
      </c>
      <c r="B251" s="86" t="s">
        <v>304</v>
      </c>
      <c r="C251" s="88">
        <v>2022</v>
      </c>
      <c r="D251" s="99" t="s">
        <v>97</v>
      </c>
      <c r="E251" s="90" t="s">
        <v>97</v>
      </c>
      <c r="F251" s="90" t="s">
        <v>97</v>
      </c>
      <c r="G251" s="91" t="s">
        <v>97</v>
      </c>
      <c r="H251" s="90" t="s">
        <v>97</v>
      </c>
      <c r="I251" s="90" t="s">
        <v>97</v>
      </c>
      <c r="J251" s="90" t="s">
        <v>97</v>
      </c>
      <c r="K251" s="90" t="s">
        <v>97</v>
      </c>
      <c r="L251" s="99" t="s">
        <v>97</v>
      </c>
      <c r="M251" s="99" t="s">
        <v>97</v>
      </c>
      <c r="N251" s="99" t="s">
        <v>97</v>
      </c>
      <c r="O251" s="99" t="s">
        <v>97</v>
      </c>
      <c r="P251" s="99" t="s">
        <v>97</v>
      </c>
      <c r="Q251" s="96" t="s">
        <v>97</v>
      </c>
      <c r="R251" s="96" t="s">
        <v>97</v>
      </c>
      <c r="S251" s="100" t="s">
        <v>97</v>
      </c>
      <c r="T251" s="100" t="s">
        <v>97</v>
      </c>
      <c r="U251" s="100" t="s">
        <v>97</v>
      </c>
      <c r="V251" s="100" t="s">
        <v>97</v>
      </c>
      <c r="W251" s="100" t="s">
        <v>97</v>
      </c>
      <c r="X251" s="89" t="s">
        <v>97</v>
      </c>
      <c r="Y251" s="96" t="s">
        <v>97</v>
      </c>
      <c r="Z251" s="89" t="s">
        <v>97</v>
      </c>
      <c r="AA251" s="96" t="s">
        <v>97</v>
      </c>
      <c r="AB251" s="99" t="s">
        <v>97</v>
      </c>
      <c r="AC251" s="96" t="s">
        <v>97</v>
      </c>
      <c r="AD251" s="109" t="s">
        <v>97</v>
      </c>
    </row>
    <row r="252" spans="1:30" ht="15" customHeight="1" x14ac:dyDescent="0.35">
      <c r="A252" s="87" t="s">
        <v>192</v>
      </c>
      <c r="B252" s="86" t="s">
        <v>169</v>
      </c>
      <c r="C252" s="88">
        <v>2022</v>
      </c>
      <c r="D252" s="99" t="s">
        <v>170</v>
      </c>
      <c r="E252" s="90" t="s">
        <v>171</v>
      </c>
      <c r="F252" s="90" t="s">
        <v>171</v>
      </c>
      <c r="G252" s="91" t="s">
        <v>171</v>
      </c>
      <c r="H252" s="90" t="s">
        <v>171</v>
      </c>
      <c r="I252" s="90" t="s">
        <v>170</v>
      </c>
      <c r="J252" s="90" t="s">
        <v>171</v>
      </c>
      <c r="K252" s="90" t="s">
        <v>170</v>
      </c>
      <c r="L252" s="90" t="s">
        <v>171</v>
      </c>
      <c r="M252" s="90" t="s">
        <v>171</v>
      </c>
      <c r="N252" s="90" t="s">
        <v>170</v>
      </c>
      <c r="O252" s="90" t="s">
        <v>171</v>
      </c>
      <c r="P252" s="90" t="s">
        <v>171</v>
      </c>
      <c r="Q252" s="92" t="s">
        <v>170</v>
      </c>
      <c r="R252" s="96">
        <f>COUNTIF(D252:Q252,"Ja")</f>
        <v>5</v>
      </c>
      <c r="S252" s="93" t="s">
        <v>171</v>
      </c>
      <c r="T252" s="93" t="s">
        <v>171</v>
      </c>
      <c r="U252" s="93" t="s">
        <v>171</v>
      </c>
      <c r="V252" s="93" t="s">
        <v>171</v>
      </c>
      <c r="W252" s="94">
        <v>15638</v>
      </c>
      <c r="X252" s="95" t="s">
        <v>171</v>
      </c>
      <c r="Y252" s="103"/>
      <c r="Z252" s="95" t="s">
        <v>170</v>
      </c>
      <c r="AA252" s="103">
        <v>990</v>
      </c>
      <c r="AB252" s="90" t="s">
        <v>170</v>
      </c>
      <c r="AC252" s="103" t="s">
        <v>97</v>
      </c>
      <c r="AD252" s="109">
        <v>16628</v>
      </c>
    </row>
    <row r="253" spans="1:30" ht="15" customHeight="1" x14ac:dyDescent="0.35">
      <c r="A253" s="87" t="s">
        <v>273</v>
      </c>
      <c r="B253" s="86" t="s">
        <v>270</v>
      </c>
      <c r="C253" s="88">
        <v>2022</v>
      </c>
      <c r="D253" s="99" t="s">
        <v>170</v>
      </c>
      <c r="E253" s="90" t="s">
        <v>171</v>
      </c>
      <c r="F253" s="90" t="s">
        <v>170</v>
      </c>
      <c r="G253" s="91" t="s">
        <v>170</v>
      </c>
      <c r="H253" s="90" t="s">
        <v>171</v>
      </c>
      <c r="I253" s="90" t="s">
        <v>170</v>
      </c>
      <c r="J253" s="90" t="s">
        <v>170</v>
      </c>
      <c r="K253" s="90" t="s">
        <v>170</v>
      </c>
      <c r="L253" s="90" t="s">
        <v>171</v>
      </c>
      <c r="M253" s="90" t="s">
        <v>171</v>
      </c>
      <c r="N253" s="90" t="s">
        <v>170</v>
      </c>
      <c r="O253" s="90" t="s">
        <v>170</v>
      </c>
      <c r="P253" s="90" t="s">
        <v>171</v>
      </c>
      <c r="Q253" s="92" t="s">
        <v>170</v>
      </c>
      <c r="R253" s="96">
        <f>COUNTIF(D253:Q253,"Ja")</f>
        <v>9</v>
      </c>
      <c r="S253" s="93" t="s">
        <v>170</v>
      </c>
      <c r="T253" s="93" t="s">
        <v>171</v>
      </c>
      <c r="U253" s="93" t="s">
        <v>171</v>
      </c>
      <c r="V253" s="93" t="s">
        <v>171</v>
      </c>
      <c r="W253" s="94">
        <v>30116</v>
      </c>
      <c r="X253" s="95" t="s">
        <v>170</v>
      </c>
      <c r="Y253" s="103">
        <v>255</v>
      </c>
      <c r="Z253" s="95" t="s">
        <v>170</v>
      </c>
      <c r="AA253" s="106">
        <v>200</v>
      </c>
      <c r="AB253" s="90" t="s">
        <v>170</v>
      </c>
      <c r="AC253" s="106">
        <v>2000</v>
      </c>
      <c r="AD253" s="109">
        <v>32571</v>
      </c>
    </row>
    <row r="254" spans="1:30" ht="15" customHeight="1" x14ac:dyDescent="0.35">
      <c r="A254" s="87" t="s">
        <v>238</v>
      </c>
      <c r="B254" s="86" t="s">
        <v>229</v>
      </c>
      <c r="C254" s="88">
        <v>2022</v>
      </c>
      <c r="D254" s="99" t="s">
        <v>97</v>
      </c>
      <c r="E254" s="90" t="s">
        <v>97</v>
      </c>
      <c r="F254" s="90" t="s">
        <v>97</v>
      </c>
      <c r="G254" s="91" t="s">
        <v>97</v>
      </c>
      <c r="H254" s="90" t="s">
        <v>97</v>
      </c>
      <c r="I254" s="90" t="s">
        <v>97</v>
      </c>
      <c r="J254" s="90" t="s">
        <v>97</v>
      </c>
      <c r="K254" s="90" t="s">
        <v>97</v>
      </c>
      <c r="L254" s="90" t="s">
        <v>97</v>
      </c>
      <c r="M254" s="90" t="s">
        <v>97</v>
      </c>
      <c r="N254" s="90" t="s">
        <v>97</v>
      </c>
      <c r="O254" s="90" t="s">
        <v>97</v>
      </c>
      <c r="P254" s="90" t="s">
        <v>97</v>
      </c>
      <c r="Q254" s="92" t="s">
        <v>97</v>
      </c>
      <c r="R254" s="96" t="s">
        <v>97</v>
      </c>
      <c r="S254" s="93" t="s">
        <v>97</v>
      </c>
      <c r="T254" s="93" t="s">
        <v>97</v>
      </c>
      <c r="U254" s="93" t="s">
        <v>97</v>
      </c>
      <c r="V254" s="93" t="s">
        <v>97</v>
      </c>
      <c r="W254" s="93" t="s">
        <v>97</v>
      </c>
      <c r="X254" s="107" t="s">
        <v>97</v>
      </c>
      <c r="Y254" s="119" t="s">
        <v>97</v>
      </c>
      <c r="Z254" s="107" t="s">
        <v>97</v>
      </c>
      <c r="AA254" s="119" t="s">
        <v>97</v>
      </c>
      <c r="AB254" s="90" t="s">
        <v>97</v>
      </c>
      <c r="AC254" s="111" t="s">
        <v>97</v>
      </c>
      <c r="AD254" s="109" t="s">
        <v>97</v>
      </c>
    </row>
    <row r="255" spans="1:30" ht="15" customHeight="1" x14ac:dyDescent="0.35">
      <c r="A255" s="87" t="s">
        <v>456</v>
      </c>
      <c r="B255" s="86" t="s">
        <v>446</v>
      </c>
      <c r="C255" s="88">
        <v>2022</v>
      </c>
      <c r="D255" s="99" t="s">
        <v>369</v>
      </c>
      <c r="E255" s="90" t="s">
        <v>369</v>
      </c>
      <c r="F255" s="90" t="s">
        <v>369</v>
      </c>
      <c r="G255" s="91" t="s">
        <v>369</v>
      </c>
      <c r="H255" s="90" t="s">
        <v>369</v>
      </c>
      <c r="I255" s="90" t="s">
        <v>369</v>
      </c>
      <c r="J255" s="90" t="s">
        <v>369</v>
      </c>
      <c r="K255" s="90" t="s">
        <v>369</v>
      </c>
      <c r="L255" s="91" t="s">
        <v>369</v>
      </c>
      <c r="M255" s="91" t="s">
        <v>369</v>
      </c>
      <c r="N255" s="91" t="s">
        <v>369</v>
      </c>
      <c r="O255" s="91" t="s">
        <v>369</v>
      </c>
      <c r="P255" s="91" t="s">
        <v>369</v>
      </c>
      <c r="Q255" s="106" t="s">
        <v>369</v>
      </c>
      <c r="R255" s="96" t="s">
        <v>369</v>
      </c>
      <c r="S255" s="93" t="s">
        <v>369</v>
      </c>
      <c r="T255" s="93" t="s">
        <v>369</v>
      </c>
      <c r="U255" s="93" t="s">
        <v>369</v>
      </c>
      <c r="V255" s="93" t="s">
        <v>369</v>
      </c>
      <c r="W255" s="116" t="s">
        <v>369</v>
      </c>
      <c r="X255" s="91" t="s">
        <v>369</v>
      </c>
      <c r="Y255" s="62" t="s">
        <v>369</v>
      </c>
      <c r="Z255" s="91" t="s">
        <v>369</v>
      </c>
      <c r="AA255" s="62" t="s">
        <v>369</v>
      </c>
      <c r="AB255" s="91" t="s">
        <v>369</v>
      </c>
      <c r="AC255" s="106" t="s">
        <v>369</v>
      </c>
      <c r="AD255" s="109" t="s">
        <v>369</v>
      </c>
    </row>
    <row r="256" spans="1:30" ht="15" customHeight="1" x14ac:dyDescent="0.35">
      <c r="A256" s="87" t="s">
        <v>260</v>
      </c>
      <c r="B256" s="86" t="s">
        <v>251</v>
      </c>
      <c r="C256" s="88">
        <v>2022</v>
      </c>
      <c r="D256" s="99" t="s">
        <v>97</v>
      </c>
      <c r="E256" s="90" t="s">
        <v>97</v>
      </c>
      <c r="F256" s="90" t="s">
        <v>97</v>
      </c>
      <c r="G256" s="91" t="s">
        <v>97</v>
      </c>
      <c r="H256" s="90" t="s">
        <v>97</v>
      </c>
      <c r="I256" s="90" t="s">
        <v>97</v>
      </c>
      <c r="J256" s="90" t="s">
        <v>97</v>
      </c>
      <c r="K256" s="90" t="s">
        <v>97</v>
      </c>
      <c r="L256" s="99" t="s">
        <v>97</v>
      </c>
      <c r="M256" s="99" t="s">
        <v>97</v>
      </c>
      <c r="N256" s="99" t="s">
        <v>97</v>
      </c>
      <c r="O256" s="99" t="s">
        <v>97</v>
      </c>
      <c r="P256" s="99" t="s">
        <v>97</v>
      </c>
      <c r="Q256" s="96" t="s">
        <v>97</v>
      </c>
      <c r="R256" s="96" t="s">
        <v>97</v>
      </c>
      <c r="S256" s="100" t="s">
        <v>97</v>
      </c>
      <c r="T256" s="100" t="s">
        <v>97</v>
      </c>
      <c r="U256" s="100" t="s">
        <v>97</v>
      </c>
      <c r="V256" s="100" t="s">
        <v>97</v>
      </c>
      <c r="W256" s="120" t="s">
        <v>97</v>
      </c>
      <c r="X256" s="99" t="s">
        <v>97</v>
      </c>
      <c r="Y256" s="121" t="s">
        <v>97</v>
      </c>
      <c r="Z256" s="99" t="s">
        <v>97</v>
      </c>
      <c r="AA256" s="121" t="s">
        <v>97</v>
      </c>
      <c r="AB256" s="99" t="s">
        <v>97</v>
      </c>
      <c r="AC256" s="96" t="s">
        <v>97</v>
      </c>
      <c r="AD256" s="109" t="s">
        <v>97</v>
      </c>
    </row>
    <row r="257" spans="1:30" ht="15" customHeight="1" x14ac:dyDescent="0.35">
      <c r="A257" s="87" t="s">
        <v>448</v>
      </c>
      <c r="B257" s="86" t="s">
        <v>446</v>
      </c>
      <c r="C257" s="88">
        <v>2022</v>
      </c>
      <c r="D257" s="99" t="s">
        <v>369</v>
      </c>
      <c r="E257" s="90" t="s">
        <v>369</v>
      </c>
      <c r="F257" s="90" t="s">
        <v>369</v>
      </c>
      <c r="G257" s="91" t="s">
        <v>369</v>
      </c>
      <c r="H257" s="90" t="s">
        <v>369</v>
      </c>
      <c r="I257" s="90" t="s">
        <v>369</v>
      </c>
      <c r="J257" s="90" t="s">
        <v>369</v>
      </c>
      <c r="K257" s="90" t="s">
        <v>369</v>
      </c>
      <c r="L257" s="91" t="s">
        <v>369</v>
      </c>
      <c r="M257" s="91" t="s">
        <v>369</v>
      </c>
      <c r="N257" s="91" t="s">
        <v>369</v>
      </c>
      <c r="O257" s="91" t="s">
        <v>369</v>
      </c>
      <c r="P257" s="91" t="s">
        <v>369</v>
      </c>
      <c r="Q257" s="106" t="s">
        <v>369</v>
      </c>
      <c r="R257" s="96" t="s">
        <v>369</v>
      </c>
      <c r="S257" s="93" t="s">
        <v>369</v>
      </c>
      <c r="T257" s="93" t="s">
        <v>369</v>
      </c>
      <c r="U257" s="93" t="s">
        <v>369</v>
      </c>
      <c r="V257" s="93" t="s">
        <v>369</v>
      </c>
      <c r="W257" s="116" t="s">
        <v>369</v>
      </c>
      <c r="X257" s="91" t="s">
        <v>369</v>
      </c>
      <c r="Y257" s="62" t="s">
        <v>369</v>
      </c>
      <c r="Z257" s="91" t="s">
        <v>369</v>
      </c>
      <c r="AA257" s="62" t="s">
        <v>369</v>
      </c>
      <c r="AB257" s="91" t="s">
        <v>369</v>
      </c>
      <c r="AC257" s="106" t="s">
        <v>369</v>
      </c>
      <c r="AD257" s="109" t="s">
        <v>369</v>
      </c>
    </row>
    <row r="258" spans="1:30" ht="15" customHeight="1" x14ac:dyDescent="0.35">
      <c r="A258" s="87" t="s">
        <v>204</v>
      </c>
      <c r="B258" s="86" t="s">
        <v>205</v>
      </c>
      <c r="C258" s="88">
        <v>2022</v>
      </c>
      <c r="D258" s="99" t="s">
        <v>97</v>
      </c>
      <c r="E258" s="90" t="s">
        <v>97</v>
      </c>
      <c r="F258" s="90" t="s">
        <v>97</v>
      </c>
      <c r="G258" s="91" t="s">
        <v>97</v>
      </c>
      <c r="H258" s="90" t="s">
        <v>97</v>
      </c>
      <c r="I258" s="90" t="s">
        <v>97</v>
      </c>
      <c r="J258" s="90" t="s">
        <v>97</v>
      </c>
      <c r="K258" s="90" t="s">
        <v>97</v>
      </c>
      <c r="L258" s="90" t="s">
        <v>97</v>
      </c>
      <c r="M258" s="90" t="s">
        <v>97</v>
      </c>
      <c r="N258" s="90" t="s">
        <v>97</v>
      </c>
      <c r="O258" s="90" t="s">
        <v>97</v>
      </c>
      <c r="P258" s="90" t="s">
        <v>97</v>
      </c>
      <c r="Q258" s="92" t="s">
        <v>97</v>
      </c>
      <c r="R258" s="96" t="s">
        <v>97</v>
      </c>
      <c r="S258" s="93" t="s">
        <v>97</v>
      </c>
      <c r="T258" s="93" t="s">
        <v>97</v>
      </c>
      <c r="U258" s="93" t="s">
        <v>97</v>
      </c>
      <c r="V258" s="93" t="s">
        <v>97</v>
      </c>
      <c r="W258" s="93" t="s">
        <v>97</v>
      </c>
      <c r="X258" s="117" t="s">
        <v>97</v>
      </c>
      <c r="Y258" s="122" t="s">
        <v>97</v>
      </c>
      <c r="Z258" s="117" t="s">
        <v>97</v>
      </c>
      <c r="AA258" s="122" t="s">
        <v>97</v>
      </c>
      <c r="AB258" s="90" t="s">
        <v>97</v>
      </c>
      <c r="AC258" s="111" t="s">
        <v>97</v>
      </c>
      <c r="AD258" s="109" t="s">
        <v>97</v>
      </c>
    </row>
    <row r="259" spans="1:30" ht="15" customHeight="1" x14ac:dyDescent="0.35">
      <c r="A259" s="87" t="s">
        <v>324</v>
      </c>
      <c r="B259" s="86" t="s">
        <v>311</v>
      </c>
      <c r="C259" s="88">
        <v>2022</v>
      </c>
      <c r="D259" s="99" t="s">
        <v>171</v>
      </c>
      <c r="E259" s="90" t="s">
        <v>171</v>
      </c>
      <c r="F259" s="90" t="s">
        <v>171</v>
      </c>
      <c r="G259" s="91" t="s">
        <v>171</v>
      </c>
      <c r="H259" s="90" t="s">
        <v>170</v>
      </c>
      <c r="I259" s="90" t="s">
        <v>170</v>
      </c>
      <c r="J259" s="90" t="s">
        <v>170</v>
      </c>
      <c r="K259" s="90" t="s">
        <v>170</v>
      </c>
      <c r="L259" s="90" t="s">
        <v>170</v>
      </c>
      <c r="M259" s="90" t="s">
        <v>171</v>
      </c>
      <c r="N259" s="90" t="s">
        <v>171</v>
      </c>
      <c r="O259" s="90" t="s">
        <v>170</v>
      </c>
      <c r="P259" s="90" t="s">
        <v>171</v>
      </c>
      <c r="Q259" s="92" t="s">
        <v>171</v>
      </c>
      <c r="R259" s="96">
        <f>COUNTIF(D259:Q259,"Ja")</f>
        <v>6</v>
      </c>
      <c r="S259" s="93" t="s">
        <v>170</v>
      </c>
      <c r="T259" s="93" t="s">
        <v>171</v>
      </c>
      <c r="U259" s="93" t="s">
        <v>171</v>
      </c>
      <c r="V259" s="93" t="s">
        <v>171</v>
      </c>
      <c r="W259" s="93">
        <v>8244</v>
      </c>
      <c r="X259" s="95" t="s">
        <v>170</v>
      </c>
      <c r="Y259" s="111">
        <v>30</v>
      </c>
      <c r="Z259" s="95" t="s">
        <v>171</v>
      </c>
      <c r="AA259" s="111"/>
      <c r="AB259" s="90" t="s">
        <v>171</v>
      </c>
      <c r="AC259" s="111"/>
      <c r="AD259" s="109">
        <v>8274</v>
      </c>
    </row>
    <row r="260" spans="1:30" ht="15" customHeight="1" x14ac:dyDescent="0.35">
      <c r="A260" s="87" t="s">
        <v>347</v>
      </c>
      <c r="B260" s="86" t="s">
        <v>311</v>
      </c>
      <c r="C260" s="88">
        <v>2022</v>
      </c>
      <c r="D260" s="99" t="s">
        <v>170</v>
      </c>
      <c r="E260" s="90" t="s">
        <v>171</v>
      </c>
      <c r="F260" s="90" t="s">
        <v>170</v>
      </c>
      <c r="G260" s="91" t="s">
        <v>171</v>
      </c>
      <c r="H260" s="90" t="s">
        <v>171</v>
      </c>
      <c r="I260" s="90" t="s">
        <v>170</v>
      </c>
      <c r="J260" s="90" t="s">
        <v>170</v>
      </c>
      <c r="K260" s="90" t="s">
        <v>170</v>
      </c>
      <c r="L260" s="90" t="s">
        <v>171</v>
      </c>
      <c r="M260" s="90" t="s">
        <v>171</v>
      </c>
      <c r="N260" s="90" t="s">
        <v>170</v>
      </c>
      <c r="O260" s="90" t="s">
        <v>171</v>
      </c>
      <c r="P260" s="90" t="s">
        <v>170</v>
      </c>
      <c r="Q260" s="92" t="s">
        <v>171</v>
      </c>
      <c r="R260" s="96">
        <f>COUNTIF(D260:Q260,"Ja")</f>
        <v>7</v>
      </c>
      <c r="S260" s="93" t="s">
        <v>171</v>
      </c>
      <c r="T260" s="93" t="s">
        <v>171</v>
      </c>
      <c r="U260" s="93" t="s">
        <v>170</v>
      </c>
      <c r="V260" s="93" t="s">
        <v>170</v>
      </c>
      <c r="W260" s="94">
        <v>33667</v>
      </c>
      <c r="X260" s="95" t="s">
        <v>170</v>
      </c>
      <c r="Y260" s="96">
        <v>739</v>
      </c>
      <c r="Z260" s="95" t="s">
        <v>170</v>
      </c>
      <c r="AA260" s="96">
        <v>1207</v>
      </c>
      <c r="AB260" s="90" t="s">
        <v>171</v>
      </c>
      <c r="AC260" s="106"/>
      <c r="AD260" s="109">
        <v>35613</v>
      </c>
    </row>
    <row r="261" spans="1:30" ht="15" customHeight="1" x14ac:dyDescent="0.35">
      <c r="A261" s="87" t="s">
        <v>455</v>
      </c>
      <c r="B261" s="86" t="s">
        <v>446</v>
      </c>
      <c r="C261" s="88">
        <v>2022</v>
      </c>
      <c r="D261" s="99" t="s">
        <v>171</v>
      </c>
      <c r="E261" s="90" t="s">
        <v>170</v>
      </c>
      <c r="F261" s="90" t="s">
        <v>170</v>
      </c>
      <c r="G261" s="91" t="s">
        <v>171</v>
      </c>
      <c r="H261" s="90" t="s">
        <v>171</v>
      </c>
      <c r="I261" s="90" t="s">
        <v>170</v>
      </c>
      <c r="J261" s="90" t="s">
        <v>170</v>
      </c>
      <c r="K261" s="90" t="s">
        <v>170</v>
      </c>
      <c r="L261" s="90" t="s">
        <v>171</v>
      </c>
      <c r="M261" s="90" t="s">
        <v>171</v>
      </c>
      <c r="N261" s="90" t="s">
        <v>171</v>
      </c>
      <c r="O261" s="90" t="s">
        <v>171</v>
      </c>
      <c r="P261" s="90" t="s">
        <v>171</v>
      </c>
      <c r="Q261" s="92" t="s">
        <v>171</v>
      </c>
      <c r="R261" s="96">
        <f>COUNTIF(D261:Q261,"Ja")</f>
        <v>5</v>
      </c>
      <c r="S261" s="93" t="s">
        <v>171</v>
      </c>
      <c r="T261" s="93" t="s">
        <v>171</v>
      </c>
      <c r="U261" s="93" t="s">
        <v>171</v>
      </c>
      <c r="V261" s="93" t="s">
        <v>171</v>
      </c>
      <c r="W261" s="94">
        <v>5824</v>
      </c>
      <c r="X261" s="95" t="s">
        <v>170</v>
      </c>
      <c r="Y261" s="103">
        <v>58</v>
      </c>
      <c r="Z261" s="95" t="s">
        <v>170</v>
      </c>
      <c r="AA261" s="103">
        <v>90</v>
      </c>
      <c r="AB261" s="90" t="s">
        <v>171</v>
      </c>
      <c r="AC261" s="106"/>
      <c r="AD261" s="109">
        <v>5972</v>
      </c>
    </row>
    <row r="262" spans="1:30" ht="15" customHeight="1" x14ac:dyDescent="0.35">
      <c r="A262" s="87" t="s">
        <v>174</v>
      </c>
      <c r="B262" s="86" t="s">
        <v>169</v>
      </c>
      <c r="C262" s="88">
        <v>2022</v>
      </c>
      <c r="D262" s="99" t="s">
        <v>170</v>
      </c>
      <c r="E262" s="90" t="s">
        <v>171</v>
      </c>
      <c r="F262" s="90" t="s">
        <v>170</v>
      </c>
      <c r="G262" s="91" t="s">
        <v>170</v>
      </c>
      <c r="H262" s="90" t="s">
        <v>171</v>
      </c>
      <c r="I262" s="90" t="s">
        <v>170</v>
      </c>
      <c r="J262" s="90" t="s">
        <v>170</v>
      </c>
      <c r="K262" s="90" t="s">
        <v>170</v>
      </c>
      <c r="L262" s="90" t="s">
        <v>170</v>
      </c>
      <c r="M262" s="90" t="s">
        <v>171</v>
      </c>
      <c r="N262" s="90" t="s">
        <v>170</v>
      </c>
      <c r="O262" s="90" t="s">
        <v>171</v>
      </c>
      <c r="P262" s="90" t="s">
        <v>170</v>
      </c>
      <c r="Q262" s="92" t="s">
        <v>171</v>
      </c>
      <c r="R262" s="96">
        <f>COUNTIF(D262:Q262,"Ja")</f>
        <v>9</v>
      </c>
      <c r="S262" s="93" t="s">
        <v>170</v>
      </c>
      <c r="T262" s="93" t="s">
        <v>171</v>
      </c>
      <c r="U262" s="93" t="s">
        <v>171</v>
      </c>
      <c r="V262" s="93" t="s">
        <v>171</v>
      </c>
      <c r="W262" s="94">
        <v>26012</v>
      </c>
      <c r="X262" s="95" t="s">
        <v>170</v>
      </c>
      <c r="Y262" s="103">
        <v>450</v>
      </c>
      <c r="Z262" s="95" t="s">
        <v>170</v>
      </c>
      <c r="AA262" s="103">
        <v>280</v>
      </c>
      <c r="AB262" s="90" t="s">
        <v>170</v>
      </c>
      <c r="AC262" s="106">
        <v>33600</v>
      </c>
      <c r="AD262" s="109">
        <v>60342</v>
      </c>
    </row>
    <row r="263" spans="1:30" ht="15" customHeight="1" x14ac:dyDescent="0.35">
      <c r="A263" s="87" t="s">
        <v>236</v>
      </c>
      <c r="B263" s="86" t="s">
        <v>229</v>
      </c>
      <c r="C263" s="88">
        <v>2022</v>
      </c>
      <c r="D263" s="99" t="s">
        <v>97</v>
      </c>
      <c r="E263" s="90" t="s">
        <v>97</v>
      </c>
      <c r="F263" s="90" t="s">
        <v>97</v>
      </c>
      <c r="G263" s="91" t="s">
        <v>97</v>
      </c>
      <c r="H263" s="90" t="s">
        <v>97</v>
      </c>
      <c r="I263" s="90" t="s">
        <v>97</v>
      </c>
      <c r="J263" s="90" t="s">
        <v>97</v>
      </c>
      <c r="K263" s="90" t="s">
        <v>97</v>
      </c>
      <c r="L263" s="90" t="s">
        <v>97</v>
      </c>
      <c r="M263" s="90" t="s">
        <v>97</v>
      </c>
      <c r="N263" s="90" t="s">
        <v>97</v>
      </c>
      <c r="O263" s="90" t="s">
        <v>97</v>
      </c>
      <c r="P263" s="90" t="s">
        <v>97</v>
      </c>
      <c r="Q263" s="92" t="s">
        <v>97</v>
      </c>
      <c r="R263" s="96" t="s">
        <v>97</v>
      </c>
      <c r="S263" s="93" t="s">
        <v>97</v>
      </c>
      <c r="T263" s="93" t="s">
        <v>97</v>
      </c>
      <c r="U263" s="93" t="s">
        <v>97</v>
      </c>
      <c r="V263" s="93" t="s">
        <v>97</v>
      </c>
      <c r="W263" s="94" t="s">
        <v>97</v>
      </c>
      <c r="X263" s="95" t="s">
        <v>97</v>
      </c>
      <c r="Y263" s="106" t="s">
        <v>97</v>
      </c>
      <c r="Z263" s="95" t="s">
        <v>97</v>
      </c>
      <c r="AA263" s="106" t="s">
        <v>97</v>
      </c>
      <c r="AB263" s="90" t="s">
        <v>97</v>
      </c>
      <c r="AC263" s="106" t="s">
        <v>97</v>
      </c>
      <c r="AD263" s="109" t="s">
        <v>97</v>
      </c>
    </row>
    <row r="264" spans="1:30" ht="15" customHeight="1" x14ac:dyDescent="0.35">
      <c r="A264" s="87" t="s">
        <v>259</v>
      </c>
      <c r="B264" s="86" t="s">
        <v>251</v>
      </c>
      <c r="C264" s="88">
        <v>2022</v>
      </c>
      <c r="D264" s="99" t="s">
        <v>171</v>
      </c>
      <c r="E264" s="90" t="s">
        <v>171</v>
      </c>
      <c r="F264" s="90" t="s">
        <v>170</v>
      </c>
      <c r="G264" s="91" t="s">
        <v>171</v>
      </c>
      <c r="H264" s="90" t="s">
        <v>171</v>
      </c>
      <c r="I264" s="90" t="s">
        <v>170</v>
      </c>
      <c r="J264" s="90" t="s">
        <v>170</v>
      </c>
      <c r="K264" s="90" t="s">
        <v>170</v>
      </c>
      <c r="L264" s="90" t="s">
        <v>171</v>
      </c>
      <c r="M264" s="90" t="s">
        <v>170</v>
      </c>
      <c r="N264" s="90" t="s">
        <v>170</v>
      </c>
      <c r="O264" s="90" t="s">
        <v>171</v>
      </c>
      <c r="P264" s="90" t="s">
        <v>171</v>
      </c>
      <c r="Q264" s="92" t="s">
        <v>171</v>
      </c>
      <c r="R264" s="96">
        <f>COUNTIF(D264:Q264,"Ja")</f>
        <v>6</v>
      </c>
      <c r="S264" s="93" t="s">
        <v>171</v>
      </c>
      <c r="T264" s="93" t="s">
        <v>171</v>
      </c>
      <c r="U264" s="93" t="s">
        <v>171</v>
      </c>
      <c r="V264" s="93" t="s">
        <v>171</v>
      </c>
      <c r="W264" s="94">
        <v>23355</v>
      </c>
      <c r="X264" s="95" t="s">
        <v>170</v>
      </c>
      <c r="Y264" s="103">
        <v>80</v>
      </c>
      <c r="Z264" s="95" t="s">
        <v>170</v>
      </c>
      <c r="AA264" s="103" t="s">
        <v>97</v>
      </c>
      <c r="AB264" s="90" t="s">
        <v>171</v>
      </c>
      <c r="AC264" s="106"/>
      <c r="AD264" s="109">
        <v>23435</v>
      </c>
    </row>
    <row r="265" spans="1:30" ht="15" customHeight="1" x14ac:dyDescent="0.35">
      <c r="A265" s="87" t="s">
        <v>396</v>
      </c>
      <c r="B265" s="86" t="s">
        <v>391</v>
      </c>
      <c r="C265" s="88">
        <v>2022</v>
      </c>
      <c r="D265" s="99" t="s">
        <v>170</v>
      </c>
      <c r="E265" s="90" t="s">
        <v>171</v>
      </c>
      <c r="F265" s="90" t="s">
        <v>170</v>
      </c>
      <c r="G265" s="91" t="s">
        <v>171</v>
      </c>
      <c r="H265" s="90" t="s">
        <v>171</v>
      </c>
      <c r="I265" s="90" t="s">
        <v>170</v>
      </c>
      <c r="J265" s="90" t="s">
        <v>170</v>
      </c>
      <c r="K265" s="90" t="s">
        <v>170</v>
      </c>
      <c r="L265" s="90" t="s">
        <v>171</v>
      </c>
      <c r="M265" s="90" t="s">
        <v>171</v>
      </c>
      <c r="N265" s="90" t="s">
        <v>170</v>
      </c>
      <c r="O265" s="90" t="s">
        <v>170</v>
      </c>
      <c r="P265" s="90" t="s">
        <v>170</v>
      </c>
      <c r="Q265" s="92" t="s">
        <v>171</v>
      </c>
      <c r="R265" s="96">
        <f>COUNTIF(D265:Q265,"Ja")</f>
        <v>8</v>
      </c>
      <c r="S265" s="93" t="s">
        <v>170</v>
      </c>
      <c r="T265" s="93" t="s">
        <v>171</v>
      </c>
      <c r="U265" s="93" t="s">
        <v>171</v>
      </c>
      <c r="V265" s="93" t="s">
        <v>171</v>
      </c>
      <c r="W265" s="94">
        <v>59961</v>
      </c>
      <c r="X265" s="95" t="s">
        <v>171</v>
      </c>
      <c r="Y265" s="103"/>
      <c r="Z265" s="95" t="s">
        <v>170</v>
      </c>
      <c r="AA265" s="103" t="s">
        <v>97</v>
      </c>
      <c r="AB265" s="90" t="s">
        <v>171</v>
      </c>
      <c r="AC265" s="106"/>
      <c r="AD265" s="109">
        <v>59961</v>
      </c>
    </row>
    <row r="266" spans="1:30" ht="15" customHeight="1" x14ac:dyDescent="0.35">
      <c r="A266" s="87" t="s">
        <v>248</v>
      </c>
      <c r="B266" s="86" t="s">
        <v>242</v>
      </c>
      <c r="C266" s="88">
        <v>2022</v>
      </c>
      <c r="D266" s="99" t="s">
        <v>170</v>
      </c>
      <c r="E266" s="90" t="s">
        <v>171</v>
      </c>
      <c r="F266" s="90" t="s">
        <v>170</v>
      </c>
      <c r="G266" s="91" t="s">
        <v>170</v>
      </c>
      <c r="H266" s="90" t="s">
        <v>171</v>
      </c>
      <c r="I266" s="90" t="s">
        <v>170</v>
      </c>
      <c r="J266" s="90" t="s">
        <v>170</v>
      </c>
      <c r="K266" s="90" t="s">
        <v>170</v>
      </c>
      <c r="L266" s="90" t="s">
        <v>171</v>
      </c>
      <c r="M266" s="90" t="s">
        <v>171</v>
      </c>
      <c r="N266" s="90" t="s">
        <v>170</v>
      </c>
      <c r="O266" s="90" t="s">
        <v>170</v>
      </c>
      <c r="P266" s="90" t="s">
        <v>171</v>
      </c>
      <c r="Q266" s="92" t="s">
        <v>171</v>
      </c>
      <c r="R266" s="96">
        <f>COUNTIF(D266:Q266,"Ja")</f>
        <v>8</v>
      </c>
      <c r="S266" s="93" t="s">
        <v>170</v>
      </c>
      <c r="T266" s="93" t="s">
        <v>171</v>
      </c>
      <c r="U266" s="93" t="s">
        <v>170</v>
      </c>
      <c r="V266" s="93" t="s">
        <v>170</v>
      </c>
      <c r="W266" s="94" t="s">
        <v>97</v>
      </c>
      <c r="X266" s="95" t="s">
        <v>170</v>
      </c>
      <c r="Y266" s="103" t="s">
        <v>97</v>
      </c>
      <c r="Z266" s="95" t="s">
        <v>170</v>
      </c>
      <c r="AA266" s="103">
        <v>4000</v>
      </c>
      <c r="AB266" s="90" t="s">
        <v>170</v>
      </c>
      <c r="AC266" s="106">
        <v>100</v>
      </c>
      <c r="AD266" s="109">
        <v>4100</v>
      </c>
    </row>
    <row r="267" spans="1:30" ht="15" customHeight="1" x14ac:dyDescent="0.35">
      <c r="A267" s="87" t="s">
        <v>216</v>
      </c>
      <c r="B267" s="86" t="s">
        <v>215</v>
      </c>
      <c r="C267" s="88">
        <v>2022</v>
      </c>
      <c r="D267" s="99" t="s">
        <v>97</v>
      </c>
      <c r="E267" s="90" t="s">
        <v>97</v>
      </c>
      <c r="F267" s="90" t="s">
        <v>97</v>
      </c>
      <c r="G267" s="91" t="s">
        <v>97</v>
      </c>
      <c r="H267" s="90" t="s">
        <v>97</v>
      </c>
      <c r="I267" s="90" t="s">
        <v>97</v>
      </c>
      <c r="J267" s="90" t="s">
        <v>97</v>
      </c>
      <c r="K267" s="90" t="s">
        <v>97</v>
      </c>
      <c r="L267" s="90" t="s">
        <v>97</v>
      </c>
      <c r="M267" s="90" t="s">
        <v>97</v>
      </c>
      <c r="N267" s="90" t="s">
        <v>97</v>
      </c>
      <c r="O267" s="90" t="s">
        <v>97</v>
      </c>
      <c r="P267" s="90" t="s">
        <v>97</v>
      </c>
      <c r="Q267" s="92" t="s">
        <v>97</v>
      </c>
      <c r="R267" s="96" t="s">
        <v>97</v>
      </c>
      <c r="S267" s="93" t="s">
        <v>97</v>
      </c>
      <c r="T267" s="93" t="s">
        <v>97</v>
      </c>
      <c r="U267" s="93" t="s">
        <v>97</v>
      </c>
      <c r="V267" s="93" t="s">
        <v>97</v>
      </c>
      <c r="W267" s="94" t="s">
        <v>97</v>
      </c>
      <c r="X267" s="95" t="s">
        <v>97</v>
      </c>
      <c r="Y267" s="96" t="s">
        <v>97</v>
      </c>
      <c r="Z267" s="95" t="s">
        <v>97</v>
      </c>
      <c r="AA267" s="96" t="s">
        <v>97</v>
      </c>
      <c r="AB267" s="90" t="s">
        <v>97</v>
      </c>
      <c r="AC267" s="106" t="s">
        <v>97</v>
      </c>
      <c r="AD267" s="109" t="s">
        <v>97</v>
      </c>
    </row>
    <row r="268" spans="1:30" ht="15" customHeight="1" x14ac:dyDescent="0.35">
      <c r="A268" s="87" t="s">
        <v>297</v>
      </c>
      <c r="B268" s="86" t="s">
        <v>270</v>
      </c>
      <c r="C268" s="88">
        <v>2022</v>
      </c>
      <c r="D268" s="99" t="s">
        <v>170</v>
      </c>
      <c r="E268" s="90" t="s">
        <v>171</v>
      </c>
      <c r="F268" s="90" t="s">
        <v>171</v>
      </c>
      <c r="G268" s="91" t="s">
        <v>171</v>
      </c>
      <c r="H268" s="90" t="s">
        <v>171</v>
      </c>
      <c r="I268" s="90" t="s">
        <v>170</v>
      </c>
      <c r="J268" s="90" t="s">
        <v>170</v>
      </c>
      <c r="K268" s="90" t="s">
        <v>170</v>
      </c>
      <c r="L268" s="90" t="s">
        <v>171</v>
      </c>
      <c r="M268" s="90" t="s">
        <v>171</v>
      </c>
      <c r="N268" s="90" t="s">
        <v>170</v>
      </c>
      <c r="O268" s="90" t="s">
        <v>171</v>
      </c>
      <c r="P268" s="90" t="s">
        <v>171</v>
      </c>
      <c r="Q268" s="92" t="s">
        <v>170</v>
      </c>
      <c r="R268" s="96">
        <f>COUNTIF(D268:Q268,"Ja")</f>
        <v>6</v>
      </c>
      <c r="S268" s="93" t="s">
        <v>171</v>
      </c>
      <c r="T268" s="93" t="s">
        <v>171</v>
      </c>
      <c r="U268" s="93" t="s">
        <v>171</v>
      </c>
      <c r="V268" s="93" t="s">
        <v>171</v>
      </c>
      <c r="W268" s="94">
        <v>14938</v>
      </c>
      <c r="X268" s="95" t="s">
        <v>170</v>
      </c>
      <c r="Y268" s="103">
        <v>8</v>
      </c>
      <c r="Z268" s="95" t="s">
        <v>170</v>
      </c>
      <c r="AA268" s="103">
        <v>500</v>
      </c>
      <c r="AB268" s="90" t="s">
        <v>170</v>
      </c>
      <c r="AC268" s="106">
        <v>1347</v>
      </c>
      <c r="AD268" s="109">
        <v>16793</v>
      </c>
    </row>
    <row r="269" spans="1:30" ht="15" customHeight="1" x14ac:dyDescent="0.35">
      <c r="A269" s="87" t="s">
        <v>352</v>
      </c>
      <c r="B269" s="86" t="s">
        <v>311</v>
      </c>
      <c r="C269" s="88">
        <v>2022</v>
      </c>
      <c r="D269" s="99" t="s">
        <v>170</v>
      </c>
      <c r="E269" s="90" t="s">
        <v>171</v>
      </c>
      <c r="F269" s="90" t="s">
        <v>170</v>
      </c>
      <c r="G269" s="91" t="s">
        <v>171</v>
      </c>
      <c r="H269" s="90" t="s">
        <v>170</v>
      </c>
      <c r="I269" s="90" t="s">
        <v>170</v>
      </c>
      <c r="J269" s="90" t="s">
        <v>170</v>
      </c>
      <c r="K269" s="90" t="s">
        <v>170</v>
      </c>
      <c r="L269" s="90" t="s">
        <v>171</v>
      </c>
      <c r="M269" s="90" t="s">
        <v>170</v>
      </c>
      <c r="N269" s="90" t="s">
        <v>170</v>
      </c>
      <c r="O269" s="90" t="s">
        <v>171</v>
      </c>
      <c r="P269" s="90" t="s">
        <v>171</v>
      </c>
      <c r="Q269" s="92" t="s">
        <v>171</v>
      </c>
      <c r="R269" s="96">
        <f>COUNTIF(D269:Q269,"Ja")</f>
        <v>8</v>
      </c>
      <c r="S269" s="93" t="s">
        <v>171</v>
      </c>
      <c r="T269" s="93" t="s">
        <v>170</v>
      </c>
      <c r="U269" s="93" t="s">
        <v>171</v>
      </c>
      <c r="V269" s="93" t="s">
        <v>170</v>
      </c>
      <c r="W269" s="94">
        <v>11048</v>
      </c>
      <c r="X269" s="95" t="s">
        <v>171</v>
      </c>
      <c r="Y269" s="103"/>
      <c r="Z269" s="95" t="s">
        <v>170</v>
      </c>
      <c r="AA269" s="103">
        <v>600</v>
      </c>
      <c r="AB269" s="90" t="s">
        <v>170</v>
      </c>
      <c r="AC269" s="106">
        <v>120</v>
      </c>
      <c r="AD269" s="109">
        <v>11768</v>
      </c>
    </row>
    <row r="270" spans="1:30" ht="15" customHeight="1" x14ac:dyDescent="0.35">
      <c r="A270" s="87" t="s">
        <v>428</v>
      </c>
      <c r="B270" s="86" t="s">
        <v>429</v>
      </c>
      <c r="C270" s="88">
        <v>2022</v>
      </c>
      <c r="D270" s="99" t="s">
        <v>170</v>
      </c>
      <c r="E270" s="90" t="s">
        <v>171</v>
      </c>
      <c r="F270" s="90" t="s">
        <v>171</v>
      </c>
      <c r="G270" s="91" t="s">
        <v>171</v>
      </c>
      <c r="H270" s="90" t="s">
        <v>171</v>
      </c>
      <c r="I270" s="90" t="s">
        <v>170</v>
      </c>
      <c r="J270" s="90" t="s">
        <v>170</v>
      </c>
      <c r="K270" s="90" t="s">
        <v>171</v>
      </c>
      <c r="L270" s="90" t="s">
        <v>171</v>
      </c>
      <c r="M270" s="90" t="s">
        <v>171</v>
      </c>
      <c r="N270" s="90" t="s">
        <v>170</v>
      </c>
      <c r="O270" s="90" t="s">
        <v>171</v>
      </c>
      <c r="P270" s="90" t="s">
        <v>171</v>
      </c>
      <c r="Q270" s="92" t="s">
        <v>171</v>
      </c>
      <c r="R270" s="96">
        <f>COUNTIF(D270:Q270,"Ja")</f>
        <v>4</v>
      </c>
      <c r="S270" s="93" t="s">
        <v>171</v>
      </c>
      <c r="T270" s="93" t="s">
        <v>171</v>
      </c>
      <c r="U270" s="93" t="s">
        <v>170</v>
      </c>
      <c r="V270" s="93" t="s">
        <v>170</v>
      </c>
      <c r="W270" s="94">
        <v>11346</v>
      </c>
      <c r="X270" s="95" t="s">
        <v>171</v>
      </c>
      <c r="Y270" s="103"/>
      <c r="Z270" s="95" t="s">
        <v>171</v>
      </c>
      <c r="AA270" s="103"/>
      <c r="AB270" s="90" t="s">
        <v>171</v>
      </c>
      <c r="AC270" s="106"/>
      <c r="AD270" s="109">
        <v>11346</v>
      </c>
    </row>
    <row r="271" spans="1:30" ht="15" customHeight="1" x14ac:dyDescent="0.35">
      <c r="A271" s="87" t="s">
        <v>441</v>
      </c>
      <c r="B271" s="86" t="s">
        <v>437</v>
      </c>
      <c r="C271" s="88">
        <v>2022</v>
      </c>
      <c r="D271" s="99" t="s">
        <v>171</v>
      </c>
      <c r="E271" s="99" t="s">
        <v>171</v>
      </c>
      <c r="F271" s="90" t="s">
        <v>170</v>
      </c>
      <c r="G271" s="99" t="s">
        <v>171</v>
      </c>
      <c r="H271" s="99" t="s">
        <v>171</v>
      </c>
      <c r="I271" s="99" t="s">
        <v>170</v>
      </c>
      <c r="J271" s="99" t="s">
        <v>170</v>
      </c>
      <c r="K271" s="99" t="s">
        <v>170</v>
      </c>
      <c r="L271" s="99" t="s">
        <v>171</v>
      </c>
      <c r="M271" s="99" t="s">
        <v>171</v>
      </c>
      <c r="N271" s="99" t="s">
        <v>170</v>
      </c>
      <c r="O271" s="99" t="s">
        <v>171</v>
      </c>
      <c r="P271" s="99" t="s">
        <v>171</v>
      </c>
      <c r="Q271" s="96" t="s">
        <v>171</v>
      </c>
      <c r="R271" s="96">
        <f>COUNTIF(D271:Q271,"Ja")</f>
        <v>5</v>
      </c>
      <c r="S271" s="100" t="s">
        <v>170</v>
      </c>
      <c r="T271" s="100" t="s">
        <v>171</v>
      </c>
      <c r="U271" s="100" t="s">
        <v>171</v>
      </c>
      <c r="V271" s="100" t="s">
        <v>171</v>
      </c>
      <c r="W271" s="100">
        <v>920</v>
      </c>
      <c r="X271" s="89" t="s">
        <v>170</v>
      </c>
      <c r="Y271" s="96">
        <v>1970</v>
      </c>
      <c r="Z271" s="89" t="s">
        <v>170</v>
      </c>
      <c r="AA271" s="96">
        <v>55</v>
      </c>
      <c r="AB271" s="99" t="s">
        <v>170</v>
      </c>
      <c r="AC271" s="96">
        <v>85</v>
      </c>
      <c r="AD271" s="109">
        <v>3030</v>
      </c>
    </row>
    <row r="272" spans="1:30" ht="15" customHeight="1" x14ac:dyDescent="0.35">
      <c r="A272" s="87" t="s">
        <v>370</v>
      </c>
      <c r="B272" s="86" t="s">
        <v>361</v>
      </c>
      <c r="C272" s="88">
        <v>2022</v>
      </c>
      <c r="D272" s="99" t="s">
        <v>170</v>
      </c>
      <c r="E272" s="90" t="s">
        <v>171</v>
      </c>
      <c r="F272" s="90" t="s">
        <v>170</v>
      </c>
      <c r="G272" s="91" t="s">
        <v>171</v>
      </c>
      <c r="H272" s="90" t="s">
        <v>171</v>
      </c>
      <c r="I272" s="90" t="s">
        <v>170</v>
      </c>
      <c r="J272" s="90" t="s">
        <v>170</v>
      </c>
      <c r="K272" s="90" t="s">
        <v>170</v>
      </c>
      <c r="L272" s="90" t="s">
        <v>171</v>
      </c>
      <c r="M272" s="90" t="s">
        <v>171</v>
      </c>
      <c r="N272" s="90" t="s">
        <v>171</v>
      </c>
      <c r="O272" s="90" t="s">
        <v>171</v>
      </c>
      <c r="P272" s="90" t="s">
        <v>171</v>
      </c>
      <c r="Q272" s="92" t="s">
        <v>171</v>
      </c>
      <c r="R272" s="96">
        <f>COUNTIF(D272:Q272,"Ja")</f>
        <v>5</v>
      </c>
      <c r="S272" s="93" t="s">
        <v>171</v>
      </c>
      <c r="T272" s="93" t="s">
        <v>171</v>
      </c>
      <c r="U272" s="93" t="s">
        <v>171</v>
      </c>
      <c r="V272" s="93" t="s">
        <v>171</v>
      </c>
      <c r="W272" s="94">
        <v>6429</v>
      </c>
      <c r="X272" s="95" t="s">
        <v>171</v>
      </c>
      <c r="Y272" s="103"/>
      <c r="Z272" s="95" t="s">
        <v>170</v>
      </c>
      <c r="AA272" s="103">
        <v>40</v>
      </c>
      <c r="AB272" s="90" t="s">
        <v>171</v>
      </c>
      <c r="AC272" s="106"/>
      <c r="AD272" s="109">
        <v>6469</v>
      </c>
    </row>
    <row r="273" spans="1:30" ht="15" customHeight="1" x14ac:dyDescent="0.35">
      <c r="A273" s="87" t="s">
        <v>457</v>
      </c>
      <c r="B273" s="86" t="s">
        <v>446</v>
      </c>
      <c r="C273" s="88">
        <v>2022</v>
      </c>
      <c r="D273" s="99" t="s">
        <v>97</v>
      </c>
      <c r="E273" s="90" t="s">
        <v>97</v>
      </c>
      <c r="F273" s="90" t="s">
        <v>97</v>
      </c>
      <c r="G273" s="91" t="s">
        <v>97</v>
      </c>
      <c r="H273" s="90" t="s">
        <v>97</v>
      </c>
      <c r="I273" s="90" t="s">
        <v>97</v>
      </c>
      <c r="J273" s="90" t="s">
        <v>97</v>
      </c>
      <c r="K273" s="90" t="s">
        <v>97</v>
      </c>
      <c r="L273" s="91" t="s">
        <v>97</v>
      </c>
      <c r="M273" s="91" t="s">
        <v>97</v>
      </c>
      <c r="N273" s="91" t="s">
        <v>97</v>
      </c>
      <c r="O273" s="91" t="s">
        <v>97</v>
      </c>
      <c r="P273" s="91" t="s">
        <v>97</v>
      </c>
      <c r="Q273" s="106" t="s">
        <v>97</v>
      </c>
      <c r="R273" s="96" t="s">
        <v>97</v>
      </c>
      <c r="S273" s="93" t="s">
        <v>97</v>
      </c>
      <c r="T273" s="93" t="s">
        <v>97</v>
      </c>
      <c r="U273" s="93" t="s">
        <v>97</v>
      </c>
      <c r="V273" s="93" t="s">
        <v>97</v>
      </c>
      <c r="W273" s="93" t="s">
        <v>97</v>
      </c>
      <c r="X273" s="104" t="s">
        <v>97</v>
      </c>
      <c r="Y273" s="106" t="s">
        <v>97</v>
      </c>
      <c r="Z273" s="104" t="s">
        <v>97</v>
      </c>
      <c r="AA273" s="106" t="s">
        <v>97</v>
      </c>
      <c r="AB273" s="91" t="s">
        <v>97</v>
      </c>
      <c r="AC273" s="106" t="s">
        <v>97</v>
      </c>
      <c r="AD273" s="109" t="s">
        <v>97</v>
      </c>
    </row>
    <row r="274" spans="1:30" ht="15" customHeight="1" x14ac:dyDescent="0.35">
      <c r="A274" s="87" t="s">
        <v>289</v>
      </c>
      <c r="B274" s="86" t="s">
        <v>270</v>
      </c>
      <c r="C274" s="88">
        <v>2022</v>
      </c>
      <c r="D274" s="99" t="s">
        <v>170</v>
      </c>
      <c r="E274" s="90" t="s">
        <v>171</v>
      </c>
      <c r="F274" s="90" t="s">
        <v>170</v>
      </c>
      <c r="G274" s="91" t="s">
        <v>171</v>
      </c>
      <c r="H274" s="90" t="s">
        <v>171</v>
      </c>
      <c r="I274" s="90" t="s">
        <v>170</v>
      </c>
      <c r="J274" s="90" t="s">
        <v>170</v>
      </c>
      <c r="K274" s="90" t="s">
        <v>170</v>
      </c>
      <c r="L274" s="90" t="s">
        <v>171</v>
      </c>
      <c r="M274" s="90" t="s">
        <v>171</v>
      </c>
      <c r="N274" s="90" t="s">
        <v>170</v>
      </c>
      <c r="O274" s="90" t="s">
        <v>171</v>
      </c>
      <c r="P274" s="90" t="s">
        <v>170</v>
      </c>
      <c r="Q274" s="92" t="s">
        <v>171</v>
      </c>
      <c r="R274" s="96">
        <f>COUNTIF(D274:Q274,"Ja")</f>
        <v>7</v>
      </c>
      <c r="S274" s="93" t="s">
        <v>171</v>
      </c>
      <c r="T274" s="93" t="s">
        <v>171</v>
      </c>
      <c r="U274" s="93" t="s">
        <v>171</v>
      </c>
      <c r="V274" s="93" t="s">
        <v>171</v>
      </c>
      <c r="W274" s="94">
        <v>3635</v>
      </c>
      <c r="X274" s="95" t="s">
        <v>171</v>
      </c>
      <c r="Y274" s="103"/>
      <c r="Z274" s="95" t="s">
        <v>171</v>
      </c>
      <c r="AA274" s="103"/>
      <c r="AB274" s="90" t="s">
        <v>171</v>
      </c>
      <c r="AC274" s="106"/>
      <c r="AD274" s="109">
        <v>3635</v>
      </c>
    </row>
    <row r="275" spans="1:30" ht="15" customHeight="1" x14ac:dyDescent="0.35">
      <c r="A275" s="87" t="s">
        <v>219</v>
      </c>
      <c r="B275" s="86" t="s">
        <v>215</v>
      </c>
      <c r="C275" s="88">
        <v>2022</v>
      </c>
      <c r="D275" s="99" t="s">
        <v>170</v>
      </c>
      <c r="E275" s="90" t="s">
        <v>171</v>
      </c>
      <c r="F275" s="90" t="s">
        <v>170</v>
      </c>
      <c r="G275" s="91" t="s">
        <v>171</v>
      </c>
      <c r="H275" s="90" t="s">
        <v>171</v>
      </c>
      <c r="I275" s="90" t="s">
        <v>170</v>
      </c>
      <c r="J275" s="90" t="s">
        <v>171</v>
      </c>
      <c r="K275" s="90" t="s">
        <v>170</v>
      </c>
      <c r="L275" s="90" t="s">
        <v>171</v>
      </c>
      <c r="M275" s="90" t="s">
        <v>170</v>
      </c>
      <c r="N275" s="90" t="s">
        <v>170</v>
      </c>
      <c r="O275" s="90" t="s">
        <v>171</v>
      </c>
      <c r="P275" s="90" t="s">
        <v>171</v>
      </c>
      <c r="Q275" s="92" t="s">
        <v>171</v>
      </c>
      <c r="R275" s="96">
        <f>COUNTIF(D275:Q275,"Ja")</f>
        <v>6</v>
      </c>
      <c r="S275" s="93" t="s">
        <v>171</v>
      </c>
      <c r="T275" s="93" t="s">
        <v>171</v>
      </c>
      <c r="U275" s="93" t="s">
        <v>171</v>
      </c>
      <c r="V275" s="93" t="s">
        <v>170</v>
      </c>
      <c r="W275" s="94">
        <v>3643</v>
      </c>
      <c r="X275" s="95" t="s">
        <v>170</v>
      </c>
      <c r="Y275" s="103">
        <v>204</v>
      </c>
      <c r="Z275" s="95" t="s">
        <v>170</v>
      </c>
      <c r="AA275" s="103">
        <v>639</v>
      </c>
      <c r="AB275" s="90" t="s">
        <v>170</v>
      </c>
      <c r="AC275" s="106">
        <v>10</v>
      </c>
      <c r="AD275" s="109">
        <v>4496</v>
      </c>
    </row>
    <row r="276" spans="1:30" ht="15" customHeight="1" x14ac:dyDescent="0.35">
      <c r="A276" s="87" t="s">
        <v>246</v>
      </c>
      <c r="B276" s="86" t="s">
        <v>242</v>
      </c>
      <c r="C276" s="88">
        <v>2022</v>
      </c>
      <c r="D276" s="99" t="s">
        <v>97</v>
      </c>
      <c r="E276" s="90" t="s">
        <v>97</v>
      </c>
      <c r="F276" s="90" t="s">
        <v>97</v>
      </c>
      <c r="G276" s="91" t="s">
        <v>97</v>
      </c>
      <c r="H276" s="90" t="s">
        <v>97</v>
      </c>
      <c r="I276" s="90" t="s">
        <v>97</v>
      </c>
      <c r="J276" s="90" t="s">
        <v>97</v>
      </c>
      <c r="K276" s="90" t="s">
        <v>97</v>
      </c>
      <c r="L276" s="99" t="s">
        <v>97</v>
      </c>
      <c r="M276" s="99" t="s">
        <v>97</v>
      </c>
      <c r="N276" s="99" t="s">
        <v>97</v>
      </c>
      <c r="O276" s="99" t="s">
        <v>97</v>
      </c>
      <c r="P276" s="99" t="s">
        <v>97</v>
      </c>
      <c r="Q276" s="96" t="s">
        <v>97</v>
      </c>
      <c r="R276" s="96" t="s">
        <v>97</v>
      </c>
      <c r="S276" s="100" t="s">
        <v>97</v>
      </c>
      <c r="T276" s="100" t="s">
        <v>97</v>
      </c>
      <c r="U276" s="100" t="s">
        <v>97</v>
      </c>
      <c r="V276" s="100" t="s">
        <v>97</v>
      </c>
      <c r="W276" s="100" t="s">
        <v>97</v>
      </c>
      <c r="X276" s="89" t="s">
        <v>97</v>
      </c>
      <c r="Y276" s="96" t="s">
        <v>97</v>
      </c>
      <c r="Z276" s="89" t="s">
        <v>97</v>
      </c>
      <c r="AA276" s="96" t="s">
        <v>97</v>
      </c>
      <c r="AB276" s="99" t="s">
        <v>97</v>
      </c>
      <c r="AC276" s="96" t="s">
        <v>97</v>
      </c>
      <c r="AD276" s="109" t="s">
        <v>97</v>
      </c>
    </row>
    <row r="277" spans="1:30" ht="15" customHeight="1" x14ac:dyDescent="0.35">
      <c r="A277" s="87" t="s">
        <v>408</v>
      </c>
      <c r="B277" s="86" t="s">
        <v>402</v>
      </c>
      <c r="C277" s="88">
        <v>2022</v>
      </c>
      <c r="D277" s="99" t="s">
        <v>171</v>
      </c>
      <c r="E277" s="99" t="s">
        <v>171</v>
      </c>
      <c r="F277" s="90" t="s">
        <v>170</v>
      </c>
      <c r="G277" s="99" t="s">
        <v>171</v>
      </c>
      <c r="H277" s="99" t="s">
        <v>171</v>
      </c>
      <c r="I277" s="99" t="s">
        <v>170</v>
      </c>
      <c r="J277" s="99" t="s">
        <v>170</v>
      </c>
      <c r="K277" s="99" t="s">
        <v>170</v>
      </c>
      <c r="L277" s="99" t="s">
        <v>171</v>
      </c>
      <c r="M277" s="99" t="s">
        <v>171</v>
      </c>
      <c r="N277" s="99" t="s">
        <v>171</v>
      </c>
      <c r="O277" s="99" t="s">
        <v>171</v>
      </c>
      <c r="P277" s="99" t="s">
        <v>171</v>
      </c>
      <c r="Q277" s="96" t="s">
        <v>171</v>
      </c>
      <c r="R277" s="96">
        <f>COUNTIF(D277:Q277,"Ja")</f>
        <v>4</v>
      </c>
      <c r="S277" s="100" t="s">
        <v>171</v>
      </c>
      <c r="T277" s="100" t="s">
        <v>171</v>
      </c>
      <c r="U277" s="100" t="s">
        <v>171</v>
      </c>
      <c r="V277" s="100" t="s">
        <v>171</v>
      </c>
      <c r="W277" s="100">
        <v>7515</v>
      </c>
      <c r="X277" s="89" t="s">
        <v>170</v>
      </c>
      <c r="Y277" s="96">
        <v>460</v>
      </c>
      <c r="Z277" s="89" t="s">
        <v>171</v>
      </c>
      <c r="AA277" s="96"/>
      <c r="AB277" s="99" t="s">
        <v>170</v>
      </c>
      <c r="AC277" s="96" t="s">
        <v>97</v>
      </c>
      <c r="AD277" s="109">
        <v>7975</v>
      </c>
    </row>
    <row r="278" spans="1:30" ht="15" customHeight="1" x14ac:dyDescent="0.35">
      <c r="A278" s="87" t="s">
        <v>198</v>
      </c>
      <c r="B278" s="86" t="s">
        <v>197</v>
      </c>
      <c r="C278" s="88">
        <v>2022</v>
      </c>
      <c r="D278" s="99" t="s">
        <v>171</v>
      </c>
      <c r="E278" s="90" t="s">
        <v>171</v>
      </c>
      <c r="F278" s="90" t="s">
        <v>170</v>
      </c>
      <c r="G278" s="91" t="s">
        <v>171</v>
      </c>
      <c r="H278" s="90" t="s">
        <v>171</v>
      </c>
      <c r="I278" s="90" t="s">
        <v>170</v>
      </c>
      <c r="J278" s="90" t="s">
        <v>170</v>
      </c>
      <c r="K278" s="90" t="s">
        <v>170</v>
      </c>
      <c r="L278" s="90" t="s">
        <v>171</v>
      </c>
      <c r="M278" s="90" t="s">
        <v>171</v>
      </c>
      <c r="N278" s="90" t="s">
        <v>170</v>
      </c>
      <c r="O278" s="90" t="s">
        <v>171</v>
      </c>
      <c r="P278" s="90" t="s">
        <v>170</v>
      </c>
      <c r="Q278" s="92" t="s">
        <v>171</v>
      </c>
      <c r="R278" s="96">
        <f>COUNTIF(D278:Q278,"Ja")</f>
        <v>6</v>
      </c>
      <c r="S278" s="93" t="s">
        <v>171</v>
      </c>
      <c r="T278" s="93" t="s">
        <v>171</v>
      </c>
      <c r="U278" s="93" t="s">
        <v>170</v>
      </c>
      <c r="V278" s="93" t="s">
        <v>170</v>
      </c>
      <c r="W278" s="94">
        <v>7426</v>
      </c>
      <c r="X278" s="95" t="s">
        <v>171</v>
      </c>
      <c r="Y278" s="103"/>
      <c r="Z278" s="95" t="s">
        <v>170</v>
      </c>
      <c r="AA278" s="106">
        <v>930</v>
      </c>
      <c r="AB278" s="90" t="s">
        <v>171</v>
      </c>
      <c r="AC278" s="106"/>
      <c r="AD278" s="109">
        <v>8356</v>
      </c>
    </row>
    <row r="279" spans="1:30" ht="15" customHeight="1" x14ac:dyDescent="0.35">
      <c r="A279" s="87" t="s">
        <v>470</v>
      </c>
      <c r="B279" s="86" t="s">
        <v>462</v>
      </c>
      <c r="C279" s="88">
        <v>2022</v>
      </c>
      <c r="D279" s="99" t="s">
        <v>170</v>
      </c>
      <c r="E279" s="90" t="s">
        <v>171</v>
      </c>
      <c r="F279" s="90" t="s">
        <v>171</v>
      </c>
      <c r="G279" s="91" t="s">
        <v>171</v>
      </c>
      <c r="H279" s="90" t="s">
        <v>171</v>
      </c>
      <c r="I279" s="90" t="s">
        <v>170</v>
      </c>
      <c r="J279" s="90" t="s">
        <v>171</v>
      </c>
      <c r="K279" s="90" t="s">
        <v>170</v>
      </c>
      <c r="L279" s="90" t="s">
        <v>171</v>
      </c>
      <c r="M279" s="90" t="s">
        <v>171</v>
      </c>
      <c r="N279" s="90" t="s">
        <v>171</v>
      </c>
      <c r="O279" s="90" t="s">
        <v>171</v>
      </c>
      <c r="P279" s="90" t="s">
        <v>171</v>
      </c>
      <c r="Q279" s="92" t="s">
        <v>171</v>
      </c>
      <c r="R279" s="96">
        <f>COUNTIF(D279:Q279,"Ja")</f>
        <v>3</v>
      </c>
      <c r="S279" s="93" t="s">
        <v>170</v>
      </c>
      <c r="T279" s="93" t="s">
        <v>170</v>
      </c>
      <c r="U279" s="93" t="s">
        <v>170</v>
      </c>
      <c r="V279" s="93" t="s">
        <v>170</v>
      </c>
      <c r="W279" s="94">
        <v>4512</v>
      </c>
      <c r="X279" s="95" t="s">
        <v>171</v>
      </c>
      <c r="Y279" s="103"/>
      <c r="Z279" s="95" t="s">
        <v>170</v>
      </c>
      <c r="AA279" s="103">
        <v>210</v>
      </c>
      <c r="AB279" s="90" t="s">
        <v>171</v>
      </c>
      <c r="AC279" s="111"/>
      <c r="AD279" s="109">
        <v>4722</v>
      </c>
    </row>
    <row r="280" spans="1:30" ht="15" customHeight="1" x14ac:dyDescent="0.35">
      <c r="A280" s="87" t="s">
        <v>301</v>
      </c>
      <c r="B280" s="86" t="s">
        <v>270</v>
      </c>
      <c r="C280" s="88">
        <v>2022</v>
      </c>
      <c r="D280" s="99" t="s">
        <v>171</v>
      </c>
      <c r="E280" s="90" t="s">
        <v>171</v>
      </c>
      <c r="F280" s="90" t="s">
        <v>170</v>
      </c>
      <c r="G280" s="91" t="s">
        <v>171</v>
      </c>
      <c r="H280" s="90" t="s">
        <v>171</v>
      </c>
      <c r="I280" s="90" t="s">
        <v>170</v>
      </c>
      <c r="J280" s="90" t="s">
        <v>170</v>
      </c>
      <c r="K280" s="90" t="s">
        <v>170</v>
      </c>
      <c r="L280" s="90" t="s">
        <v>171</v>
      </c>
      <c r="M280" s="90" t="s">
        <v>171</v>
      </c>
      <c r="N280" s="90" t="s">
        <v>170</v>
      </c>
      <c r="O280" s="90" t="s">
        <v>171</v>
      </c>
      <c r="P280" s="90" t="s">
        <v>170</v>
      </c>
      <c r="Q280" s="92" t="s">
        <v>171</v>
      </c>
      <c r="R280" s="96">
        <f>COUNTIF(D280:Q280,"Ja")</f>
        <v>6</v>
      </c>
      <c r="S280" s="93" t="s">
        <v>171</v>
      </c>
      <c r="T280" s="93" t="s">
        <v>171</v>
      </c>
      <c r="U280" s="93" t="s">
        <v>171</v>
      </c>
      <c r="V280" s="93" t="s">
        <v>171</v>
      </c>
      <c r="W280" s="94">
        <v>180</v>
      </c>
      <c r="X280" s="95" t="s">
        <v>171</v>
      </c>
      <c r="Y280" s="103"/>
      <c r="Z280" s="95" t="s">
        <v>170</v>
      </c>
      <c r="AA280" s="103">
        <v>150</v>
      </c>
      <c r="AB280" s="90" t="s">
        <v>171</v>
      </c>
      <c r="AC280" s="106"/>
      <c r="AD280" s="109">
        <v>330</v>
      </c>
    </row>
    <row r="281" spans="1:30" ht="15" customHeight="1" x14ac:dyDescent="0.35">
      <c r="A281" s="87" t="s">
        <v>313</v>
      </c>
      <c r="B281" s="86" t="s">
        <v>311</v>
      </c>
      <c r="C281" s="88">
        <v>2022</v>
      </c>
      <c r="D281" s="99" t="s">
        <v>170</v>
      </c>
      <c r="E281" s="90" t="s">
        <v>170</v>
      </c>
      <c r="F281" s="90" t="s">
        <v>170</v>
      </c>
      <c r="G281" s="91" t="s">
        <v>170</v>
      </c>
      <c r="H281" s="90" t="s">
        <v>171</v>
      </c>
      <c r="I281" s="90" t="s">
        <v>170</v>
      </c>
      <c r="J281" s="90" t="s">
        <v>170</v>
      </c>
      <c r="K281" s="90" t="s">
        <v>170</v>
      </c>
      <c r="L281" s="90" t="s">
        <v>171</v>
      </c>
      <c r="M281" s="90" t="s">
        <v>171</v>
      </c>
      <c r="N281" s="90" t="s">
        <v>170</v>
      </c>
      <c r="O281" s="90" t="s">
        <v>170</v>
      </c>
      <c r="P281" s="90" t="s">
        <v>171</v>
      </c>
      <c r="Q281" s="92" t="s">
        <v>170</v>
      </c>
      <c r="R281" s="96">
        <f>COUNTIF(D281:Q281,"Ja")</f>
        <v>10</v>
      </c>
      <c r="S281" s="93" t="s">
        <v>170</v>
      </c>
      <c r="T281" s="93" t="s">
        <v>171</v>
      </c>
      <c r="U281" s="93" t="s">
        <v>171</v>
      </c>
      <c r="V281" s="93" t="s">
        <v>171</v>
      </c>
      <c r="W281" s="94">
        <v>5064</v>
      </c>
      <c r="X281" s="95" t="s">
        <v>170</v>
      </c>
      <c r="Y281" s="103">
        <v>60</v>
      </c>
      <c r="Z281" s="95" t="s">
        <v>170</v>
      </c>
      <c r="AA281" s="103">
        <v>30</v>
      </c>
      <c r="AB281" s="90" t="s">
        <v>171</v>
      </c>
      <c r="AC281" s="106"/>
      <c r="AD281" s="109">
        <v>5154</v>
      </c>
    </row>
    <row r="282" spans="1:30" ht="15" customHeight="1" x14ac:dyDescent="0.35">
      <c r="A282" s="87" t="s">
        <v>214</v>
      </c>
      <c r="B282" s="86" t="s">
        <v>215</v>
      </c>
      <c r="C282" s="88">
        <v>2022</v>
      </c>
      <c r="D282" s="99" t="s">
        <v>97</v>
      </c>
      <c r="E282" s="90" t="s">
        <v>97</v>
      </c>
      <c r="F282" s="90" t="s">
        <v>97</v>
      </c>
      <c r="G282" s="91" t="s">
        <v>97</v>
      </c>
      <c r="H282" s="90" t="s">
        <v>97</v>
      </c>
      <c r="I282" s="90" t="s">
        <v>97</v>
      </c>
      <c r="J282" s="90" t="s">
        <v>97</v>
      </c>
      <c r="K282" s="90" t="s">
        <v>97</v>
      </c>
      <c r="L282" s="99" t="s">
        <v>97</v>
      </c>
      <c r="M282" s="99" t="s">
        <v>97</v>
      </c>
      <c r="N282" s="99" t="s">
        <v>97</v>
      </c>
      <c r="O282" s="99" t="s">
        <v>97</v>
      </c>
      <c r="P282" s="99" t="s">
        <v>97</v>
      </c>
      <c r="Q282" s="96" t="s">
        <v>97</v>
      </c>
      <c r="R282" s="96" t="s">
        <v>97</v>
      </c>
      <c r="S282" s="100" t="s">
        <v>97</v>
      </c>
      <c r="T282" s="100" t="s">
        <v>97</v>
      </c>
      <c r="U282" s="100" t="s">
        <v>97</v>
      </c>
      <c r="V282" s="100" t="s">
        <v>97</v>
      </c>
      <c r="W282" s="100" t="s">
        <v>97</v>
      </c>
      <c r="X282" s="89" t="s">
        <v>97</v>
      </c>
      <c r="Y282" s="96" t="s">
        <v>97</v>
      </c>
      <c r="Z282" s="89" t="s">
        <v>97</v>
      </c>
      <c r="AA282" s="96" t="s">
        <v>97</v>
      </c>
      <c r="AB282" s="99" t="s">
        <v>97</v>
      </c>
      <c r="AC282" s="96" t="s">
        <v>97</v>
      </c>
      <c r="AD282" s="109" t="s">
        <v>97</v>
      </c>
    </row>
    <row r="283" spans="1:30" ht="15" customHeight="1" x14ac:dyDescent="0.35">
      <c r="A283" s="87" t="s">
        <v>157</v>
      </c>
      <c r="B283" s="86" t="s">
        <v>379</v>
      </c>
      <c r="C283" s="88">
        <v>2022</v>
      </c>
      <c r="D283" s="99" t="s">
        <v>170</v>
      </c>
      <c r="E283" s="90" t="s">
        <v>170</v>
      </c>
      <c r="F283" s="90" t="s">
        <v>170</v>
      </c>
      <c r="G283" s="91" t="s">
        <v>170</v>
      </c>
      <c r="H283" s="90" t="s">
        <v>171</v>
      </c>
      <c r="I283" s="90" t="s">
        <v>170</v>
      </c>
      <c r="J283" s="90" t="s">
        <v>170</v>
      </c>
      <c r="K283" s="90" t="s">
        <v>170</v>
      </c>
      <c r="L283" s="90" t="s">
        <v>170</v>
      </c>
      <c r="M283" s="90" t="s">
        <v>171</v>
      </c>
      <c r="N283" s="90" t="s">
        <v>170</v>
      </c>
      <c r="O283" s="90" t="s">
        <v>170</v>
      </c>
      <c r="P283" s="90" t="s">
        <v>171</v>
      </c>
      <c r="Q283" s="92" t="s">
        <v>171</v>
      </c>
      <c r="R283" s="96">
        <f>COUNTIF(D283:Q283,"Ja")</f>
        <v>10</v>
      </c>
      <c r="S283" s="93" t="s">
        <v>170</v>
      </c>
      <c r="T283" s="93" t="s">
        <v>171</v>
      </c>
      <c r="U283" s="93" t="s">
        <v>171</v>
      </c>
      <c r="V283" s="93" t="s">
        <v>171</v>
      </c>
      <c r="W283" s="94">
        <v>81937</v>
      </c>
      <c r="X283" s="95" t="s">
        <v>170</v>
      </c>
      <c r="Y283" s="103">
        <v>1113</v>
      </c>
      <c r="Z283" s="95" t="s">
        <v>170</v>
      </c>
      <c r="AA283" s="103">
        <v>950</v>
      </c>
      <c r="AB283" s="90" t="s">
        <v>171</v>
      </c>
      <c r="AC283" s="106"/>
      <c r="AD283" s="109">
        <v>84000</v>
      </c>
    </row>
    <row r="284" spans="1:30" ht="15" customHeight="1" x14ac:dyDescent="0.35">
      <c r="A284" s="87" t="s">
        <v>275</v>
      </c>
      <c r="B284" s="86" t="s">
        <v>270</v>
      </c>
      <c r="C284" s="88">
        <v>2022</v>
      </c>
      <c r="D284" s="99" t="s">
        <v>170</v>
      </c>
      <c r="E284" s="90" t="s">
        <v>171</v>
      </c>
      <c r="F284" s="90" t="s">
        <v>170</v>
      </c>
      <c r="G284" s="91" t="s">
        <v>171</v>
      </c>
      <c r="H284" s="90" t="s">
        <v>171</v>
      </c>
      <c r="I284" s="90" t="s">
        <v>170</v>
      </c>
      <c r="J284" s="90" t="s">
        <v>171</v>
      </c>
      <c r="K284" s="90" t="s">
        <v>170</v>
      </c>
      <c r="L284" s="90" t="s">
        <v>170</v>
      </c>
      <c r="M284" s="90" t="s">
        <v>171</v>
      </c>
      <c r="N284" s="90" t="s">
        <v>171</v>
      </c>
      <c r="O284" s="90" t="s">
        <v>171</v>
      </c>
      <c r="P284" s="90" t="s">
        <v>171</v>
      </c>
      <c r="Q284" s="92" t="s">
        <v>171</v>
      </c>
      <c r="R284" s="96">
        <f>COUNTIF(D284:Q284,"Ja")</f>
        <v>5</v>
      </c>
      <c r="S284" s="93" t="s">
        <v>171</v>
      </c>
      <c r="T284" s="93" t="s">
        <v>171</v>
      </c>
      <c r="U284" s="93" t="s">
        <v>171</v>
      </c>
      <c r="V284" s="93" t="s">
        <v>170</v>
      </c>
      <c r="W284" s="94">
        <v>9562</v>
      </c>
      <c r="X284" s="95" t="s">
        <v>170</v>
      </c>
      <c r="Y284" s="103">
        <v>140</v>
      </c>
      <c r="Z284" s="95" t="s">
        <v>170</v>
      </c>
      <c r="AA284" s="103">
        <v>250</v>
      </c>
      <c r="AB284" s="90" t="s">
        <v>171</v>
      </c>
      <c r="AC284" s="106"/>
      <c r="AD284" s="109">
        <v>9952</v>
      </c>
    </row>
    <row r="285" spans="1:30" ht="15" customHeight="1" x14ac:dyDescent="0.35">
      <c r="A285" s="87" t="s">
        <v>435</v>
      </c>
      <c r="B285" s="86" t="s">
        <v>429</v>
      </c>
      <c r="C285" s="88">
        <v>2022</v>
      </c>
      <c r="D285" s="99" t="s">
        <v>170</v>
      </c>
      <c r="E285" s="90" t="s">
        <v>171</v>
      </c>
      <c r="F285" s="90" t="s">
        <v>170</v>
      </c>
      <c r="G285" s="91" t="s">
        <v>171</v>
      </c>
      <c r="H285" s="90" t="s">
        <v>171</v>
      </c>
      <c r="I285" s="90" t="s">
        <v>170</v>
      </c>
      <c r="J285" s="90" t="s">
        <v>170</v>
      </c>
      <c r="K285" s="90" t="s">
        <v>170</v>
      </c>
      <c r="L285" s="90" t="s">
        <v>171</v>
      </c>
      <c r="M285" s="90" t="s">
        <v>171</v>
      </c>
      <c r="N285" s="90" t="s">
        <v>170</v>
      </c>
      <c r="O285" s="90" t="s">
        <v>170</v>
      </c>
      <c r="P285" s="90" t="s">
        <v>171</v>
      </c>
      <c r="Q285" s="92" t="s">
        <v>170</v>
      </c>
      <c r="R285" s="96">
        <f>COUNTIF(D285:Q285,"Ja")</f>
        <v>8</v>
      </c>
      <c r="S285" s="93" t="s">
        <v>170</v>
      </c>
      <c r="T285" s="93" t="s">
        <v>171</v>
      </c>
      <c r="U285" s="93" t="s">
        <v>170</v>
      </c>
      <c r="V285" s="93" t="s">
        <v>170</v>
      </c>
      <c r="W285" s="94">
        <v>60386</v>
      </c>
      <c r="X285" s="95" t="s">
        <v>170</v>
      </c>
      <c r="Y285" s="96">
        <v>3879</v>
      </c>
      <c r="Z285" s="95" t="s">
        <v>170</v>
      </c>
      <c r="AA285" s="96">
        <v>5488</v>
      </c>
      <c r="AB285" s="90" t="s">
        <v>170</v>
      </c>
      <c r="AC285" s="106">
        <v>2780</v>
      </c>
      <c r="AD285" s="109">
        <v>72533</v>
      </c>
    </row>
    <row r="286" spans="1:30" ht="15" customHeight="1" x14ac:dyDescent="0.35">
      <c r="A286" s="87" t="s">
        <v>444</v>
      </c>
      <c r="B286" s="86" t="s">
        <v>437</v>
      </c>
      <c r="C286" s="88">
        <v>2022</v>
      </c>
      <c r="D286" s="99" t="s">
        <v>170</v>
      </c>
      <c r="E286" s="90" t="s">
        <v>171</v>
      </c>
      <c r="F286" s="90" t="s">
        <v>170</v>
      </c>
      <c r="G286" s="91" t="s">
        <v>171</v>
      </c>
      <c r="H286" s="90" t="s">
        <v>170</v>
      </c>
      <c r="I286" s="90" t="s">
        <v>170</v>
      </c>
      <c r="J286" s="90" t="s">
        <v>170</v>
      </c>
      <c r="K286" s="90" t="s">
        <v>170</v>
      </c>
      <c r="L286" s="90" t="s">
        <v>171</v>
      </c>
      <c r="M286" s="90" t="s">
        <v>170</v>
      </c>
      <c r="N286" s="90" t="s">
        <v>170</v>
      </c>
      <c r="O286" s="90" t="s">
        <v>171</v>
      </c>
      <c r="P286" s="90" t="s">
        <v>170</v>
      </c>
      <c r="Q286" s="92" t="s">
        <v>171</v>
      </c>
      <c r="R286" s="96">
        <f>COUNTIF(D286:Q286,"Ja")</f>
        <v>9</v>
      </c>
      <c r="S286" s="93" t="s">
        <v>170</v>
      </c>
      <c r="T286" s="93" t="s">
        <v>171</v>
      </c>
      <c r="U286" s="93" t="s">
        <v>170</v>
      </c>
      <c r="V286" s="93" t="s">
        <v>170</v>
      </c>
      <c r="W286" s="93" t="s">
        <v>97</v>
      </c>
      <c r="X286" s="95" t="s">
        <v>170</v>
      </c>
      <c r="Y286" s="103" t="s">
        <v>97</v>
      </c>
      <c r="Z286" s="95" t="s">
        <v>171</v>
      </c>
      <c r="AA286" s="103"/>
      <c r="AB286" s="90" t="s">
        <v>170</v>
      </c>
      <c r="AC286" s="106" t="s">
        <v>97</v>
      </c>
      <c r="AD286" s="109" t="s">
        <v>97</v>
      </c>
    </row>
    <row r="287" spans="1:30" ht="15" customHeight="1" x14ac:dyDescent="0.35">
      <c r="A287" s="87" t="s">
        <v>173</v>
      </c>
      <c r="B287" s="86" t="s">
        <v>169</v>
      </c>
      <c r="C287" s="88">
        <v>2022</v>
      </c>
      <c r="D287" s="99" t="s">
        <v>97</v>
      </c>
      <c r="E287" s="90" t="s">
        <v>97</v>
      </c>
      <c r="F287" s="90" t="s">
        <v>97</v>
      </c>
      <c r="G287" s="91" t="s">
        <v>97</v>
      </c>
      <c r="H287" s="90" t="s">
        <v>97</v>
      </c>
      <c r="I287" s="90" t="s">
        <v>97</v>
      </c>
      <c r="J287" s="90" t="s">
        <v>97</v>
      </c>
      <c r="K287" s="90" t="s">
        <v>97</v>
      </c>
      <c r="L287" s="90" t="s">
        <v>97</v>
      </c>
      <c r="M287" s="90" t="s">
        <v>97</v>
      </c>
      <c r="N287" s="90" t="s">
        <v>97</v>
      </c>
      <c r="O287" s="90" t="s">
        <v>97</v>
      </c>
      <c r="P287" s="90" t="s">
        <v>97</v>
      </c>
      <c r="Q287" s="92" t="s">
        <v>97</v>
      </c>
      <c r="R287" s="96" t="s">
        <v>97</v>
      </c>
      <c r="S287" s="93" t="s">
        <v>97</v>
      </c>
      <c r="T287" s="93" t="s">
        <v>97</v>
      </c>
      <c r="U287" s="93" t="s">
        <v>97</v>
      </c>
      <c r="V287" s="93" t="s">
        <v>97</v>
      </c>
      <c r="W287" s="94" t="s">
        <v>97</v>
      </c>
      <c r="X287" s="95" t="s">
        <v>97</v>
      </c>
      <c r="Y287" s="103" t="s">
        <v>97</v>
      </c>
      <c r="Z287" s="95" t="s">
        <v>97</v>
      </c>
      <c r="AA287" s="103" t="s">
        <v>97</v>
      </c>
      <c r="AB287" s="90" t="s">
        <v>97</v>
      </c>
      <c r="AC287" s="106" t="s">
        <v>97</v>
      </c>
      <c r="AD287" s="109" t="s">
        <v>97</v>
      </c>
    </row>
    <row r="288" spans="1:30" ht="15" customHeight="1" x14ac:dyDescent="0.35">
      <c r="A288" s="87" t="s">
        <v>203</v>
      </c>
      <c r="B288" s="86" t="s">
        <v>197</v>
      </c>
      <c r="C288" s="88">
        <v>2022</v>
      </c>
      <c r="D288" s="99" t="s">
        <v>170</v>
      </c>
      <c r="E288" s="90" t="s">
        <v>171</v>
      </c>
      <c r="F288" s="90" t="s">
        <v>170</v>
      </c>
      <c r="G288" s="91" t="s">
        <v>170</v>
      </c>
      <c r="H288" s="90" t="s">
        <v>170</v>
      </c>
      <c r="I288" s="90" t="s">
        <v>170</v>
      </c>
      <c r="J288" s="90" t="s">
        <v>170</v>
      </c>
      <c r="K288" s="90" t="s">
        <v>170</v>
      </c>
      <c r="L288" s="90" t="s">
        <v>171</v>
      </c>
      <c r="M288" s="90" t="s">
        <v>171</v>
      </c>
      <c r="N288" s="90" t="s">
        <v>170</v>
      </c>
      <c r="O288" s="90" t="s">
        <v>171</v>
      </c>
      <c r="P288" s="90" t="s">
        <v>171</v>
      </c>
      <c r="Q288" s="92" t="s">
        <v>171</v>
      </c>
      <c r="R288" s="96">
        <f>COUNTIF(D288:Q288,"Ja")</f>
        <v>8</v>
      </c>
      <c r="S288" s="93" t="s">
        <v>170</v>
      </c>
      <c r="T288" s="93" t="s">
        <v>171</v>
      </c>
      <c r="U288" s="93" t="s">
        <v>170</v>
      </c>
      <c r="V288" s="93" t="s">
        <v>170</v>
      </c>
      <c r="W288" s="94">
        <v>22114</v>
      </c>
      <c r="X288" s="95" t="s">
        <v>170</v>
      </c>
      <c r="Y288" s="103">
        <v>78</v>
      </c>
      <c r="Z288" s="95" t="s">
        <v>170</v>
      </c>
      <c r="AA288" s="103">
        <v>400</v>
      </c>
      <c r="AB288" s="90" t="s">
        <v>171</v>
      </c>
      <c r="AC288" s="106"/>
      <c r="AD288" s="109">
        <v>22592</v>
      </c>
    </row>
    <row r="289" spans="1:30" ht="15" customHeight="1" x14ac:dyDescent="0.35">
      <c r="A289" s="87" t="s">
        <v>274</v>
      </c>
      <c r="B289" s="86" t="s">
        <v>270</v>
      </c>
      <c r="C289" s="88">
        <v>2022</v>
      </c>
      <c r="D289" s="99" t="s">
        <v>171</v>
      </c>
      <c r="E289" s="90" t="s">
        <v>171</v>
      </c>
      <c r="F289" s="90" t="s">
        <v>171</v>
      </c>
      <c r="G289" s="91" t="s">
        <v>171</v>
      </c>
      <c r="H289" s="90" t="s">
        <v>171</v>
      </c>
      <c r="I289" s="90" t="s">
        <v>170</v>
      </c>
      <c r="J289" s="90" t="s">
        <v>170</v>
      </c>
      <c r="K289" s="90" t="s">
        <v>170</v>
      </c>
      <c r="L289" s="90" t="s">
        <v>171</v>
      </c>
      <c r="M289" s="90" t="s">
        <v>171</v>
      </c>
      <c r="N289" s="90" t="s">
        <v>171</v>
      </c>
      <c r="O289" s="90" t="s">
        <v>171</v>
      </c>
      <c r="P289" s="90" t="s">
        <v>170</v>
      </c>
      <c r="Q289" s="92" t="s">
        <v>171</v>
      </c>
      <c r="R289" s="96">
        <f>COUNTIF(D289:Q289,"Ja")</f>
        <v>4</v>
      </c>
      <c r="S289" s="93" t="s">
        <v>171</v>
      </c>
      <c r="T289" s="93" t="s">
        <v>170</v>
      </c>
      <c r="U289" s="93" t="s">
        <v>170</v>
      </c>
      <c r="V289" s="93" t="s">
        <v>170</v>
      </c>
      <c r="W289" s="94">
        <v>13168</v>
      </c>
      <c r="X289" s="95" t="s">
        <v>170</v>
      </c>
      <c r="Y289" s="103">
        <v>250</v>
      </c>
      <c r="Z289" s="95" t="s">
        <v>170</v>
      </c>
      <c r="AA289" s="103">
        <v>30</v>
      </c>
      <c r="AB289" s="90" t="s">
        <v>170</v>
      </c>
      <c r="AC289" s="106" t="s">
        <v>97</v>
      </c>
      <c r="AD289" s="109">
        <v>13448</v>
      </c>
    </row>
    <row r="290" spans="1:30" ht="15" customHeight="1" x14ac:dyDescent="0.35">
      <c r="A290" s="87" t="s">
        <v>465</v>
      </c>
      <c r="B290" s="86" t="s">
        <v>462</v>
      </c>
      <c r="C290" s="88">
        <v>2022</v>
      </c>
      <c r="D290" s="99" t="s">
        <v>171</v>
      </c>
      <c r="E290" s="90" t="s">
        <v>171</v>
      </c>
      <c r="F290" s="90" t="s">
        <v>171</v>
      </c>
      <c r="G290" s="91" t="s">
        <v>171</v>
      </c>
      <c r="H290" s="90" t="s">
        <v>171</v>
      </c>
      <c r="I290" s="90" t="s">
        <v>170</v>
      </c>
      <c r="J290" s="90" t="s">
        <v>171</v>
      </c>
      <c r="K290" s="90" t="s">
        <v>170</v>
      </c>
      <c r="L290" s="90" t="s">
        <v>171</v>
      </c>
      <c r="M290" s="90" t="s">
        <v>171</v>
      </c>
      <c r="N290" s="90" t="s">
        <v>170</v>
      </c>
      <c r="O290" s="90" t="s">
        <v>171</v>
      </c>
      <c r="P290" s="90" t="s">
        <v>171</v>
      </c>
      <c r="Q290" s="92" t="s">
        <v>171</v>
      </c>
      <c r="R290" s="96">
        <f>COUNTIF(D290:Q290,"Ja")</f>
        <v>3</v>
      </c>
      <c r="S290" s="93" t="s">
        <v>170</v>
      </c>
      <c r="T290" s="93" t="s">
        <v>171</v>
      </c>
      <c r="U290" s="93" t="s">
        <v>171</v>
      </c>
      <c r="V290" s="93" t="s">
        <v>170</v>
      </c>
      <c r="W290" s="93">
        <v>15</v>
      </c>
      <c r="X290" s="95" t="s">
        <v>171</v>
      </c>
      <c r="Y290" s="103"/>
      <c r="Z290" s="95" t="s">
        <v>171</v>
      </c>
      <c r="AA290" s="103"/>
      <c r="AB290" s="90" t="s">
        <v>171</v>
      </c>
      <c r="AC290" s="106"/>
      <c r="AD290" s="109">
        <v>15</v>
      </c>
    </row>
    <row r="291" spans="1:30" ht="15" customHeight="1" x14ac:dyDescent="0.35">
      <c r="A291" s="124" t="s">
        <v>467</v>
      </c>
      <c r="B291" s="123" t="s">
        <v>462</v>
      </c>
      <c r="C291" s="125">
        <v>2022</v>
      </c>
      <c r="D291" s="200" t="s">
        <v>97</v>
      </c>
      <c r="E291" s="201" t="s">
        <v>97</v>
      </c>
      <c r="F291" s="201" t="s">
        <v>97</v>
      </c>
      <c r="G291" s="127" t="s">
        <v>97</v>
      </c>
      <c r="H291" s="201" t="s">
        <v>97</v>
      </c>
      <c r="I291" s="201" t="s">
        <v>97</v>
      </c>
      <c r="J291" s="201" t="s">
        <v>97</v>
      </c>
      <c r="K291" s="201" t="s">
        <v>97</v>
      </c>
      <c r="L291" s="127" t="s">
        <v>97</v>
      </c>
      <c r="M291" s="127" t="s">
        <v>97</v>
      </c>
      <c r="N291" s="127" t="s">
        <v>97</v>
      </c>
      <c r="O291" s="127" t="s">
        <v>97</v>
      </c>
      <c r="P291" s="127" t="s">
        <v>97</v>
      </c>
      <c r="Q291" s="128" t="s">
        <v>97</v>
      </c>
      <c r="R291" s="196" t="s">
        <v>97</v>
      </c>
      <c r="S291" s="193" t="s">
        <v>97</v>
      </c>
      <c r="T291" s="193" t="s">
        <v>97</v>
      </c>
      <c r="U291" s="193" t="s">
        <v>97</v>
      </c>
      <c r="V291" s="193" t="s">
        <v>97</v>
      </c>
      <c r="W291" s="193" t="s">
        <v>97</v>
      </c>
      <c r="X291" s="126" t="s">
        <v>97</v>
      </c>
      <c r="Y291" s="128" t="s">
        <v>97</v>
      </c>
      <c r="Z291" s="126" t="s">
        <v>97</v>
      </c>
      <c r="AA291" s="128" t="s">
        <v>97</v>
      </c>
      <c r="AB291" s="127" t="s">
        <v>97</v>
      </c>
      <c r="AC291" s="128" t="s">
        <v>97</v>
      </c>
      <c r="AD291" s="199" t="s">
        <v>97</v>
      </c>
    </row>
    <row r="292" spans="1:30" x14ac:dyDescent="0.35">
      <c r="A292" s="183" t="s">
        <v>498</v>
      </c>
      <c r="B292" s="184"/>
      <c r="C292" s="224"/>
      <c r="D292" s="224"/>
      <c r="E292" s="225"/>
      <c r="F292" s="186"/>
      <c r="G292" s="186"/>
      <c r="H292" s="186"/>
      <c r="I292" s="186"/>
      <c r="J292" s="186"/>
      <c r="K292" s="186"/>
      <c r="L292" s="186"/>
      <c r="M292" s="186"/>
      <c r="N292" s="186"/>
      <c r="O292" s="186"/>
      <c r="P292" s="186"/>
      <c r="Q292" s="186"/>
      <c r="R292" s="186"/>
      <c r="S292" s="186"/>
      <c r="T292" s="187"/>
      <c r="U292" s="186"/>
      <c r="V292" s="130"/>
      <c r="W292" s="210"/>
      <c r="X292" s="130"/>
      <c r="Y292" s="210"/>
      <c r="AA292" s="210"/>
      <c r="AC292" s="210"/>
      <c r="AD292" s="210"/>
    </row>
    <row r="293" spans="1:30" x14ac:dyDescent="0.35">
      <c r="A293" s="188" t="s">
        <v>496</v>
      </c>
      <c r="B293" s="189"/>
      <c r="C293" s="190"/>
      <c r="D293" s="207"/>
      <c r="E293" s="207"/>
      <c r="F293" s="207"/>
      <c r="G293" s="207"/>
      <c r="H293" s="207"/>
      <c r="I293" s="207"/>
      <c r="J293" s="207"/>
      <c r="K293" s="207"/>
      <c r="L293" s="207"/>
      <c r="M293" s="207"/>
      <c r="N293" s="207"/>
      <c r="O293" s="207"/>
      <c r="P293" s="207"/>
      <c r="Q293" s="207"/>
      <c r="R293" s="186"/>
      <c r="S293" s="207"/>
      <c r="T293" s="207"/>
      <c r="U293" s="207"/>
      <c r="V293" s="207"/>
      <c r="W293" s="207"/>
      <c r="X293" s="207"/>
      <c r="Y293" s="207"/>
      <c r="Z293" s="207"/>
      <c r="AA293" s="207"/>
      <c r="AB293" s="207"/>
      <c r="AC293" s="207"/>
    </row>
    <row r="294" spans="1:30" x14ac:dyDescent="0.35">
      <c r="A294" s="186" t="s">
        <v>497</v>
      </c>
      <c r="B294" s="186"/>
      <c r="C294" s="186"/>
      <c r="D294" s="207"/>
      <c r="E294" s="207"/>
      <c r="F294" s="207"/>
      <c r="G294" s="207"/>
      <c r="H294" s="207"/>
      <c r="I294" s="207"/>
      <c r="J294" s="207"/>
      <c r="K294" s="207"/>
      <c r="L294" s="207"/>
      <c r="M294" s="207"/>
      <c r="N294" s="207"/>
      <c r="O294" s="207"/>
      <c r="P294" s="207"/>
      <c r="Q294" s="207"/>
      <c r="R294" s="186"/>
      <c r="S294" s="207"/>
      <c r="T294" s="207"/>
      <c r="U294" s="207"/>
      <c r="V294" s="207"/>
      <c r="W294" s="207"/>
      <c r="X294" s="207"/>
      <c r="Y294" s="207"/>
      <c r="Z294" s="207"/>
      <c r="AA294" s="207"/>
      <c r="AB294" s="207"/>
      <c r="AC294" s="207"/>
    </row>
  </sheetData>
  <autoFilter ref="A1:AD537" xr:uid="{F3E3C418-26B9-4DC1-B2E8-5E7BE99CF96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12AF7-355F-4D8B-9A65-F3196225EB50}">
  <dimension ref="A1:BK292"/>
  <sheetViews>
    <sheetView zoomScale="80" zoomScaleNormal="80" workbookViewId="0">
      <pane ySplit="1" topLeftCell="A2" activePane="bottomLeft" state="frozen"/>
      <selection pane="bottomLeft"/>
    </sheetView>
  </sheetViews>
  <sheetFormatPr defaultColWidth="9.26953125" defaultRowHeight="14.5" x14ac:dyDescent="0.35"/>
  <cols>
    <col min="1" max="1" width="14" style="1" customWidth="1"/>
    <col min="2" max="2" width="9.7265625" style="1" customWidth="1"/>
    <col min="3" max="3" width="22.54296875" style="1" customWidth="1"/>
    <col min="4" max="4" width="8.1796875" style="1" customWidth="1"/>
    <col min="5" max="5" width="15.7265625" style="13" customWidth="1"/>
    <col min="6" max="6" width="15.7265625" style="27" customWidth="1"/>
    <col min="7" max="7" width="15.7265625" style="13" customWidth="1"/>
    <col min="8" max="8" width="15.7265625" style="27" customWidth="1"/>
    <col min="9" max="9" width="15.7265625" style="13" customWidth="1"/>
    <col min="10" max="10" width="15.7265625" style="27" customWidth="1"/>
    <col min="11" max="11" width="15.7265625" style="13" customWidth="1"/>
    <col min="12" max="12" width="15.7265625" style="27" customWidth="1"/>
    <col min="13" max="13" width="15.7265625" style="13" customWidth="1"/>
    <col min="14" max="14" width="15.7265625" style="27" customWidth="1"/>
    <col min="15" max="15" width="15.7265625" style="19" customWidth="1"/>
    <col min="16" max="16" width="15.7265625" style="28" customWidth="1"/>
    <col min="17" max="17" width="15.7265625" style="19" customWidth="1"/>
    <col min="18" max="18" width="15.7265625" style="13" customWidth="1"/>
    <col min="19" max="19" width="15.7265625" style="19" customWidth="1"/>
    <col min="20" max="20" width="15.7265625" style="28" customWidth="1"/>
    <col min="21" max="21" width="15.7265625" style="19" customWidth="1"/>
    <col min="22" max="22" width="15.7265625" style="27" customWidth="1"/>
    <col min="23" max="23" width="15.7265625" style="38" customWidth="1"/>
    <col min="24" max="24" width="15.7265625" style="27" customWidth="1"/>
    <col min="25" max="25" width="15.7265625" style="19" customWidth="1"/>
    <col min="26" max="26" width="15.7265625" style="28" customWidth="1"/>
    <col min="27" max="27" width="15.7265625" style="19" customWidth="1"/>
    <col min="28" max="28" width="15.7265625" style="28" customWidth="1"/>
    <col min="29" max="29" width="15.7265625" style="39" customWidth="1"/>
    <col min="30" max="30" width="15.7265625" style="40" customWidth="1"/>
    <col min="31" max="31" width="15.7265625" style="19" customWidth="1"/>
    <col min="32" max="32" width="15.7265625" style="28" customWidth="1"/>
    <col min="33" max="33" width="15.7265625" style="29" customWidth="1"/>
    <col min="34" max="34" width="16.26953125" style="49" customWidth="1"/>
    <col min="35" max="35" width="15.7265625" style="44" customWidth="1"/>
    <col min="36" max="36" width="15.7265625" style="12" customWidth="1"/>
    <col min="37" max="37" width="15.7265625" style="19" customWidth="1"/>
    <col min="38" max="38" width="15.7265625" style="12" customWidth="1"/>
    <col min="39" max="41" width="15.7265625" style="19" customWidth="1"/>
    <col min="42" max="42" width="15.7265625" style="20" customWidth="1"/>
    <col min="43" max="47" width="15.7265625" style="19" customWidth="1"/>
    <col min="48" max="48" width="15.7265625" style="13" customWidth="1"/>
    <col min="49" max="49" width="15.7265625" style="19" customWidth="1"/>
    <col min="50" max="50" width="15.7265625" style="13" customWidth="1"/>
    <col min="51" max="51" width="15.7265625" style="19" customWidth="1"/>
    <col min="52" max="52" width="15.7265625" style="13" customWidth="1"/>
    <col min="53" max="53" width="15.7265625" style="19" customWidth="1"/>
    <col min="54" max="54" width="15.7265625" style="13" customWidth="1"/>
    <col min="55" max="55" width="15.7265625" style="19" customWidth="1"/>
    <col min="56" max="56" width="15.7265625" style="13" customWidth="1"/>
    <col min="57" max="57" width="15.7265625" style="19" customWidth="1"/>
    <col min="58" max="58" width="15.7265625" style="13" customWidth="1"/>
    <col min="59" max="60" width="15.7265625" style="33" customWidth="1"/>
    <col min="61" max="61" width="15.7265625" style="19" customWidth="1"/>
    <col min="62" max="62" width="15.7265625" style="13" customWidth="1"/>
    <col min="63" max="63" width="15.7265625" style="24" customWidth="1"/>
    <col min="64" max="16384" width="9.26953125" style="1"/>
  </cols>
  <sheetData>
    <row r="1" spans="1:63" s="9" customFormat="1" ht="108" customHeight="1" x14ac:dyDescent="0.35">
      <c r="A1" s="35" t="s">
        <v>3</v>
      </c>
      <c r="B1" s="35" t="s">
        <v>500</v>
      </c>
      <c r="C1" s="25" t="s">
        <v>162</v>
      </c>
      <c r="D1" s="36" t="s">
        <v>9</v>
      </c>
      <c r="E1" s="18" t="s">
        <v>13</v>
      </c>
      <c r="F1" s="60" t="s">
        <v>16</v>
      </c>
      <c r="G1" s="41" t="s">
        <v>20</v>
      </c>
      <c r="H1" s="60" t="s">
        <v>163</v>
      </c>
      <c r="I1" s="42" t="s">
        <v>24</v>
      </c>
      <c r="J1" s="60" t="s">
        <v>26</v>
      </c>
      <c r="K1" s="42" t="s">
        <v>28</v>
      </c>
      <c r="L1" s="60" t="s">
        <v>30</v>
      </c>
      <c r="M1" s="42" t="s">
        <v>32</v>
      </c>
      <c r="N1" s="60" t="s">
        <v>34</v>
      </c>
      <c r="O1" s="42" t="s">
        <v>36</v>
      </c>
      <c r="P1" s="60" t="s">
        <v>38</v>
      </c>
      <c r="Q1" s="42" t="s">
        <v>40</v>
      </c>
      <c r="R1" s="64" t="s">
        <v>42</v>
      </c>
      <c r="S1" s="42" t="s">
        <v>45</v>
      </c>
      <c r="T1" s="65" t="s">
        <v>47</v>
      </c>
      <c r="U1" s="43" t="s">
        <v>49</v>
      </c>
      <c r="V1" s="65" t="s">
        <v>51</v>
      </c>
      <c r="W1" s="43" t="s">
        <v>53</v>
      </c>
      <c r="X1" s="65" t="s">
        <v>56</v>
      </c>
      <c r="Y1" s="43" t="s">
        <v>59</v>
      </c>
      <c r="Z1" s="65" t="s">
        <v>62</v>
      </c>
      <c r="AA1" s="43" t="s">
        <v>65</v>
      </c>
      <c r="AB1" s="65" t="s">
        <v>68</v>
      </c>
      <c r="AC1" s="43" t="s">
        <v>71</v>
      </c>
      <c r="AD1" s="65" t="s">
        <v>164</v>
      </c>
      <c r="AE1" s="43" t="s">
        <v>77</v>
      </c>
      <c r="AF1" s="65" t="s">
        <v>78</v>
      </c>
      <c r="AG1" s="66" t="s">
        <v>79</v>
      </c>
      <c r="AH1" s="50"/>
      <c r="AI1" s="73" t="s">
        <v>82</v>
      </c>
      <c r="AJ1" s="69" t="s">
        <v>86</v>
      </c>
      <c r="AK1" s="43" t="s">
        <v>89</v>
      </c>
      <c r="AL1" s="70" t="s">
        <v>91</v>
      </c>
      <c r="AM1" s="43" t="s">
        <v>92</v>
      </c>
      <c r="AN1" s="70" t="s">
        <v>93</v>
      </c>
      <c r="AO1" s="43" t="s">
        <v>96</v>
      </c>
      <c r="AP1" s="70" t="s">
        <v>99</v>
      </c>
      <c r="AQ1" s="43" t="s">
        <v>102</v>
      </c>
      <c r="AR1" s="70" t="s">
        <v>105</v>
      </c>
      <c r="AS1" s="42" t="s">
        <v>106</v>
      </c>
      <c r="AT1" s="60" t="s">
        <v>107</v>
      </c>
      <c r="AU1" s="42" t="s">
        <v>108</v>
      </c>
      <c r="AV1" s="64" t="s">
        <v>109</v>
      </c>
      <c r="AW1" s="42" t="s">
        <v>110</v>
      </c>
      <c r="AX1" s="65" t="s">
        <v>111</v>
      </c>
      <c r="AY1" s="43" t="s">
        <v>112</v>
      </c>
      <c r="AZ1" s="72" t="s">
        <v>113</v>
      </c>
      <c r="BA1" s="43" t="s">
        <v>114</v>
      </c>
      <c r="BB1" s="72" t="s">
        <v>115</v>
      </c>
      <c r="BC1" s="43" t="s">
        <v>116</v>
      </c>
      <c r="BD1" s="72" t="s">
        <v>117</v>
      </c>
      <c r="BE1" s="43" t="s">
        <v>118</v>
      </c>
      <c r="BF1" s="72" t="s">
        <v>119</v>
      </c>
      <c r="BG1" s="43" t="s">
        <v>165</v>
      </c>
      <c r="BH1" s="65" t="s">
        <v>166</v>
      </c>
      <c r="BI1" s="43" t="s">
        <v>120</v>
      </c>
      <c r="BJ1" s="72" t="s">
        <v>121</v>
      </c>
      <c r="BK1" s="76" t="s">
        <v>167</v>
      </c>
    </row>
    <row r="2" spans="1:63" s="10" customFormat="1" ht="14" x14ac:dyDescent="0.3">
      <c r="A2" s="11" t="s">
        <v>322</v>
      </c>
      <c r="B2" s="11">
        <v>1440</v>
      </c>
      <c r="C2" s="11" t="s">
        <v>311</v>
      </c>
      <c r="D2" s="37">
        <v>2021</v>
      </c>
      <c r="E2" s="45" t="s">
        <v>170</v>
      </c>
      <c r="F2" s="61">
        <v>1535</v>
      </c>
      <c r="G2" s="51" t="s">
        <v>171</v>
      </c>
      <c r="H2" s="61"/>
      <c r="I2" s="51" t="s">
        <v>170</v>
      </c>
      <c r="J2" s="61">
        <v>1659</v>
      </c>
      <c r="K2" s="51" t="s">
        <v>170</v>
      </c>
      <c r="L2" s="61">
        <v>341</v>
      </c>
      <c r="M2" s="51" t="s">
        <v>171</v>
      </c>
      <c r="N2" s="61"/>
      <c r="O2" s="51" t="s">
        <v>170</v>
      </c>
      <c r="P2" s="61">
        <v>1240</v>
      </c>
      <c r="Q2" s="51" t="s">
        <v>170</v>
      </c>
      <c r="R2" s="61">
        <v>5642</v>
      </c>
      <c r="S2" s="51" t="s">
        <v>170</v>
      </c>
      <c r="T2" s="61">
        <v>4371</v>
      </c>
      <c r="U2" s="51" t="s">
        <v>171</v>
      </c>
      <c r="V2" s="61"/>
      <c r="W2" s="51" t="s">
        <v>171</v>
      </c>
      <c r="X2" s="61"/>
      <c r="Y2" s="51" t="s">
        <v>170</v>
      </c>
      <c r="Z2" s="61">
        <v>2325</v>
      </c>
      <c r="AA2" s="51" t="s">
        <v>170</v>
      </c>
      <c r="AB2" s="61">
        <v>775</v>
      </c>
      <c r="AC2" s="51" t="s">
        <v>171</v>
      </c>
      <c r="AD2" s="61"/>
      <c r="AE2" s="51" t="s">
        <v>171</v>
      </c>
      <c r="AF2" s="61"/>
      <c r="AG2" s="62">
        <v>17888</v>
      </c>
      <c r="AH2" s="58"/>
      <c r="AI2" s="74" t="s">
        <v>170</v>
      </c>
      <c r="AJ2" s="61">
        <v>70</v>
      </c>
      <c r="AK2" s="51" t="s">
        <v>171</v>
      </c>
      <c r="AL2" s="61"/>
      <c r="AM2" s="51" t="s">
        <v>170</v>
      </c>
      <c r="AN2" s="61">
        <v>89</v>
      </c>
      <c r="AO2" s="51" t="s">
        <v>171</v>
      </c>
      <c r="AP2" s="61"/>
      <c r="AQ2" s="51" t="s">
        <v>171</v>
      </c>
      <c r="AR2" s="61"/>
      <c r="AS2" s="51" t="s">
        <v>170</v>
      </c>
      <c r="AT2" s="61">
        <v>65</v>
      </c>
      <c r="AU2" s="51" t="s">
        <v>170</v>
      </c>
      <c r="AV2" s="61">
        <v>373</v>
      </c>
      <c r="AW2" s="51" t="s">
        <v>171</v>
      </c>
      <c r="AX2" s="61"/>
      <c r="AY2" s="51" t="s">
        <v>171</v>
      </c>
      <c r="AZ2" s="61"/>
      <c r="BA2" s="51" t="s">
        <v>171</v>
      </c>
      <c r="BB2" s="61"/>
      <c r="BC2" s="51" t="s">
        <v>170</v>
      </c>
      <c r="BD2" s="61">
        <v>45</v>
      </c>
      <c r="BE2" s="51" t="s">
        <v>170</v>
      </c>
      <c r="BF2" s="61">
        <v>28</v>
      </c>
      <c r="BG2" s="51" t="s">
        <v>171</v>
      </c>
      <c r="BH2" s="61"/>
      <c r="BI2" s="51" t="s">
        <v>171</v>
      </c>
      <c r="BJ2" s="61"/>
      <c r="BK2" s="52">
        <f>AJ2+AL2+AN2+AP2+AR2+AT2+AV2+AX2+AZ2+BB2+BD2+BF2+BH2+BJ2</f>
        <v>670</v>
      </c>
    </row>
    <row r="3" spans="1:63" s="10" customFormat="1" ht="14" x14ac:dyDescent="0.3">
      <c r="A3" s="11" t="s">
        <v>349</v>
      </c>
      <c r="B3" s="11">
        <v>1489</v>
      </c>
      <c r="C3" s="11" t="s">
        <v>311</v>
      </c>
      <c r="D3" s="37">
        <v>2021</v>
      </c>
      <c r="E3" s="45" t="s">
        <v>97</v>
      </c>
      <c r="F3" s="61"/>
      <c r="G3" s="51" t="s">
        <v>97</v>
      </c>
      <c r="H3" s="61"/>
      <c r="I3" s="51" t="s">
        <v>97</v>
      </c>
      <c r="J3" s="61"/>
      <c r="K3" s="51" t="s">
        <v>97</v>
      </c>
      <c r="L3" s="61"/>
      <c r="M3" s="51" t="s">
        <v>97</v>
      </c>
      <c r="N3" s="61"/>
      <c r="O3" s="51" t="s">
        <v>97</v>
      </c>
      <c r="P3" s="61"/>
      <c r="Q3" s="51" t="s">
        <v>97</v>
      </c>
      <c r="R3" s="61"/>
      <c r="S3" s="51" t="s">
        <v>97</v>
      </c>
      <c r="T3" s="61"/>
      <c r="U3" s="51" t="s">
        <v>97</v>
      </c>
      <c r="V3" s="61"/>
      <c r="W3" s="51" t="s">
        <v>97</v>
      </c>
      <c r="X3" s="61"/>
      <c r="Y3" s="51" t="s">
        <v>97</v>
      </c>
      <c r="Z3" s="61"/>
      <c r="AA3" s="51" t="s">
        <v>97</v>
      </c>
      <c r="AB3" s="61"/>
      <c r="AC3" s="51" t="s">
        <v>97</v>
      </c>
      <c r="AD3" s="61"/>
      <c r="AE3" s="51" t="s">
        <v>97</v>
      </c>
      <c r="AF3" s="61"/>
      <c r="AG3" s="62"/>
      <c r="AH3" s="58"/>
      <c r="AI3" s="51" t="s">
        <v>97</v>
      </c>
      <c r="AJ3" s="61"/>
      <c r="AK3" s="51" t="s">
        <v>97</v>
      </c>
      <c r="AL3" s="61"/>
      <c r="AM3" s="51" t="s">
        <v>97</v>
      </c>
      <c r="AN3" s="61"/>
      <c r="AO3" s="51" t="s">
        <v>97</v>
      </c>
      <c r="AP3" s="61"/>
      <c r="AQ3" s="51" t="s">
        <v>97</v>
      </c>
      <c r="AR3" s="61"/>
      <c r="AS3" s="51" t="s">
        <v>97</v>
      </c>
      <c r="AT3" s="61"/>
      <c r="AU3" s="51" t="s">
        <v>97</v>
      </c>
      <c r="AV3" s="61"/>
      <c r="AW3" s="51" t="s">
        <v>97</v>
      </c>
      <c r="AX3" s="61"/>
      <c r="AY3" s="51" t="s">
        <v>97</v>
      </c>
      <c r="AZ3" s="61"/>
      <c r="BA3" s="51" t="s">
        <v>97</v>
      </c>
      <c r="BB3" s="61"/>
      <c r="BC3" s="51" t="s">
        <v>97</v>
      </c>
      <c r="BD3" s="61"/>
      <c r="BE3" s="51" t="s">
        <v>97</v>
      </c>
      <c r="BF3" s="61"/>
      <c r="BG3" s="51" t="s">
        <v>97</v>
      </c>
      <c r="BH3" s="61"/>
      <c r="BI3" s="51" t="s">
        <v>97</v>
      </c>
      <c r="BJ3" s="61"/>
      <c r="BK3" s="52" t="s">
        <v>97</v>
      </c>
    </row>
    <row r="4" spans="1:63" s="10" customFormat="1" ht="14" x14ac:dyDescent="0.3">
      <c r="A4" s="11" t="s">
        <v>245</v>
      </c>
      <c r="B4" s="11">
        <v>764</v>
      </c>
      <c r="C4" s="11" t="s">
        <v>242</v>
      </c>
      <c r="D4" s="37">
        <v>2021</v>
      </c>
      <c r="E4" s="45" t="s">
        <v>170</v>
      </c>
      <c r="F4" s="61">
        <v>13</v>
      </c>
      <c r="G4" s="51" t="s">
        <v>170</v>
      </c>
      <c r="H4" s="61">
        <v>30</v>
      </c>
      <c r="I4" s="51" t="s">
        <v>170</v>
      </c>
      <c r="J4" s="61">
        <v>63</v>
      </c>
      <c r="K4" s="51" t="s">
        <v>170</v>
      </c>
      <c r="L4" s="61">
        <v>6</v>
      </c>
      <c r="M4" s="51" t="s">
        <v>170</v>
      </c>
      <c r="N4" s="61">
        <v>6</v>
      </c>
      <c r="O4" s="51" t="s">
        <v>170</v>
      </c>
      <c r="P4" s="61">
        <v>11</v>
      </c>
      <c r="Q4" s="51" t="s">
        <v>170</v>
      </c>
      <c r="R4" s="61">
        <v>4</v>
      </c>
      <c r="S4" s="51" t="s">
        <v>170</v>
      </c>
      <c r="T4" s="61">
        <v>216</v>
      </c>
      <c r="U4" s="51" t="s">
        <v>171</v>
      </c>
      <c r="V4" s="61"/>
      <c r="W4" s="51" t="s">
        <v>171</v>
      </c>
      <c r="X4" s="61"/>
      <c r="Y4" s="51" t="s">
        <v>170</v>
      </c>
      <c r="Z4" s="61">
        <v>14</v>
      </c>
      <c r="AA4" s="51" t="s">
        <v>171</v>
      </c>
      <c r="AB4" s="61"/>
      <c r="AC4" s="51" t="s">
        <v>171</v>
      </c>
      <c r="AD4" s="61"/>
      <c r="AE4" s="51" t="s">
        <v>171</v>
      </c>
      <c r="AF4" s="61"/>
      <c r="AG4" s="62">
        <v>363</v>
      </c>
      <c r="AH4" s="58"/>
      <c r="AI4" s="51" t="s">
        <v>171</v>
      </c>
      <c r="AJ4" s="61"/>
      <c r="AK4" s="51" t="s">
        <v>171</v>
      </c>
      <c r="AL4" s="61"/>
      <c r="AM4" s="51" t="s">
        <v>171</v>
      </c>
      <c r="AN4" s="61"/>
      <c r="AO4" s="51" t="s">
        <v>171</v>
      </c>
      <c r="AP4" s="61"/>
      <c r="AQ4" s="51" t="s">
        <v>171</v>
      </c>
      <c r="AR4" s="61"/>
      <c r="AS4" s="51" t="s">
        <v>171</v>
      </c>
      <c r="AT4" s="61"/>
      <c r="AU4" s="51" t="s">
        <v>171</v>
      </c>
      <c r="AV4" s="61"/>
      <c r="AW4" s="51" t="s">
        <v>171</v>
      </c>
      <c r="AX4" s="61"/>
      <c r="AY4" s="51" t="s">
        <v>171</v>
      </c>
      <c r="AZ4" s="61"/>
      <c r="BA4" s="51" t="s">
        <v>171</v>
      </c>
      <c r="BB4" s="61"/>
      <c r="BC4" s="51" t="s">
        <v>171</v>
      </c>
      <c r="BD4" s="61"/>
      <c r="BE4" s="51" t="s">
        <v>171</v>
      </c>
      <c r="BF4" s="61"/>
      <c r="BG4" s="51" t="s">
        <v>171</v>
      </c>
      <c r="BH4" s="61"/>
      <c r="BI4" s="51" t="s">
        <v>171</v>
      </c>
      <c r="BJ4" s="61"/>
      <c r="BK4" s="52">
        <f t="shared" ref="BK4:BK66" si="0">AJ4+AL4+AN4+AP4+AR4+AT4+AV4+AX4+AZ4+BB4+BD4+BF4+BH4+BJ4</f>
        <v>0</v>
      </c>
    </row>
    <row r="5" spans="1:63" s="10" customFormat="1" ht="14" x14ac:dyDescent="0.3">
      <c r="A5" s="11" t="s">
        <v>228</v>
      </c>
      <c r="B5" s="11">
        <v>604</v>
      </c>
      <c r="C5" s="11" t="s">
        <v>229</v>
      </c>
      <c r="D5" s="37">
        <v>2021</v>
      </c>
      <c r="E5" s="45" t="s">
        <v>97</v>
      </c>
      <c r="F5" s="61"/>
      <c r="G5" s="51" t="s">
        <v>97</v>
      </c>
      <c r="H5" s="61"/>
      <c r="I5" s="51" t="s">
        <v>97</v>
      </c>
      <c r="J5" s="61"/>
      <c r="K5" s="51" t="s">
        <v>97</v>
      </c>
      <c r="L5" s="61"/>
      <c r="M5" s="51" t="s">
        <v>97</v>
      </c>
      <c r="N5" s="61"/>
      <c r="O5" s="51" t="s">
        <v>97</v>
      </c>
      <c r="P5" s="61"/>
      <c r="Q5" s="51" t="s">
        <v>97</v>
      </c>
      <c r="R5" s="61"/>
      <c r="S5" s="51" t="s">
        <v>97</v>
      </c>
      <c r="T5" s="61"/>
      <c r="U5" s="51" t="s">
        <v>97</v>
      </c>
      <c r="V5" s="61"/>
      <c r="W5" s="51" t="s">
        <v>97</v>
      </c>
      <c r="X5" s="61"/>
      <c r="Y5" s="51" t="s">
        <v>97</v>
      </c>
      <c r="Z5" s="61"/>
      <c r="AA5" s="51" t="s">
        <v>97</v>
      </c>
      <c r="AB5" s="61"/>
      <c r="AC5" s="51" t="s">
        <v>97</v>
      </c>
      <c r="AD5" s="61"/>
      <c r="AE5" s="51" t="s">
        <v>97</v>
      </c>
      <c r="AF5" s="61"/>
      <c r="AG5" s="62"/>
      <c r="AH5" s="58"/>
      <c r="AI5" s="51" t="s">
        <v>97</v>
      </c>
      <c r="AJ5" s="61"/>
      <c r="AK5" s="51" t="s">
        <v>97</v>
      </c>
      <c r="AL5" s="61"/>
      <c r="AM5" s="51" t="s">
        <v>97</v>
      </c>
      <c r="AN5" s="61"/>
      <c r="AO5" s="51" t="s">
        <v>97</v>
      </c>
      <c r="AP5" s="61"/>
      <c r="AQ5" s="51" t="s">
        <v>97</v>
      </c>
      <c r="AR5" s="61"/>
      <c r="AS5" s="51" t="s">
        <v>97</v>
      </c>
      <c r="AT5" s="61"/>
      <c r="AU5" s="51" t="s">
        <v>97</v>
      </c>
      <c r="AV5" s="61"/>
      <c r="AW5" s="51" t="s">
        <v>97</v>
      </c>
      <c r="AX5" s="61"/>
      <c r="AY5" s="51" t="s">
        <v>97</v>
      </c>
      <c r="AZ5" s="61"/>
      <c r="BA5" s="51" t="s">
        <v>97</v>
      </c>
      <c r="BB5" s="61"/>
      <c r="BC5" s="51" t="s">
        <v>97</v>
      </c>
      <c r="BD5" s="61"/>
      <c r="BE5" s="51" t="s">
        <v>97</v>
      </c>
      <c r="BF5" s="61"/>
      <c r="BG5" s="51" t="s">
        <v>97</v>
      </c>
      <c r="BH5" s="61"/>
      <c r="BI5" s="51" t="s">
        <v>97</v>
      </c>
      <c r="BJ5" s="61"/>
      <c r="BK5" s="52" t="s">
        <v>97</v>
      </c>
    </row>
    <row r="6" spans="1:63" s="10" customFormat="1" ht="14" x14ac:dyDescent="0.3">
      <c r="A6" s="11" t="s">
        <v>400</v>
      </c>
      <c r="B6" s="11">
        <v>1984</v>
      </c>
      <c r="C6" s="11" t="s">
        <v>391</v>
      </c>
      <c r="D6" s="37">
        <v>2021</v>
      </c>
      <c r="E6" s="45" t="s">
        <v>171</v>
      </c>
      <c r="F6" s="61"/>
      <c r="G6" s="51" t="s">
        <v>171</v>
      </c>
      <c r="H6" s="61"/>
      <c r="I6" s="51" t="s">
        <v>170</v>
      </c>
      <c r="J6" s="61">
        <v>2627</v>
      </c>
      <c r="K6" s="51" t="s">
        <v>170</v>
      </c>
      <c r="L6" s="61">
        <v>215</v>
      </c>
      <c r="M6" s="51" t="s">
        <v>171</v>
      </c>
      <c r="N6" s="61"/>
      <c r="O6" s="51" t="s">
        <v>170</v>
      </c>
      <c r="P6" s="61">
        <v>4077</v>
      </c>
      <c r="Q6" s="51" t="s">
        <v>170</v>
      </c>
      <c r="R6" s="61">
        <v>1080</v>
      </c>
      <c r="S6" s="51" t="s">
        <v>170</v>
      </c>
      <c r="T6" s="61">
        <v>6148</v>
      </c>
      <c r="U6" s="51" t="s">
        <v>171</v>
      </c>
      <c r="V6" s="61"/>
      <c r="W6" s="51" t="s">
        <v>171</v>
      </c>
      <c r="X6" s="61"/>
      <c r="Y6" s="51" t="s">
        <v>171</v>
      </c>
      <c r="Z6" s="61"/>
      <c r="AA6" s="51" t="s">
        <v>171</v>
      </c>
      <c r="AB6" s="61"/>
      <c r="AC6" s="51" t="s">
        <v>171</v>
      </c>
      <c r="AD6" s="61"/>
      <c r="AE6" s="51" t="s">
        <v>171</v>
      </c>
      <c r="AF6" s="61"/>
      <c r="AG6" s="62">
        <v>14147</v>
      </c>
      <c r="AH6" s="58"/>
      <c r="AI6" s="51" t="s">
        <v>171</v>
      </c>
      <c r="AJ6" s="61"/>
      <c r="AK6" s="51" t="s">
        <v>171</v>
      </c>
      <c r="AL6" s="61"/>
      <c r="AM6" s="51" t="s">
        <v>170</v>
      </c>
      <c r="AN6" s="61">
        <v>43</v>
      </c>
      <c r="AO6" s="51" t="s">
        <v>170</v>
      </c>
      <c r="AP6" s="61">
        <v>44</v>
      </c>
      <c r="AQ6" s="51" t="s">
        <v>171</v>
      </c>
      <c r="AR6" s="61"/>
      <c r="AS6" s="51" t="s">
        <v>171</v>
      </c>
      <c r="AT6" s="61"/>
      <c r="AU6" s="51" t="s">
        <v>171</v>
      </c>
      <c r="AV6" s="61"/>
      <c r="AW6" s="51" t="s">
        <v>171</v>
      </c>
      <c r="AX6" s="61"/>
      <c r="AY6" s="51" t="s">
        <v>171</v>
      </c>
      <c r="AZ6" s="61"/>
      <c r="BA6" s="51" t="s">
        <v>171</v>
      </c>
      <c r="BB6" s="61"/>
      <c r="BC6" s="51" t="s">
        <v>171</v>
      </c>
      <c r="BD6" s="61"/>
      <c r="BE6" s="51" t="s">
        <v>171</v>
      </c>
      <c r="BF6" s="61"/>
      <c r="BG6" s="51" t="s">
        <v>171</v>
      </c>
      <c r="BH6" s="61"/>
      <c r="BI6" s="51" t="s">
        <v>171</v>
      </c>
      <c r="BJ6" s="61"/>
      <c r="BK6" s="52">
        <f t="shared" si="0"/>
        <v>87</v>
      </c>
    </row>
    <row r="7" spans="1:63" s="10" customFormat="1" ht="14" x14ac:dyDescent="0.3">
      <c r="A7" s="11" t="s">
        <v>463</v>
      </c>
      <c r="B7" s="11">
        <v>2506</v>
      </c>
      <c r="C7" s="11" t="s">
        <v>462</v>
      </c>
      <c r="D7" s="37">
        <v>2021</v>
      </c>
      <c r="E7" s="45" t="s">
        <v>171</v>
      </c>
      <c r="F7" s="61"/>
      <c r="G7" s="51" t="s">
        <v>171</v>
      </c>
      <c r="H7" s="61"/>
      <c r="I7" s="51" t="s">
        <v>171</v>
      </c>
      <c r="J7" s="61"/>
      <c r="K7" s="51" t="s">
        <v>171</v>
      </c>
      <c r="L7" s="61"/>
      <c r="M7" s="51" t="s">
        <v>171</v>
      </c>
      <c r="N7" s="61"/>
      <c r="O7" s="51" t="s">
        <v>171</v>
      </c>
      <c r="P7" s="61"/>
      <c r="Q7" s="51" t="s">
        <v>171</v>
      </c>
      <c r="R7" s="61"/>
      <c r="S7" s="51" t="s">
        <v>171</v>
      </c>
      <c r="T7" s="61"/>
      <c r="U7" s="51" t="s">
        <v>171</v>
      </c>
      <c r="V7" s="61"/>
      <c r="W7" s="51" t="s">
        <v>171</v>
      </c>
      <c r="X7" s="61"/>
      <c r="Y7" s="51" t="s">
        <v>171</v>
      </c>
      <c r="Z7" s="61"/>
      <c r="AA7" s="51" t="s">
        <v>171</v>
      </c>
      <c r="AB7" s="61"/>
      <c r="AC7" s="51" t="s">
        <v>171</v>
      </c>
      <c r="AD7" s="61"/>
      <c r="AE7" s="51" t="s">
        <v>171</v>
      </c>
      <c r="AF7" s="61"/>
      <c r="AG7" s="62"/>
      <c r="AH7" s="58"/>
      <c r="AI7" s="51" t="s">
        <v>170</v>
      </c>
      <c r="AJ7" s="61">
        <v>257</v>
      </c>
      <c r="AK7" s="51" t="s">
        <v>170</v>
      </c>
      <c r="AL7" s="61">
        <v>108</v>
      </c>
      <c r="AM7" s="51" t="s">
        <v>170</v>
      </c>
      <c r="AN7" s="61">
        <v>393</v>
      </c>
      <c r="AO7" s="51" t="s">
        <v>171</v>
      </c>
      <c r="AP7" s="61"/>
      <c r="AQ7" s="51" t="s">
        <v>171</v>
      </c>
      <c r="AR7" s="61"/>
      <c r="AS7" s="51" t="s">
        <v>171</v>
      </c>
      <c r="AT7" s="61"/>
      <c r="AU7" s="51" t="s">
        <v>171</v>
      </c>
      <c r="AV7" s="61"/>
      <c r="AW7" s="51" t="s">
        <v>171</v>
      </c>
      <c r="AX7" s="61"/>
      <c r="AY7" s="51" t="s">
        <v>170</v>
      </c>
      <c r="AZ7" s="61">
        <v>28</v>
      </c>
      <c r="BA7" s="51" t="s">
        <v>171</v>
      </c>
      <c r="BB7" s="61"/>
      <c r="BC7" s="51" t="s">
        <v>171</v>
      </c>
      <c r="BD7" s="61"/>
      <c r="BE7" s="51" t="s">
        <v>171</v>
      </c>
      <c r="BF7" s="61"/>
      <c r="BG7" s="51" t="s">
        <v>171</v>
      </c>
      <c r="BH7" s="61"/>
      <c r="BI7" s="51" t="s">
        <v>171</v>
      </c>
      <c r="BJ7" s="61"/>
      <c r="BK7" s="52">
        <f t="shared" si="0"/>
        <v>786</v>
      </c>
    </row>
    <row r="8" spans="1:63" s="10" customFormat="1" ht="14" x14ac:dyDescent="0.3">
      <c r="A8" s="11" t="s">
        <v>461</v>
      </c>
      <c r="B8" s="11">
        <v>2505</v>
      </c>
      <c r="C8" s="11" t="s">
        <v>462</v>
      </c>
      <c r="D8" s="37">
        <v>2021</v>
      </c>
      <c r="E8" s="45" t="s">
        <v>170</v>
      </c>
      <c r="F8" s="61">
        <v>180</v>
      </c>
      <c r="G8" s="51" t="s">
        <v>170</v>
      </c>
      <c r="H8" s="61">
        <v>60</v>
      </c>
      <c r="I8" s="51" t="s">
        <v>170</v>
      </c>
      <c r="J8" s="61">
        <v>500</v>
      </c>
      <c r="K8" s="51" t="s">
        <v>171</v>
      </c>
      <c r="L8" s="61"/>
      <c r="M8" s="51" t="s">
        <v>171</v>
      </c>
      <c r="N8" s="61"/>
      <c r="O8" s="51" t="s">
        <v>170</v>
      </c>
      <c r="P8" s="61">
        <v>480</v>
      </c>
      <c r="Q8" s="51" t="s">
        <v>170</v>
      </c>
      <c r="R8" s="61">
        <v>300</v>
      </c>
      <c r="S8" s="51" t="s">
        <v>170</v>
      </c>
      <c r="T8" s="61">
        <v>1560</v>
      </c>
      <c r="U8" s="51" t="s">
        <v>171</v>
      </c>
      <c r="V8" s="61"/>
      <c r="W8" s="51" t="s">
        <v>171</v>
      </c>
      <c r="X8" s="61"/>
      <c r="Y8" s="51" t="s">
        <v>171</v>
      </c>
      <c r="Z8" s="61"/>
      <c r="AA8" s="51" t="s">
        <v>171</v>
      </c>
      <c r="AB8" s="61"/>
      <c r="AC8" s="51" t="s">
        <v>171</v>
      </c>
      <c r="AD8" s="61"/>
      <c r="AE8" s="51" t="s">
        <v>171</v>
      </c>
      <c r="AF8" s="61"/>
      <c r="AG8" s="62">
        <v>3080</v>
      </c>
      <c r="AH8" s="58"/>
      <c r="AI8" s="51" t="s">
        <v>171</v>
      </c>
      <c r="AJ8" s="61"/>
      <c r="AK8" s="51" t="s">
        <v>171</v>
      </c>
      <c r="AL8" s="61"/>
      <c r="AM8" s="51" t="s">
        <v>170</v>
      </c>
      <c r="AN8" s="61">
        <v>42</v>
      </c>
      <c r="AO8" s="51" t="s">
        <v>171</v>
      </c>
      <c r="AP8" s="61"/>
      <c r="AQ8" s="51" t="s">
        <v>171</v>
      </c>
      <c r="AR8" s="61"/>
      <c r="AS8" s="51" t="s">
        <v>171</v>
      </c>
      <c r="AT8" s="61"/>
      <c r="AU8" s="51" t="s">
        <v>171</v>
      </c>
      <c r="AV8" s="61"/>
      <c r="AW8" s="51" t="s">
        <v>171</v>
      </c>
      <c r="AX8" s="61"/>
      <c r="AY8" s="51" t="s">
        <v>171</v>
      </c>
      <c r="AZ8" s="61"/>
      <c r="BA8" s="51" t="s">
        <v>171</v>
      </c>
      <c r="BB8" s="61"/>
      <c r="BC8" s="51" t="s">
        <v>171</v>
      </c>
      <c r="BD8" s="61"/>
      <c r="BE8" s="51" t="s">
        <v>171</v>
      </c>
      <c r="BF8" s="61"/>
      <c r="BG8" s="51" t="s">
        <v>171</v>
      </c>
      <c r="BH8" s="61"/>
      <c r="BI8" s="51" t="s">
        <v>171</v>
      </c>
      <c r="BJ8" s="61"/>
      <c r="BK8" s="52">
        <f t="shared" si="0"/>
        <v>42</v>
      </c>
    </row>
    <row r="9" spans="1:63" s="10" customFormat="1" ht="14" x14ac:dyDescent="0.3">
      <c r="A9" s="11" t="s">
        <v>376</v>
      </c>
      <c r="B9" s="11">
        <v>1784</v>
      </c>
      <c r="C9" s="11" t="s">
        <v>361</v>
      </c>
      <c r="D9" s="37">
        <v>2021</v>
      </c>
      <c r="E9" s="45" t="s">
        <v>171</v>
      </c>
      <c r="F9" s="61"/>
      <c r="G9" s="51" t="s">
        <v>171</v>
      </c>
      <c r="H9" s="61"/>
      <c r="I9" s="51" t="s">
        <v>171</v>
      </c>
      <c r="J9" s="61"/>
      <c r="K9" s="51" t="s">
        <v>171</v>
      </c>
      <c r="L9" s="61"/>
      <c r="M9" s="51" t="s">
        <v>171</v>
      </c>
      <c r="N9" s="61"/>
      <c r="O9" s="51" t="s">
        <v>170</v>
      </c>
      <c r="P9" s="61">
        <v>7735</v>
      </c>
      <c r="Q9" s="51" t="s">
        <v>171</v>
      </c>
      <c r="R9" s="61"/>
      <c r="S9" s="51" t="s">
        <v>170</v>
      </c>
      <c r="T9" s="61">
        <v>12950</v>
      </c>
      <c r="U9" s="51" t="s">
        <v>171</v>
      </c>
      <c r="V9" s="61"/>
      <c r="W9" s="51" t="s">
        <v>171</v>
      </c>
      <c r="X9" s="61"/>
      <c r="Y9" s="51" t="s">
        <v>171</v>
      </c>
      <c r="Z9" s="61"/>
      <c r="AA9" s="51" t="s">
        <v>171</v>
      </c>
      <c r="AB9" s="61"/>
      <c r="AC9" s="51" t="s">
        <v>171</v>
      </c>
      <c r="AD9" s="61"/>
      <c r="AE9" s="51" t="s">
        <v>171</v>
      </c>
      <c r="AF9" s="61"/>
      <c r="AG9" s="62">
        <v>20685</v>
      </c>
      <c r="AH9" s="58"/>
      <c r="AI9" s="51" t="s">
        <v>171</v>
      </c>
      <c r="AJ9" s="61"/>
      <c r="AK9" s="51" t="s">
        <v>171</v>
      </c>
      <c r="AL9" s="61"/>
      <c r="AM9" s="51" t="s">
        <v>171</v>
      </c>
      <c r="AN9" s="61"/>
      <c r="AO9" s="51" t="s">
        <v>171</v>
      </c>
      <c r="AP9" s="61"/>
      <c r="AQ9" s="51" t="s">
        <v>171</v>
      </c>
      <c r="AR9" s="61"/>
      <c r="AS9" s="51" t="s">
        <v>171</v>
      </c>
      <c r="AT9" s="61"/>
      <c r="AU9" s="51" t="s">
        <v>171</v>
      </c>
      <c r="AV9" s="61"/>
      <c r="AW9" s="51" t="s">
        <v>171</v>
      </c>
      <c r="AX9" s="61"/>
      <c r="AY9" s="51" t="s">
        <v>171</v>
      </c>
      <c r="AZ9" s="61"/>
      <c r="BA9" s="51" t="s">
        <v>171</v>
      </c>
      <c r="BB9" s="61"/>
      <c r="BC9" s="51" t="s">
        <v>171</v>
      </c>
      <c r="BD9" s="61"/>
      <c r="BE9" s="51" t="s">
        <v>171</v>
      </c>
      <c r="BF9" s="61"/>
      <c r="BG9" s="51" t="s">
        <v>171</v>
      </c>
      <c r="BH9" s="61"/>
      <c r="BI9" s="51" t="s">
        <v>171</v>
      </c>
      <c r="BJ9" s="61"/>
      <c r="BK9" s="52">
        <f t="shared" si="0"/>
        <v>0</v>
      </c>
    </row>
    <row r="10" spans="1:63" s="10" customFormat="1" ht="14" x14ac:dyDescent="0.3">
      <c r="A10" s="11" t="s">
        <v>386</v>
      </c>
      <c r="B10" s="11">
        <v>1882</v>
      </c>
      <c r="C10" s="11" t="s">
        <v>379</v>
      </c>
      <c r="D10" s="37">
        <v>2021</v>
      </c>
      <c r="E10" s="45" t="s">
        <v>171</v>
      </c>
      <c r="F10" s="61"/>
      <c r="G10" s="51" t="s">
        <v>171</v>
      </c>
      <c r="H10" s="61"/>
      <c r="I10" s="51" t="s">
        <v>171</v>
      </c>
      <c r="J10" s="61"/>
      <c r="K10" s="51" t="s">
        <v>171</v>
      </c>
      <c r="L10" s="61"/>
      <c r="M10" s="51" t="s">
        <v>171</v>
      </c>
      <c r="N10" s="61"/>
      <c r="O10" s="51" t="s">
        <v>170</v>
      </c>
      <c r="P10" s="61">
        <v>448</v>
      </c>
      <c r="Q10" s="51" t="s">
        <v>170</v>
      </c>
      <c r="R10" s="61">
        <v>1176</v>
      </c>
      <c r="S10" s="51" t="s">
        <v>170</v>
      </c>
      <c r="T10" s="61">
        <v>3136</v>
      </c>
      <c r="U10" s="51" t="s">
        <v>171</v>
      </c>
      <c r="V10" s="61"/>
      <c r="W10" s="51" t="s">
        <v>171</v>
      </c>
      <c r="X10" s="61"/>
      <c r="Y10" s="51" t="s">
        <v>171</v>
      </c>
      <c r="Z10" s="61"/>
      <c r="AA10" s="51" t="s">
        <v>171</v>
      </c>
      <c r="AB10" s="61"/>
      <c r="AC10" s="51" t="s">
        <v>171</v>
      </c>
      <c r="AD10" s="61"/>
      <c r="AE10" s="51" t="s">
        <v>171</v>
      </c>
      <c r="AF10" s="61"/>
      <c r="AG10" s="62">
        <v>4760</v>
      </c>
      <c r="AH10" s="58"/>
      <c r="AI10" s="51" t="s">
        <v>171</v>
      </c>
      <c r="AJ10" s="61"/>
      <c r="AK10" s="51" t="s">
        <v>171</v>
      </c>
      <c r="AL10" s="61"/>
      <c r="AM10" s="51" t="s">
        <v>171</v>
      </c>
      <c r="AN10" s="61"/>
      <c r="AO10" s="51" t="s">
        <v>171</v>
      </c>
      <c r="AP10" s="61"/>
      <c r="AQ10" s="51" t="s">
        <v>171</v>
      </c>
      <c r="AR10" s="61"/>
      <c r="AS10" s="51" t="s">
        <v>171</v>
      </c>
      <c r="AT10" s="61"/>
      <c r="AU10" s="51" t="s">
        <v>171</v>
      </c>
      <c r="AV10" s="61"/>
      <c r="AW10" s="51" t="s">
        <v>171</v>
      </c>
      <c r="AX10" s="61"/>
      <c r="AY10" s="51" t="s">
        <v>171</v>
      </c>
      <c r="AZ10" s="61"/>
      <c r="BA10" s="51" t="s">
        <v>171</v>
      </c>
      <c r="BB10" s="61"/>
      <c r="BC10" s="51" t="s">
        <v>171</v>
      </c>
      <c r="BD10" s="61"/>
      <c r="BE10" s="51" t="s">
        <v>171</v>
      </c>
      <c r="BF10" s="61"/>
      <c r="BG10" s="51" t="s">
        <v>171</v>
      </c>
      <c r="BH10" s="61"/>
      <c r="BI10" s="51" t="s">
        <v>171</v>
      </c>
      <c r="BJ10" s="61"/>
      <c r="BK10" s="52">
        <f t="shared" si="0"/>
        <v>0</v>
      </c>
    </row>
    <row r="11" spans="1:63" s="10" customFormat="1" ht="14" x14ac:dyDescent="0.3">
      <c r="A11" s="11" t="s">
        <v>415</v>
      </c>
      <c r="B11" s="11">
        <v>2084</v>
      </c>
      <c r="C11" s="11" t="s">
        <v>402</v>
      </c>
      <c r="D11" s="37">
        <v>2021</v>
      </c>
      <c r="E11" s="45" t="s">
        <v>97</v>
      </c>
      <c r="F11" s="61"/>
      <c r="G11" s="51" t="s">
        <v>97</v>
      </c>
      <c r="H11" s="61"/>
      <c r="I11" s="51" t="s">
        <v>97</v>
      </c>
      <c r="J11" s="61"/>
      <c r="K11" s="51" t="s">
        <v>97</v>
      </c>
      <c r="L11" s="61"/>
      <c r="M11" s="51" t="s">
        <v>97</v>
      </c>
      <c r="N11" s="61"/>
      <c r="O11" s="51" t="s">
        <v>97</v>
      </c>
      <c r="P11" s="61"/>
      <c r="Q11" s="51" t="s">
        <v>97</v>
      </c>
      <c r="R11" s="61"/>
      <c r="S11" s="51" t="s">
        <v>97</v>
      </c>
      <c r="T11" s="61"/>
      <c r="U11" s="51" t="s">
        <v>97</v>
      </c>
      <c r="V11" s="61"/>
      <c r="W11" s="51" t="s">
        <v>97</v>
      </c>
      <c r="X11" s="61"/>
      <c r="Y11" s="51" t="s">
        <v>97</v>
      </c>
      <c r="Z11" s="61"/>
      <c r="AA11" s="51" t="s">
        <v>97</v>
      </c>
      <c r="AB11" s="61"/>
      <c r="AC11" s="51" t="s">
        <v>97</v>
      </c>
      <c r="AD11" s="61"/>
      <c r="AE11" s="51" t="s">
        <v>97</v>
      </c>
      <c r="AF11" s="61"/>
      <c r="AG11" s="62"/>
      <c r="AH11" s="58"/>
      <c r="AI11" s="51" t="s">
        <v>97</v>
      </c>
      <c r="AJ11" s="61"/>
      <c r="AK11" s="51" t="s">
        <v>97</v>
      </c>
      <c r="AL11" s="61"/>
      <c r="AM11" s="51" t="s">
        <v>97</v>
      </c>
      <c r="AN11" s="61"/>
      <c r="AO11" s="51" t="s">
        <v>97</v>
      </c>
      <c r="AP11" s="61"/>
      <c r="AQ11" s="51" t="s">
        <v>97</v>
      </c>
      <c r="AR11" s="61"/>
      <c r="AS11" s="51" t="s">
        <v>97</v>
      </c>
      <c r="AT11" s="61"/>
      <c r="AU11" s="51" t="s">
        <v>97</v>
      </c>
      <c r="AV11" s="61"/>
      <c r="AW11" s="51" t="s">
        <v>97</v>
      </c>
      <c r="AX11" s="61"/>
      <c r="AY11" s="51" t="s">
        <v>97</v>
      </c>
      <c r="AZ11" s="61"/>
      <c r="BA11" s="51" t="s">
        <v>97</v>
      </c>
      <c r="BB11" s="61"/>
      <c r="BC11" s="51" t="s">
        <v>97</v>
      </c>
      <c r="BD11" s="61"/>
      <c r="BE11" s="51" t="s">
        <v>97</v>
      </c>
      <c r="BF11" s="61"/>
      <c r="BG11" s="51" t="s">
        <v>97</v>
      </c>
      <c r="BH11" s="61"/>
      <c r="BI11" s="51" t="s">
        <v>97</v>
      </c>
      <c r="BJ11" s="61"/>
      <c r="BK11" s="52" t="s">
        <v>97</v>
      </c>
    </row>
    <row r="12" spans="1:63" s="10" customFormat="1" ht="14" x14ac:dyDescent="0.3">
      <c r="A12" s="11" t="s">
        <v>331</v>
      </c>
      <c r="B12" s="11">
        <v>1460</v>
      </c>
      <c r="C12" s="11" t="s">
        <v>311</v>
      </c>
      <c r="D12" s="37">
        <v>2021</v>
      </c>
      <c r="E12" s="45" t="s">
        <v>97</v>
      </c>
      <c r="F12" s="61"/>
      <c r="G12" s="51" t="s">
        <v>97</v>
      </c>
      <c r="H12" s="61"/>
      <c r="I12" s="51" t="s">
        <v>97</v>
      </c>
      <c r="J12" s="61"/>
      <c r="K12" s="51" t="s">
        <v>97</v>
      </c>
      <c r="L12" s="61"/>
      <c r="M12" s="51" t="s">
        <v>97</v>
      </c>
      <c r="N12" s="61"/>
      <c r="O12" s="51" t="s">
        <v>97</v>
      </c>
      <c r="P12" s="61"/>
      <c r="Q12" s="51" t="s">
        <v>97</v>
      </c>
      <c r="R12" s="61"/>
      <c r="S12" s="51" t="s">
        <v>97</v>
      </c>
      <c r="T12" s="61"/>
      <c r="U12" s="51" t="s">
        <v>97</v>
      </c>
      <c r="V12" s="61"/>
      <c r="W12" s="51" t="s">
        <v>97</v>
      </c>
      <c r="X12" s="61"/>
      <c r="Y12" s="51" t="s">
        <v>97</v>
      </c>
      <c r="Z12" s="61"/>
      <c r="AA12" s="51" t="s">
        <v>97</v>
      </c>
      <c r="AB12" s="61"/>
      <c r="AC12" s="51" t="s">
        <v>97</v>
      </c>
      <c r="AD12" s="61"/>
      <c r="AE12" s="51" t="s">
        <v>97</v>
      </c>
      <c r="AF12" s="61"/>
      <c r="AG12" s="62"/>
      <c r="AH12" s="58"/>
      <c r="AI12" s="51" t="s">
        <v>97</v>
      </c>
      <c r="AJ12" s="61"/>
      <c r="AK12" s="51" t="s">
        <v>97</v>
      </c>
      <c r="AL12" s="61"/>
      <c r="AM12" s="51" t="s">
        <v>97</v>
      </c>
      <c r="AN12" s="61"/>
      <c r="AO12" s="51" t="s">
        <v>97</v>
      </c>
      <c r="AP12" s="61"/>
      <c r="AQ12" s="51" t="s">
        <v>97</v>
      </c>
      <c r="AR12" s="61"/>
      <c r="AS12" s="51" t="s">
        <v>97</v>
      </c>
      <c r="AT12" s="61"/>
      <c r="AU12" s="51" t="s">
        <v>97</v>
      </c>
      <c r="AV12" s="61"/>
      <c r="AW12" s="51" t="s">
        <v>97</v>
      </c>
      <c r="AX12" s="61"/>
      <c r="AY12" s="51" t="s">
        <v>97</v>
      </c>
      <c r="AZ12" s="61"/>
      <c r="BA12" s="51" t="s">
        <v>97</v>
      </c>
      <c r="BB12" s="61"/>
      <c r="BC12" s="51" t="s">
        <v>97</v>
      </c>
      <c r="BD12" s="61"/>
      <c r="BE12" s="51" t="s">
        <v>97</v>
      </c>
      <c r="BF12" s="61"/>
      <c r="BG12" s="51" t="s">
        <v>97</v>
      </c>
      <c r="BH12" s="61"/>
      <c r="BI12" s="51" t="s">
        <v>97</v>
      </c>
      <c r="BJ12" s="61"/>
      <c r="BK12" s="52" t="s">
        <v>97</v>
      </c>
    </row>
    <row r="13" spans="1:63" s="10" customFormat="1" ht="14" x14ac:dyDescent="0.3">
      <c r="A13" s="11" t="s">
        <v>442</v>
      </c>
      <c r="B13" s="11">
        <v>2326</v>
      </c>
      <c r="C13" s="11" t="s">
        <v>437</v>
      </c>
      <c r="D13" s="37">
        <v>2021</v>
      </c>
      <c r="E13" s="45" t="s">
        <v>171</v>
      </c>
      <c r="F13" s="61"/>
      <c r="G13" s="51" t="s">
        <v>171</v>
      </c>
      <c r="H13" s="61"/>
      <c r="I13" s="51" t="s">
        <v>170</v>
      </c>
      <c r="J13" s="61">
        <v>21</v>
      </c>
      <c r="K13" s="51" t="s">
        <v>171</v>
      </c>
      <c r="L13" s="61"/>
      <c r="M13" s="51" t="s">
        <v>171</v>
      </c>
      <c r="N13" s="61"/>
      <c r="O13" s="51" t="s">
        <v>171</v>
      </c>
      <c r="P13" s="61"/>
      <c r="Q13" s="51" t="s">
        <v>170</v>
      </c>
      <c r="R13" s="61">
        <v>27</v>
      </c>
      <c r="S13" s="51" t="s">
        <v>170</v>
      </c>
      <c r="T13" s="61">
        <v>128</v>
      </c>
      <c r="U13" s="51" t="s">
        <v>171</v>
      </c>
      <c r="V13" s="61"/>
      <c r="W13" s="51" t="s">
        <v>171</v>
      </c>
      <c r="X13" s="61"/>
      <c r="Y13" s="51" t="s">
        <v>171</v>
      </c>
      <c r="Z13" s="61"/>
      <c r="AA13" s="51" t="s">
        <v>171</v>
      </c>
      <c r="AB13" s="61"/>
      <c r="AC13" s="51" t="s">
        <v>171</v>
      </c>
      <c r="AD13" s="61"/>
      <c r="AE13" s="51" t="s">
        <v>171</v>
      </c>
      <c r="AF13" s="61"/>
      <c r="AG13" s="62">
        <v>176</v>
      </c>
      <c r="AH13" s="58"/>
      <c r="AI13" s="51" t="s">
        <v>171</v>
      </c>
      <c r="AJ13" s="61"/>
      <c r="AK13" s="51" t="s">
        <v>171</v>
      </c>
      <c r="AL13" s="61"/>
      <c r="AM13" s="51" t="s">
        <v>171</v>
      </c>
      <c r="AN13" s="61"/>
      <c r="AO13" s="51" t="s">
        <v>171</v>
      </c>
      <c r="AP13" s="61"/>
      <c r="AQ13" s="51" t="s">
        <v>171</v>
      </c>
      <c r="AR13" s="61"/>
      <c r="AS13" s="51" t="s">
        <v>171</v>
      </c>
      <c r="AT13" s="61"/>
      <c r="AU13" s="51" t="s">
        <v>171</v>
      </c>
      <c r="AV13" s="61"/>
      <c r="AW13" s="51" t="s">
        <v>171</v>
      </c>
      <c r="AX13" s="61"/>
      <c r="AY13" s="51" t="s">
        <v>171</v>
      </c>
      <c r="AZ13" s="61"/>
      <c r="BA13" s="51" t="s">
        <v>171</v>
      </c>
      <c r="BB13" s="61"/>
      <c r="BC13" s="51" t="s">
        <v>171</v>
      </c>
      <c r="BD13" s="61"/>
      <c r="BE13" s="51" t="s">
        <v>171</v>
      </c>
      <c r="BF13" s="61"/>
      <c r="BG13" s="51" t="s">
        <v>171</v>
      </c>
      <c r="BH13" s="61"/>
      <c r="BI13" s="51" t="s">
        <v>171</v>
      </c>
      <c r="BJ13" s="61"/>
      <c r="BK13" s="52">
        <f t="shared" si="0"/>
        <v>0</v>
      </c>
    </row>
    <row r="14" spans="1:63" s="10" customFormat="1" ht="14" x14ac:dyDescent="0.3">
      <c r="A14" s="11" t="s">
        <v>447</v>
      </c>
      <c r="B14" s="11">
        <v>2403</v>
      </c>
      <c r="C14" s="11" t="s">
        <v>446</v>
      </c>
      <c r="D14" s="37">
        <v>2021</v>
      </c>
      <c r="E14" s="45" t="s">
        <v>171</v>
      </c>
      <c r="F14" s="61"/>
      <c r="G14" s="51" t="s">
        <v>171</v>
      </c>
      <c r="H14" s="61"/>
      <c r="I14" s="51" t="s">
        <v>171</v>
      </c>
      <c r="J14" s="61"/>
      <c r="K14" s="51" t="s">
        <v>171</v>
      </c>
      <c r="L14" s="61"/>
      <c r="M14" s="51" t="s">
        <v>171</v>
      </c>
      <c r="N14" s="61"/>
      <c r="O14" s="51" t="s">
        <v>170</v>
      </c>
      <c r="P14" s="61">
        <v>16</v>
      </c>
      <c r="Q14" s="51" t="s">
        <v>170</v>
      </c>
      <c r="R14" s="61">
        <v>16</v>
      </c>
      <c r="S14" s="51" t="s">
        <v>170</v>
      </c>
      <c r="T14" s="61">
        <v>30</v>
      </c>
      <c r="U14" s="51" t="s">
        <v>171</v>
      </c>
      <c r="V14" s="61"/>
      <c r="W14" s="51" t="s">
        <v>171</v>
      </c>
      <c r="X14" s="61"/>
      <c r="Y14" s="51" t="s">
        <v>171</v>
      </c>
      <c r="Z14" s="61"/>
      <c r="AA14" s="51" t="s">
        <v>170</v>
      </c>
      <c r="AB14" s="61">
        <v>24</v>
      </c>
      <c r="AC14" s="51" t="s">
        <v>171</v>
      </c>
      <c r="AD14" s="61"/>
      <c r="AE14" s="51" t="s">
        <v>171</v>
      </c>
      <c r="AF14" s="61"/>
      <c r="AG14" s="62">
        <v>86</v>
      </c>
      <c r="AH14" s="58"/>
      <c r="AI14" s="51" t="s">
        <v>171</v>
      </c>
      <c r="AJ14" s="61"/>
      <c r="AK14" s="51" t="s">
        <v>171</v>
      </c>
      <c r="AL14" s="61"/>
      <c r="AM14" s="51" t="s">
        <v>171</v>
      </c>
      <c r="AN14" s="61"/>
      <c r="AO14" s="51" t="s">
        <v>171</v>
      </c>
      <c r="AP14" s="61"/>
      <c r="AQ14" s="51" t="s">
        <v>171</v>
      </c>
      <c r="AR14" s="61"/>
      <c r="AS14" s="51" t="s">
        <v>171</v>
      </c>
      <c r="AT14" s="61"/>
      <c r="AU14" s="51" t="s">
        <v>171</v>
      </c>
      <c r="AV14" s="61"/>
      <c r="AW14" s="51" t="s">
        <v>171</v>
      </c>
      <c r="AX14" s="61"/>
      <c r="AY14" s="51" t="s">
        <v>171</v>
      </c>
      <c r="AZ14" s="61"/>
      <c r="BA14" s="51" t="s">
        <v>171</v>
      </c>
      <c r="BB14" s="61"/>
      <c r="BC14" s="51" t="s">
        <v>171</v>
      </c>
      <c r="BD14" s="61"/>
      <c r="BE14" s="51" t="s">
        <v>171</v>
      </c>
      <c r="BF14" s="61"/>
      <c r="BG14" s="51" t="s">
        <v>171</v>
      </c>
      <c r="BH14" s="61"/>
      <c r="BI14" s="51" t="s">
        <v>171</v>
      </c>
      <c r="BJ14" s="61"/>
      <c r="BK14" s="52">
        <f t="shared" si="0"/>
        <v>0</v>
      </c>
    </row>
    <row r="15" spans="1:63" s="10" customFormat="1" ht="14" x14ac:dyDescent="0.3">
      <c r="A15" s="11" t="s">
        <v>276</v>
      </c>
      <c r="B15" s="11">
        <v>1260</v>
      </c>
      <c r="C15" s="11" t="s">
        <v>270</v>
      </c>
      <c r="D15" s="37">
        <v>2021</v>
      </c>
      <c r="E15" s="45" t="s">
        <v>170</v>
      </c>
      <c r="F15" s="61">
        <v>552</v>
      </c>
      <c r="G15" s="51" t="s">
        <v>171</v>
      </c>
      <c r="H15" s="61"/>
      <c r="I15" s="51" t="s">
        <v>170</v>
      </c>
      <c r="J15" s="61">
        <v>129</v>
      </c>
      <c r="K15" s="51" t="s">
        <v>171</v>
      </c>
      <c r="L15" s="61"/>
      <c r="M15" s="51" t="s">
        <v>171</v>
      </c>
      <c r="N15" s="61"/>
      <c r="O15" s="51" t="s">
        <v>170</v>
      </c>
      <c r="P15" s="61">
        <v>391</v>
      </c>
      <c r="Q15" s="51" t="s">
        <v>171</v>
      </c>
      <c r="R15" s="61"/>
      <c r="S15" s="51" t="s">
        <v>170</v>
      </c>
      <c r="T15" s="61">
        <v>1663</v>
      </c>
      <c r="U15" s="51" t="s">
        <v>171</v>
      </c>
      <c r="V15" s="61"/>
      <c r="W15" s="51" t="s">
        <v>171</v>
      </c>
      <c r="X15" s="61"/>
      <c r="Y15" s="51" t="s">
        <v>171</v>
      </c>
      <c r="Z15" s="61"/>
      <c r="AA15" s="51" t="s">
        <v>171</v>
      </c>
      <c r="AB15" s="61"/>
      <c r="AC15" s="51" t="s">
        <v>171</v>
      </c>
      <c r="AD15" s="61"/>
      <c r="AE15" s="51" t="s">
        <v>171</v>
      </c>
      <c r="AF15" s="61"/>
      <c r="AG15" s="62">
        <v>2735</v>
      </c>
      <c r="AH15" s="58"/>
      <c r="AI15" s="51" t="s">
        <v>171</v>
      </c>
      <c r="AJ15" s="61"/>
      <c r="AK15" s="51" t="s">
        <v>171</v>
      </c>
      <c r="AL15" s="61"/>
      <c r="AM15" s="51" t="s">
        <v>171</v>
      </c>
      <c r="AN15" s="61"/>
      <c r="AO15" s="51" t="s">
        <v>171</v>
      </c>
      <c r="AP15" s="61"/>
      <c r="AQ15" s="51" t="s">
        <v>171</v>
      </c>
      <c r="AR15" s="61"/>
      <c r="AS15" s="51" t="s">
        <v>171</v>
      </c>
      <c r="AT15" s="61"/>
      <c r="AU15" s="51" t="s">
        <v>171</v>
      </c>
      <c r="AV15" s="61"/>
      <c r="AW15" s="51" t="s">
        <v>171</v>
      </c>
      <c r="AX15" s="61"/>
      <c r="AY15" s="51" t="s">
        <v>171</v>
      </c>
      <c r="AZ15" s="61"/>
      <c r="BA15" s="51" t="s">
        <v>171</v>
      </c>
      <c r="BB15" s="61"/>
      <c r="BC15" s="51" t="s">
        <v>171</v>
      </c>
      <c r="BD15" s="61"/>
      <c r="BE15" s="51" t="s">
        <v>171</v>
      </c>
      <c r="BF15" s="61"/>
      <c r="BG15" s="51" t="s">
        <v>171</v>
      </c>
      <c r="BH15" s="61"/>
      <c r="BI15" s="51" t="s">
        <v>171</v>
      </c>
      <c r="BJ15" s="61"/>
      <c r="BK15" s="52">
        <f t="shared" si="0"/>
        <v>0</v>
      </c>
    </row>
    <row r="16" spans="1:63" s="10" customFormat="1" ht="14" x14ac:dyDescent="0.3">
      <c r="A16" s="11" t="s">
        <v>473</v>
      </c>
      <c r="B16" s="11">
        <v>2582</v>
      </c>
      <c r="C16" s="11" t="s">
        <v>462</v>
      </c>
      <c r="D16" s="37">
        <v>2021</v>
      </c>
      <c r="E16" s="45" t="s">
        <v>171</v>
      </c>
      <c r="F16" s="61"/>
      <c r="G16" s="51" t="s">
        <v>171</v>
      </c>
      <c r="H16" s="61"/>
      <c r="I16" s="51" t="s">
        <v>170</v>
      </c>
      <c r="J16" s="61">
        <v>1168</v>
      </c>
      <c r="K16" s="51" t="s">
        <v>171</v>
      </c>
      <c r="L16" s="61"/>
      <c r="M16" s="51" t="s">
        <v>171</v>
      </c>
      <c r="N16" s="61"/>
      <c r="O16" s="51" t="s">
        <v>170</v>
      </c>
      <c r="P16" s="61">
        <v>400</v>
      </c>
      <c r="Q16" s="51" t="s">
        <v>171</v>
      </c>
      <c r="R16" s="61"/>
      <c r="S16" s="51" t="s">
        <v>170</v>
      </c>
      <c r="T16" s="61">
        <v>12420</v>
      </c>
      <c r="U16" s="51" t="s">
        <v>171</v>
      </c>
      <c r="V16" s="61"/>
      <c r="W16" s="51" t="s">
        <v>171</v>
      </c>
      <c r="X16" s="61"/>
      <c r="Y16" s="51" t="s">
        <v>170</v>
      </c>
      <c r="Z16" s="61">
        <v>1625</v>
      </c>
      <c r="AA16" s="51" t="s">
        <v>170</v>
      </c>
      <c r="AB16" s="61">
        <v>150</v>
      </c>
      <c r="AC16" s="51" t="s">
        <v>171</v>
      </c>
      <c r="AD16" s="61"/>
      <c r="AE16" s="51" t="s">
        <v>171</v>
      </c>
      <c r="AF16" s="61"/>
      <c r="AG16" s="62">
        <v>15763</v>
      </c>
      <c r="AH16" s="58"/>
      <c r="AI16" s="51" t="s">
        <v>171</v>
      </c>
      <c r="AJ16" s="61"/>
      <c r="AK16" s="51" t="s">
        <v>171</v>
      </c>
      <c r="AL16" s="61"/>
      <c r="AM16" s="51" t="s">
        <v>171</v>
      </c>
      <c r="AN16" s="61"/>
      <c r="AO16" s="51" t="s">
        <v>171</v>
      </c>
      <c r="AP16" s="61"/>
      <c r="AQ16" s="51" t="s">
        <v>171</v>
      </c>
      <c r="AR16" s="61"/>
      <c r="AS16" s="51" t="s">
        <v>171</v>
      </c>
      <c r="AT16" s="61"/>
      <c r="AU16" s="51" t="s">
        <v>171</v>
      </c>
      <c r="AV16" s="61"/>
      <c r="AW16" s="51" t="s">
        <v>171</v>
      </c>
      <c r="AX16" s="61"/>
      <c r="AY16" s="51" t="s">
        <v>171</v>
      </c>
      <c r="AZ16" s="61"/>
      <c r="BA16" s="51" t="s">
        <v>171</v>
      </c>
      <c r="BB16" s="61"/>
      <c r="BC16" s="51" t="s">
        <v>171</v>
      </c>
      <c r="BD16" s="61"/>
      <c r="BE16" s="51" t="s">
        <v>171</v>
      </c>
      <c r="BF16" s="61"/>
      <c r="BG16" s="51" t="s">
        <v>171</v>
      </c>
      <c r="BH16" s="61"/>
      <c r="BI16" s="51" t="s">
        <v>171</v>
      </c>
      <c r="BJ16" s="61"/>
      <c r="BK16" s="52">
        <f t="shared" si="0"/>
        <v>0</v>
      </c>
    </row>
    <row r="17" spans="1:63" s="10" customFormat="1" ht="14" x14ac:dyDescent="0.3">
      <c r="A17" s="11" t="s">
        <v>325</v>
      </c>
      <c r="B17" s="11">
        <v>1443</v>
      </c>
      <c r="C17" s="11" t="s">
        <v>311</v>
      </c>
      <c r="D17" s="37">
        <v>2021</v>
      </c>
      <c r="E17" s="45" t="s">
        <v>171</v>
      </c>
      <c r="F17" s="61"/>
      <c r="G17" s="51" t="s">
        <v>171</v>
      </c>
      <c r="H17" s="61"/>
      <c r="I17" s="51" t="s">
        <v>170</v>
      </c>
      <c r="J17" s="61">
        <v>325</v>
      </c>
      <c r="K17" s="51" t="s">
        <v>171</v>
      </c>
      <c r="L17" s="61"/>
      <c r="M17" s="51" t="s">
        <v>171</v>
      </c>
      <c r="N17" s="61"/>
      <c r="O17" s="51" t="s">
        <v>170</v>
      </c>
      <c r="P17" s="61">
        <v>78</v>
      </c>
      <c r="Q17" s="51" t="s">
        <v>170</v>
      </c>
      <c r="R17" s="61">
        <v>786</v>
      </c>
      <c r="S17" s="51" t="s">
        <v>170</v>
      </c>
      <c r="T17" s="61">
        <v>1086</v>
      </c>
      <c r="U17" s="51" t="s">
        <v>171</v>
      </c>
      <c r="V17" s="61"/>
      <c r="W17" s="51" t="s">
        <v>171</v>
      </c>
      <c r="X17" s="61"/>
      <c r="Y17" s="51" t="s">
        <v>170</v>
      </c>
      <c r="Z17" s="61">
        <v>468</v>
      </c>
      <c r="AA17" s="51" t="s">
        <v>171</v>
      </c>
      <c r="AB17" s="61"/>
      <c r="AC17" s="51" t="s">
        <v>171</v>
      </c>
      <c r="AD17" s="61"/>
      <c r="AE17" s="51" t="s">
        <v>171</v>
      </c>
      <c r="AF17" s="61"/>
      <c r="AG17" s="62">
        <v>2743</v>
      </c>
      <c r="AH17" s="58"/>
      <c r="AI17" s="51" t="s">
        <v>171</v>
      </c>
      <c r="AJ17" s="61"/>
      <c r="AK17" s="51" t="s">
        <v>171</v>
      </c>
      <c r="AL17" s="61"/>
      <c r="AM17" s="51" t="s">
        <v>171</v>
      </c>
      <c r="AN17" s="61"/>
      <c r="AO17" s="51" t="s">
        <v>171</v>
      </c>
      <c r="AP17" s="61"/>
      <c r="AQ17" s="51" t="s">
        <v>171</v>
      </c>
      <c r="AR17" s="61"/>
      <c r="AS17" s="51" t="s">
        <v>171</v>
      </c>
      <c r="AT17" s="61"/>
      <c r="AU17" s="51" t="s">
        <v>171</v>
      </c>
      <c r="AV17" s="61"/>
      <c r="AW17" s="51" t="s">
        <v>171</v>
      </c>
      <c r="AX17" s="61"/>
      <c r="AY17" s="51" t="s">
        <v>171</v>
      </c>
      <c r="AZ17" s="61"/>
      <c r="BA17" s="51" t="s">
        <v>171</v>
      </c>
      <c r="BB17" s="61"/>
      <c r="BC17" s="51" t="s">
        <v>171</v>
      </c>
      <c r="BD17" s="61"/>
      <c r="BE17" s="51" t="s">
        <v>171</v>
      </c>
      <c r="BF17" s="61"/>
      <c r="BG17" s="51" t="s">
        <v>171</v>
      </c>
      <c r="BH17" s="61"/>
      <c r="BI17" s="51" t="s">
        <v>171</v>
      </c>
      <c r="BJ17" s="61"/>
      <c r="BK17" s="52">
        <f t="shared" si="0"/>
        <v>0</v>
      </c>
    </row>
    <row r="18" spans="1:63" s="10" customFormat="1" ht="14" x14ac:dyDescent="0.3">
      <c r="A18" s="11" t="s">
        <v>426</v>
      </c>
      <c r="B18" s="11">
        <v>2183</v>
      </c>
      <c r="C18" s="11" t="s">
        <v>418</v>
      </c>
      <c r="D18" s="37">
        <v>2021</v>
      </c>
      <c r="E18" s="45" t="s">
        <v>171</v>
      </c>
      <c r="F18" s="61"/>
      <c r="G18" s="51" t="s">
        <v>171</v>
      </c>
      <c r="H18" s="61"/>
      <c r="I18" s="51" t="s">
        <v>170</v>
      </c>
      <c r="J18" s="61">
        <v>870</v>
      </c>
      <c r="K18" s="51" t="s">
        <v>171</v>
      </c>
      <c r="L18" s="61"/>
      <c r="M18" s="51" t="s">
        <v>171</v>
      </c>
      <c r="N18" s="61"/>
      <c r="O18" s="51" t="s">
        <v>170</v>
      </c>
      <c r="P18" s="61">
        <v>6177</v>
      </c>
      <c r="Q18" s="51" t="s">
        <v>170</v>
      </c>
      <c r="R18" s="61">
        <v>638</v>
      </c>
      <c r="S18" s="51" t="s">
        <v>170</v>
      </c>
      <c r="T18" s="61">
        <v>14560</v>
      </c>
      <c r="U18" s="51" t="s">
        <v>171</v>
      </c>
      <c r="V18" s="61"/>
      <c r="W18" s="51" t="s">
        <v>171</v>
      </c>
      <c r="X18" s="61"/>
      <c r="Y18" s="51" t="s">
        <v>170</v>
      </c>
      <c r="Z18" s="61">
        <v>595</v>
      </c>
      <c r="AA18" s="51" t="s">
        <v>171</v>
      </c>
      <c r="AB18" s="61"/>
      <c r="AC18" s="51" t="s">
        <v>171</v>
      </c>
      <c r="AD18" s="61"/>
      <c r="AE18" s="51" t="s">
        <v>171</v>
      </c>
      <c r="AF18" s="61"/>
      <c r="AG18" s="62">
        <v>22840</v>
      </c>
      <c r="AH18" s="58"/>
      <c r="AI18" s="51" t="s">
        <v>171</v>
      </c>
      <c r="AJ18" s="61"/>
      <c r="AK18" s="51" t="s">
        <v>171</v>
      </c>
      <c r="AL18" s="61"/>
      <c r="AM18" s="51" t="s">
        <v>171</v>
      </c>
      <c r="AN18" s="61"/>
      <c r="AO18" s="51" t="s">
        <v>171</v>
      </c>
      <c r="AP18" s="61"/>
      <c r="AQ18" s="51" t="s">
        <v>171</v>
      </c>
      <c r="AR18" s="61"/>
      <c r="AS18" s="51" t="s">
        <v>171</v>
      </c>
      <c r="AT18" s="61"/>
      <c r="AU18" s="51" t="s">
        <v>171</v>
      </c>
      <c r="AV18" s="61"/>
      <c r="AW18" s="51" t="s">
        <v>171</v>
      </c>
      <c r="AX18" s="61"/>
      <c r="AY18" s="51" t="s">
        <v>171</v>
      </c>
      <c r="AZ18" s="61"/>
      <c r="BA18" s="51" t="s">
        <v>171</v>
      </c>
      <c r="BB18" s="61"/>
      <c r="BC18" s="51" t="s">
        <v>171</v>
      </c>
      <c r="BD18" s="61"/>
      <c r="BE18" s="51" t="s">
        <v>171</v>
      </c>
      <c r="BF18" s="61"/>
      <c r="BG18" s="51" t="s">
        <v>171</v>
      </c>
      <c r="BH18" s="61"/>
      <c r="BI18" s="51" t="s">
        <v>171</v>
      </c>
      <c r="BJ18" s="61"/>
      <c r="BK18" s="52">
        <f t="shared" si="0"/>
        <v>0</v>
      </c>
    </row>
    <row r="19" spans="1:63" s="10" customFormat="1" ht="14" x14ac:dyDescent="0.3">
      <c r="A19" s="11" t="s">
        <v>261</v>
      </c>
      <c r="B19" s="11">
        <v>885</v>
      </c>
      <c r="C19" s="11" t="s">
        <v>251</v>
      </c>
      <c r="D19" s="37">
        <v>2021</v>
      </c>
      <c r="E19" s="45" t="s">
        <v>170</v>
      </c>
      <c r="F19" s="61">
        <v>810</v>
      </c>
      <c r="G19" s="51" t="s">
        <v>171</v>
      </c>
      <c r="H19" s="61"/>
      <c r="I19" s="51" t="s">
        <v>170</v>
      </c>
      <c r="J19" s="61">
        <v>2106</v>
      </c>
      <c r="K19" s="51" t="s">
        <v>170</v>
      </c>
      <c r="L19" s="61">
        <v>243</v>
      </c>
      <c r="M19" s="51" t="s">
        <v>171</v>
      </c>
      <c r="N19" s="61"/>
      <c r="O19" s="51" t="s">
        <v>170</v>
      </c>
      <c r="P19" s="61">
        <v>1080</v>
      </c>
      <c r="Q19" s="51" t="s">
        <v>170</v>
      </c>
      <c r="R19" s="61">
        <v>810</v>
      </c>
      <c r="S19" s="51" t="s">
        <v>170</v>
      </c>
      <c r="T19" s="61">
        <v>3780</v>
      </c>
      <c r="U19" s="51" t="s">
        <v>171</v>
      </c>
      <c r="V19" s="61"/>
      <c r="W19" s="51" t="s">
        <v>170</v>
      </c>
      <c r="X19" s="61">
        <v>189</v>
      </c>
      <c r="Y19" s="51" t="s">
        <v>170</v>
      </c>
      <c r="Z19" s="61">
        <v>297</v>
      </c>
      <c r="AA19" s="51" t="s">
        <v>171</v>
      </c>
      <c r="AB19" s="61"/>
      <c r="AC19" s="51" t="s">
        <v>170</v>
      </c>
      <c r="AD19" s="61">
        <v>270</v>
      </c>
      <c r="AE19" s="51" t="s">
        <v>170</v>
      </c>
      <c r="AF19" s="61">
        <v>540</v>
      </c>
      <c r="AG19" s="62">
        <v>10125</v>
      </c>
      <c r="AH19" s="58"/>
      <c r="AI19" s="51" t="s">
        <v>170</v>
      </c>
      <c r="AJ19" s="61">
        <v>270</v>
      </c>
      <c r="AK19" s="51" t="s">
        <v>171</v>
      </c>
      <c r="AL19" s="61"/>
      <c r="AM19" s="51" t="s">
        <v>170</v>
      </c>
      <c r="AN19" s="61">
        <v>378</v>
      </c>
      <c r="AO19" s="51" t="s">
        <v>170</v>
      </c>
      <c r="AP19" s="61">
        <v>162</v>
      </c>
      <c r="AQ19" s="51" t="s">
        <v>171</v>
      </c>
      <c r="AR19" s="61"/>
      <c r="AS19" s="51" t="s">
        <v>170</v>
      </c>
      <c r="AT19" s="61">
        <v>405</v>
      </c>
      <c r="AU19" s="51" t="s">
        <v>171</v>
      </c>
      <c r="AV19" s="61"/>
      <c r="AW19" s="51" t="s">
        <v>170</v>
      </c>
      <c r="AX19" s="61">
        <v>405</v>
      </c>
      <c r="AY19" s="51" t="s">
        <v>171</v>
      </c>
      <c r="AZ19" s="61"/>
      <c r="BA19" s="51" t="s">
        <v>171</v>
      </c>
      <c r="BB19" s="61"/>
      <c r="BC19" s="51" t="s">
        <v>171</v>
      </c>
      <c r="BD19" s="61"/>
      <c r="BE19" s="51" t="s">
        <v>171</v>
      </c>
      <c r="BF19" s="61"/>
      <c r="BG19" s="51" t="s">
        <v>171</v>
      </c>
      <c r="BH19" s="61"/>
      <c r="BI19" s="51" t="s">
        <v>170</v>
      </c>
      <c r="BJ19" s="61">
        <v>702</v>
      </c>
      <c r="BK19" s="52">
        <f t="shared" si="0"/>
        <v>2322</v>
      </c>
    </row>
    <row r="20" spans="1:63" s="10" customFormat="1" ht="14" x14ac:dyDescent="0.3">
      <c r="A20" s="11" t="s">
        <v>412</v>
      </c>
      <c r="B20" s="11">
        <v>2081</v>
      </c>
      <c r="C20" s="11" t="s">
        <v>402</v>
      </c>
      <c r="D20" s="37">
        <v>2021</v>
      </c>
      <c r="E20" s="45" t="s">
        <v>97</v>
      </c>
      <c r="F20" s="61"/>
      <c r="G20" s="51" t="s">
        <v>97</v>
      </c>
      <c r="H20" s="61"/>
      <c r="I20" s="51" t="s">
        <v>97</v>
      </c>
      <c r="J20" s="61"/>
      <c r="K20" s="51" t="s">
        <v>97</v>
      </c>
      <c r="L20" s="61"/>
      <c r="M20" s="51" t="s">
        <v>97</v>
      </c>
      <c r="N20" s="61"/>
      <c r="O20" s="51" t="s">
        <v>97</v>
      </c>
      <c r="P20" s="61"/>
      <c r="Q20" s="51" t="s">
        <v>97</v>
      </c>
      <c r="R20" s="61"/>
      <c r="S20" s="51" t="s">
        <v>97</v>
      </c>
      <c r="T20" s="61"/>
      <c r="U20" s="51" t="s">
        <v>97</v>
      </c>
      <c r="V20" s="61"/>
      <c r="W20" s="51" t="s">
        <v>97</v>
      </c>
      <c r="X20" s="61"/>
      <c r="Y20" s="51" t="s">
        <v>97</v>
      </c>
      <c r="Z20" s="61"/>
      <c r="AA20" s="51" t="s">
        <v>97</v>
      </c>
      <c r="AB20" s="61"/>
      <c r="AC20" s="51" t="s">
        <v>97</v>
      </c>
      <c r="AD20" s="61"/>
      <c r="AE20" s="51" t="s">
        <v>97</v>
      </c>
      <c r="AF20" s="61"/>
      <c r="AG20" s="62"/>
      <c r="AH20" s="58"/>
      <c r="AI20" s="51" t="s">
        <v>97</v>
      </c>
      <c r="AJ20" s="61"/>
      <c r="AK20" s="51" t="s">
        <v>97</v>
      </c>
      <c r="AL20" s="61"/>
      <c r="AM20" s="51" t="s">
        <v>97</v>
      </c>
      <c r="AN20" s="61"/>
      <c r="AO20" s="51" t="s">
        <v>97</v>
      </c>
      <c r="AP20" s="61"/>
      <c r="AQ20" s="51" t="s">
        <v>97</v>
      </c>
      <c r="AR20" s="61"/>
      <c r="AS20" s="51" t="s">
        <v>97</v>
      </c>
      <c r="AT20" s="61"/>
      <c r="AU20" s="51" t="s">
        <v>97</v>
      </c>
      <c r="AV20" s="61"/>
      <c r="AW20" s="51" t="s">
        <v>97</v>
      </c>
      <c r="AX20" s="61"/>
      <c r="AY20" s="51" t="s">
        <v>97</v>
      </c>
      <c r="AZ20" s="61"/>
      <c r="BA20" s="51" t="s">
        <v>97</v>
      </c>
      <c r="BB20" s="61"/>
      <c r="BC20" s="51" t="s">
        <v>97</v>
      </c>
      <c r="BD20" s="61"/>
      <c r="BE20" s="51" t="s">
        <v>97</v>
      </c>
      <c r="BF20" s="61"/>
      <c r="BG20" s="51" t="s">
        <v>97</v>
      </c>
      <c r="BH20" s="61"/>
      <c r="BI20" s="51" t="s">
        <v>97</v>
      </c>
      <c r="BJ20" s="61"/>
      <c r="BK20" s="52" t="s">
        <v>97</v>
      </c>
    </row>
    <row r="21" spans="1:63" s="10" customFormat="1" ht="14" x14ac:dyDescent="0.3">
      <c r="A21" s="11" t="s">
        <v>350</v>
      </c>
      <c r="B21" s="11">
        <v>1490</v>
      </c>
      <c r="C21" s="11" t="s">
        <v>311</v>
      </c>
      <c r="D21" s="37">
        <v>2021</v>
      </c>
      <c r="E21" s="45" t="s">
        <v>170</v>
      </c>
      <c r="F21" s="61">
        <v>2698</v>
      </c>
      <c r="G21" s="51" t="s">
        <v>170</v>
      </c>
      <c r="H21" s="61">
        <v>3762</v>
      </c>
      <c r="I21" s="51" t="s">
        <v>170</v>
      </c>
      <c r="J21" s="61">
        <v>3762</v>
      </c>
      <c r="K21" s="51" t="s">
        <v>170</v>
      </c>
      <c r="L21" s="61">
        <v>2318</v>
      </c>
      <c r="M21" s="51" t="s">
        <v>170</v>
      </c>
      <c r="N21" s="61">
        <v>570</v>
      </c>
      <c r="O21" s="51" t="s">
        <v>170</v>
      </c>
      <c r="P21" s="61">
        <v>12198</v>
      </c>
      <c r="Q21" s="51" t="s">
        <v>170</v>
      </c>
      <c r="R21" s="61">
        <v>5965</v>
      </c>
      <c r="S21" s="51" t="s">
        <v>170</v>
      </c>
      <c r="T21" s="61">
        <v>2356</v>
      </c>
      <c r="U21" s="51" t="s">
        <v>171</v>
      </c>
      <c r="V21" s="61"/>
      <c r="W21" s="51" t="s">
        <v>170</v>
      </c>
      <c r="X21" s="61">
        <v>570</v>
      </c>
      <c r="Y21" s="51" t="s">
        <v>170</v>
      </c>
      <c r="Z21" s="61">
        <v>3382</v>
      </c>
      <c r="AA21" s="51" t="s">
        <v>171</v>
      </c>
      <c r="AB21" s="61"/>
      <c r="AC21" s="51" t="s">
        <v>170</v>
      </c>
      <c r="AD21" s="61">
        <v>797</v>
      </c>
      <c r="AE21" s="51" t="s">
        <v>171</v>
      </c>
      <c r="AF21" s="61"/>
      <c r="AG21" s="62">
        <v>38378</v>
      </c>
      <c r="AH21" s="58"/>
      <c r="AI21" s="51" t="s">
        <v>171</v>
      </c>
      <c r="AJ21" s="61"/>
      <c r="AK21" s="51" t="s">
        <v>171</v>
      </c>
      <c r="AL21" s="61"/>
      <c r="AM21" s="51" t="s">
        <v>171</v>
      </c>
      <c r="AN21" s="61"/>
      <c r="AO21" s="51" t="s">
        <v>171</v>
      </c>
      <c r="AP21" s="61"/>
      <c r="AQ21" s="51" t="s">
        <v>171</v>
      </c>
      <c r="AR21" s="61"/>
      <c r="AS21" s="51" t="s">
        <v>171</v>
      </c>
      <c r="AT21" s="61"/>
      <c r="AU21" s="51" t="s">
        <v>171</v>
      </c>
      <c r="AV21" s="61"/>
      <c r="AW21" s="51" t="s">
        <v>171</v>
      </c>
      <c r="AX21" s="61"/>
      <c r="AY21" s="51" t="s">
        <v>171</v>
      </c>
      <c r="AZ21" s="61"/>
      <c r="BA21" s="51" t="s">
        <v>171</v>
      </c>
      <c r="BB21" s="61"/>
      <c r="BC21" s="51" t="s">
        <v>171</v>
      </c>
      <c r="BD21" s="61"/>
      <c r="BE21" s="51" t="s">
        <v>171</v>
      </c>
      <c r="BF21" s="61"/>
      <c r="BG21" s="51" t="s">
        <v>171</v>
      </c>
      <c r="BH21" s="61"/>
      <c r="BI21" s="51" t="s">
        <v>171</v>
      </c>
      <c r="BJ21" s="61"/>
      <c r="BK21" s="52">
        <f t="shared" si="0"/>
        <v>0</v>
      </c>
    </row>
    <row r="22" spans="1:63" s="10" customFormat="1" ht="14" x14ac:dyDescent="0.3">
      <c r="A22" s="11" t="s">
        <v>178</v>
      </c>
      <c r="B22" s="11">
        <v>127</v>
      </c>
      <c r="C22" s="11" t="s">
        <v>169</v>
      </c>
      <c r="D22" s="37">
        <v>2021</v>
      </c>
      <c r="E22" s="45" t="s">
        <v>171</v>
      </c>
      <c r="F22" s="61"/>
      <c r="G22" s="51" t="s">
        <v>171</v>
      </c>
      <c r="H22" s="61"/>
      <c r="I22" s="51" t="s">
        <v>170</v>
      </c>
      <c r="J22" s="61">
        <v>12390</v>
      </c>
      <c r="K22" s="51" t="s">
        <v>170</v>
      </c>
      <c r="L22" s="61">
        <v>465</v>
      </c>
      <c r="M22" s="51" t="s">
        <v>171</v>
      </c>
      <c r="N22" s="61"/>
      <c r="O22" s="51" t="s">
        <v>170</v>
      </c>
      <c r="P22" s="61">
        <v>3405</v>
      </c>
      <c r="Q22" s="51" t="s">
        <v>170</v>
      </c>
      <c r="R22" s="61">
        <v>21480</v>
      </c>
      <c r="S22" s="51" t="s">
        <v>170</v>
      </c>
      <c r="T22" s="61">
        <v>5745</v>
      </c>
      <c r="U22" s="51" t="s">
        <v>170</v>
      </c>
      <c r="V22" s="61">
        <v>30</v>
      </c>
      <c r="W22" s="51" t="s">
        <v>171</v>
      </c>
      <c r="X22" s="61"/>
      <c r="Y22" s="51" t="s">
        <v>170</v>
      </c>
      <c r="Z22" s="61">
        <v>855</v>
      </c>
      <c r="AA22" s="51" t="s">
        <v>170</v>
      </c>
      <c r="AB22" s="61">
        <v>210</v>
      </c>
      <c r="AC22" s="51" t="s">
        <v>171</v>
      </c>
      <c r="AD22" s="61"/>
      <c r="AE22" s="51" t="s">
        <v>171</v>
      </c>
      <c r="AF22" s="61"/>
      <c r="AG22" s="62">
        <v>44580</v>
      </c>
      <c r="AH22" s="58"/>
      <c r="AI22" s="51" t="s">
        <v>171</v>
      </c>
      <c r="AJ22" s="61"/>
      <c r="AK22" s="51" t="s">
        <v>171</v>
      </c>
      <c r="AL22" s="61"/>
      <c r="AM22" s="51" t="s">
        <v>171</v>
      </c>
      <c r="AN22" s="61"/>
      <c r="AO22" s="51" t="s">
        <v>171</v>
      </c>
      <c r="AP22" s="61"/>
      <c r="AQ22" s="51" t="s">
        <v>171</v>
      </c>
      <c r="AR22" s="61"/>
      <c r="AS22" s="51" t="s">
        <v>171</v>
      </c>
      <c r="AT22" s="61"/>
      <c r="AU22" s="51" t="s">
        <v>170</v>
      </c>
      <c r="AV22" s="61">
        <v>768</v>
      </c>
      <c r="AW22" s="51" t="s">
        <v>170</v>
      </c>
      <c r="AX22" s="61">
        <v>16</v>
      </c>
      <c r="AY22" s="51" t="s">
        <v>171</v>
      </c>
      <c r="AZ22" s="61"/>
      <c r="BA22" s="51" t="s">
        <v>171</v>
      </c>
      <c r="BB22" s="61"/>
      <c r="BC22" s="51" t="s">
        <v>171</v>
      </c>
      <c r="BD22" s="61"/>
      <c r="BE22" s="51" t="s">
        <v>171</v>
      </c>
      <c r="BF22" s="61"/>
      <c r="BG22" s="51" t="s">
        <v>171</v>
      </c>
      <c r="BH22" s="61"/>
      <c r="BI22" s="51" t="s">
        <v>171</v>
      </c>
      <c r="BJ22" s="61"/>
      <c r="BK22" s="52">
        <f t="shared" si="0"/>
        <v>784</v>
      </c>
    </row>
    <row r="23" spans="1:63" s="10" customFormat="1" ht="14" x14ac:dyDescent="0.3">
      <c r="A23" s="11" t="s">
        <v>218</v>
      </c>
      <c r="B23" s="11">
        <v>560</v>
      </c>
      <c r="C23" s="11" t="s">
        <v>215</v>
      </c>
      <c r="D23" s="37">
        <v>2021</v>
      </c>
      <c r="E23" s="45" t="s">
        <v>97</v>
      </c>
      <c r="F23" s="61"/>
      <c r="G23" s="51" t="s">
        <v>97</v>
      </c>
      <c r="H23" s="61"/>
      <c r="I23" s="51" t="s">
        <v>97</v>
      </c>
      <c r="J23" s="61"/>
      <c r="K23" s="51" t="s">
        <v>97</v>
      </c>
      <c r="L23" s="61"/>
      <c r="M23" s="51" t="s">
        <v>97</v>
      </c>
      <c r="N23" s="61"/>
      <c r="O23" s="51" t="s">
        <v>97</v>
      </c>
      <c r="P23" s="61"/>
      <c r="Q23" s="51" t="s">
        <v>97</v>
      </c>
      <c r="R23" s="61"/>
      <c r="S23" s="51" t="s">
        <v>97</v>
      </c>
      <c r="T23" s="61"/>
      <c r="U23" s="51" t="s">
        <v>97</v>
      </c>
      <c r="V23" s="61"/>
      <c r="W23" s="51" t="s">
        <v>97</v>
      </c>
      <c r="X23" s="61"/>
      <c r="Y23" s="51" t="s">
        <v>97</v>
      </c>
      <c r="Z23" s="61"/>
      <c r="AA23" s="51" t="s">
        <v>97</v>
      </c>
      <c r="AB23" s="61"/>
      <c r="AC23" s="51" t="s">
        <v>97</v>
      </c>
      <c r="AD23" s="61"/>
      <c r="AE23" s="51" t="s">
        <v>97</v>
      </c>
      <c r="AF23" s="61"/>
      <c r="AG23" s="62"/>
      <c r="AH23" s="58"/>
      <c r="AI23" s="51" t="s">
        <v>97</v>
      </c>
      <c r="AJ23" s="61"/>
      <c r="AK23" s="51" t="s">
        <v>97</v>
      </c>
      <c r="AL23" s="61"/>
      <c r="AM23" s="51" t="s">
        <v>97</v>
      </c>
      <c r="AN23" s="61"/>
      <c r="AO23" s="51" t="s">
        <v>97</v>
      </c>
      <c r="AP23" s="61"/>
      <c r="AQ23" s="51" t="s">
        <v>97</v>
      </c>
      <c r="AR23" s="61"/>
      <c r="AS23" s="51" t="s">
        <v>97</v>
      </c>
      <c r="AT23" s="61"/>
      <c r="AU23" s="51" t="s">
        <v>97</v>
      </c>
      <c r="AV23" s="61"/>
      <c r="AW23" s="51" t="s">
        <v>97</v>
      </c>
      <c r="AX23" s="61"/>
      <c r="AY23" s="51" t="s">
        <v>97</v>
      </c>
      <c r="AZ23" s="61"/>
      <c r="BA23" s="51" t="s">
        <v>97</v>
      </c>
      <c r="BB23" s="61"/>
      <c r="BC23" s="51" t="s">
        <v>97</v>
      </c>
      <c r="BD23" s="61"/>
      <c r="BE23" s="51" t="s">
        <v>97</v>
      </c>
      <c r="BF23" s="61"/>
      <c r="BG23" s="51" t="s">
        <v>97</v>
      </c>
      <c r="BH23" s="61"/>
      <c r="BI23" s="51" t="s">
        <v>97</v>
      </c>
      <c r="BJ23" s="61"/>
      <c r="BK23" s="52" t="s">
        <v>97</v>
      </c>
    </row>
    <row r="24" spans="1:63" s="10" customFormat="1" ht="14" x14ac:dyDescent="0.3">
      <c r="A24" s="11" t="s">
        <v>285</v>
      </c>
      <c r="B24" s="11">
        <v>1272</v>
      </c>
      <c r="C24" s="11" t="s">
        <v>270</v>
      </c>
      <c r="D24" s="37">
        <v>2021</v>
      </c>
      <c r="E24" s="45" t="s">
        <v>171</v>
      </c>
      <c r="F24" s="61"/>
      <c r="G24" s="51" t="s">
        <v>171</v>
      </c>
      <c r="H24" s="61"/>
      <c r="I24" s="51" t="s">
        <v>171</v>
      </c>
      <c r="J24" s="61"/>
      <c r="K24" s="51" t="s">
        <v>171</v>
      </c>
      <c r="L24" s="61"/>
      <c r="M24" s="51" t="s">
        <v>171</v>
      </c>
      <c r="N24" s="61"/>
      <c r="O24" s="51" t="s">
        <v>170</v>
      </c>
      <c r="P24" s="61">
        <v>99</v>
      </c>
      <c r="Q24" s="51" t="s">
        <v>171</v>
      </c>
      <c r="R24" s="61"/>
      <c r="S24" s="51" t="s">
        <v>170</v>
      </c>
      <c r="T24" s="61">
        <v>6631</v>
      </c>
      <c r="U24" s="51" t="s">
        <v>171</v>
      </c>
      <c r="V24" s="61"/>
      <c r="W24" s="51" t="s">
        <v>171</v>
      </c>
      <c r="X24" s="61"/>
      <c r="Y24" s="51" t="s">
        <v>171</v>
      </c>
      <c r="Z24" s="61"/>
      <c r="AA24" s="51" t="s">
        <v>171</v>
      </c>
      <c r="AB24" s="61"/>
      <c r="AC24" s="51" t="s">
        <v>171</v>
      </c>
      <c r="AD24" s="61"/>
      <c r="AE24" s="51" t="s">
        <v>171</v>
      </c>
      <c r="AF24" s="61"/>
      <c r="AG24" s="62">
        <v>6730</v>
      </c>
      <c r="AH24" s="58"/>
      <c r="AI24" s="51" t="s">
        <v>171</v>
      </c>
      <c r="AJ24" s="61"/>
      <c r="AK24" s="51" t="s">
        <v>171</v>
      </c>
      <c r="AL24" s="61"/>
      <c r="AM24" s="51" t="s">
        <v>171</v>
      </c>
      <c r="AN24" s="61"/>
      <c r="AO24" s="51" t="s">
        <v>171</v>
      </c>
      <c r="AP24" s="61"/>
      <c r="AQ24" s="51" t="s">
        <v>171</v>
      </c>
      <c r="AR24" s="61"/>
      <c r="AS24" s="51" t="s">
        <v>171</v>
      </c>
      <c r="AT24" s="61"/>
      <c r="AU24" s="51" t="s">
        <v>171</v>
      </c>
      <c r="AV24" s="61"/>
      <c r="AW24" s="51" t="s">
        <v>171</v>
      </c>
      <c r="AX24" s="61"/>
      <c r="AY24" s="51" t="s">
        <v>171</v>
      </c>
      <c r="AZ24" s="61"/>
      <c r="BA24" s="51" t="s">
        <v>171</v>
      </c>
      <c r="BB24" s="61"/>
      <c r="BC24" s="51" t="s">
        <v>171</v>
      </c>
      <c r="BD24" s="61"/>
      <c r="BE24" s="51" t="s">
        <v>171</v>
      </c>
      <c r="BF24" s="61"/>
      <c r="BG24" s="51" t="s">
        <v>171</v>
      </c>
      <c r="BH24" s="61"/>
      <c r="BI24" s="51" t="s">
        <v>171</v>
      </c>
      <c r="BJ24" s="61"/>
      <c r="BK24" s="52">
        <f t="shared" si="0"/>
        <v>0</v>
      </c>
    </row>
    <row r="25" spans="1:63" s="10" customFormat="1" ht="14" x14ac:dyDescent="0.3">
      <c r="A25" s="11" t="s">
        <v>438</v>
      </c>
      <c r="B25" s="11">
        <v>2305</v>
      </c>
      <c r="C25" s="11" t="s">
        <v>437</v>
      </c>
      <c r="D25" s="37">
        <v>2021</v>
      </c>
      <c r="E25" s="45" t="s">
        <v>171</v>
      </c>
      <c r="F25" s="61"/>
      <c r="G25" s="51" t="s">
        <v>171</v>
      </c>
      <c r="H25" s="61"/>
      <c r="I25" s="51" t="s">
        <v>171</v>
      </c>
      <c r="J25" s="61"/>
      <c r="K25" s="51" t="s">
        <v>171</v>
      </c>
      <c r="L25" s="61"/>
      <c r="M25" s="51" t="s">
        <v>171</v>
      </c>
      <c r="N25" s="61"/>
      <c r="O25" s="51" t="s">
        <v>170</v>
      </c>
      <c r="P25" s="61">
        <v>100</v>
      </c>
      <c r="Q25" s="51" t="s">
        <v>170</v>
      </c>
      <c r="R25" s="61">
        <v>1975</v>
      </c>
      <c r="S25" s="51" t="s">
        <v>170</v>
      </c>
      <c r="T25" s="61">
        <v>1975</v>
      </c>
      <c r="U25" s="51" t="s">
        <v>171</v>
      </c>
      <c r="V25" s="61"/>
      <c r="W25" s="51" t="s">
        <v>171</v>
      </c>
      <c r="X25" s="61"/>
      <c r="Y25" s="51" t="s">
        <v>171</v>
      </c>
      <c r="Z25" s="61"/>
      <c r="AA25" s="51" t="s">
        <v>171</v>
      </c>
      <c r="AB25" s="61"/>
      <c r="AC25" s="51" t="s">
        <v>171</v>
      </c>
      <c r="AD25" s="61"/>
      <c r="AE25" s="51" t="s">
        <v>171</v>
      </c>
      <c r="AF25" s="61"/>
      <c r="AG25" s="62">
        <v>4050</v>
      </c>
      <c r="AH25" s="58"/>
      <c r="AI25" s="51" t="s">
        <v>171</v>
      </c>
      <c r="AJ25" s="61"/>
      <c r="AK25" s="51" t="s">
        <v>171</v>
      </c>
      <c r="AL25" s="61"/>
      <c r="AM25" s="51" t="s">
        <v>171</v>
      </c>
      <c r="AN25" s="61"/>
      <c r="AO25" s="51" t="s">
        <v>171</v>
      </c>
      <c r="AP25" s="61"/>
      <c r="AQ25" s="51" t="s">
        <v>171</v>
      </c>
      <c r="AR25" s="61"/>
      <c r="AS25" s="51" t="s">
        <v>171</v>
      </c>
      <c r="AT25" s="61"/>
      <c r="AU25" s="51" t="s">
        <v>171</v>
      </c>
      <c r="AV25" s="61"/>
      <c r="AW25" s="51" t="s">
        <v>171</v>
      </c>
      <c r="AX25" s="61"/>
      <c r="AY25" s="51" t="s">
        <v>171</v>
      </c>
      <c r="AZ25" s="61"/>
      <c r="BA25" s="51" t="s">
        <v>171</v>
      </c>
      <c r="BB25" s="61"/>
      <c r="BC25" s="51" t="s">
        <v>171</v>
      </c>
      <c r="BD25" s="61"/>
      <c r="BE25" s="51" t="s">
        <v>171</v>
      </c>
      <c r="BF25" s="61"/>
      <c r="BG25" s="51" t="s">
        <v>171</v>
      </c>
      <c r="BH25" s="61"/>
      <c r="BI25" s="51" t="s">
        <v>171</v>
      </c>
      <c r="BJ25" s="61"/>
      <c r="BK25" s="52">
        <f t="shared" si="0"/>
        <v>0</v>
      </c>
    </row>
    <row r="26" spans="1:63" s="10" customFormat="1" ht="14" x14ac:dyDescent="0.3">
      <c r="A26" s="11" t="s">
        <v>272</v>
      </c>
      <c r="B26" s="11">
        <v>1231</v>
      </c>
      <c r="C26" s="11" t="s">
        <v>270</v>
      </c>
      <c r="D26" s="37">
        <v>2021</v>
      </c>
      <c r="E26" s="45" t="s">
        <v>170</v>
      </c>
      <c r="F26" s="61">
        <v>797</v>
      </c>
      <c r="G26" s="51" t="s">
        <v>171</v>
      </c>
      <c r="H26" s="61"/>
      <c r="I26" s="51" t="s">
        <v>170</v>
      </c>
      <c r="J26" s="61">
        <v>2216</v>
      </c>
      <c r="K26" s="51" t="s">
        <v>171</v>
      </c>
      <c r="L26" s="61"/>
      <c r="M26" s="51" t="s">
        <v>171</v>
      </c>
      <c r="N26" s="61"/>
      <c r="O26" s="51" t="s">
        <v>170</v>
      </c>
      <c r="P26" s="61">
        <v>3665</v>
      </c>
      <c r="Q26" s="51" t="s">
        <v>171</v>
      </c>
      <c r="R26" s="61"/>
      <c r="S26" s="51" t="s">
        <v>170</v>
      </c>
      <c r="T26" s="61">
        <v>7115</v>
      </c>
      <c r="U26" s="51" t="s">
        <v>171</v>
      </c>
      <c r="V26" s="61"/>
      <c r="W26" s="51" t="s">
        <v>171</v>
      </c>
      <c r="X26" s="61"/>
      <c r="Y26" s="51" t="s">
        <v>170</v>
      </c>
      <c r="Z26" s="61">
        <v>366</v>
      </c>
      <c r="AA26" s="51" t="s">
        <v>171</v>
      </c>
      <c r="AB26" s="61"/>
      <c r="AC26" s="51" t="s">
        <v>171</v>
      </c>
      <c r="AD26" s="61"/>
      <c r="AE26" s="51" t="s">
        <v>171</v>
      </c>
      <c r="AF26" s="61"/>
      <c r="AG26" s="62">
        <v>14159</v>
      </c>
      <c r="AH26" s="58"/>
      <c r="AI26" s="51" t="s">
        <v>171</v>
      </c>
      <c r="AJ26" s="61"/>
      <c r="AK26" s="51" t="s">
        <v>171</v>
      </c>
      <c r="AL26" s="61"/>
      <c r="AM26" s="51" t="s">
        <v>171</v>
      </c>
      <c r="AN26" s="61"/>
      <c r="AO26" s="51" t="s">
        <v>171</v>
      </c>
      <c r="AP26" s="61"/>
      <c r="AQ26" s="51" t="s">
        <v>171</v>
      </c>
      <c r="AR26" s="61"/>
      <c r="AS26" s="51" t="s">
        <v>171</v>
      </c>
      <c r="AT26" s="61"/>
      <c r="AU26" s="51" t="s">
        <v>171</v>
      </c>
      <c r="AV26" s="61"/>
      <c r="AW26" s="51" t="s">
        <v>171</v>
      </c>
      <c r="AX26" s="61"/>
      <c r="AY26" s="51" t="s">
        <v>171</v>
      </c>
      <c r="AZ26" s="61"/>
      <c r="BA26" s="51" t="s">
        <v>171</v>
      </c>
      <c r="BB26" s="61"/>
      <c r="BC26" s="51" t="s">
        <v>171</v>
      </c>
      <c r="BD26" s="61"/>
      <c r="BE26" s="51" t="s">
        <v>171</v>
      </c>
      <c r="BF26" s="61"/>
      <c r="BG26" s="51" t="s">
        <v>171</v>
      </c>
      <c r="BH26" s="61"/>
      <c r="BI26" s="51" t="s">
        <v>171</v>
      </c>
      <c r="BJ26" s="61"/>
      <c r="BK26" s="52">
        <f t="shared" si="0"/>
        <v>0</v>
      </c>
    </row>
    <row r="27" spans="1:63" s="10" customFormat="1" ht="14" x14ac:dyDescent="0.3">
      <c r="A27" s="11" t="s">
        <v>290</v>
      </c>
      <c r="B27" s="11">
        <v>1278</v>
      </c>
      <c r="C27" s="11" t="s">
        <v>270</v>
      </c>
      <c r="D27" s="37">
        <v>2021</v>
      </c>
      <c r="E27" s="45" t="s">
        <v>171</v>
      </c>
      <c r="F27" s="61"/>
      <c r="G27" s="51" t="s">
        <v>171</v>
      </c>
      <c r="H27" s="61"/>
      <c r="I27" s="51" t="s">
        <v>170</v>
      </c>
      <c r="J27" s="61">
        <v>1084</v>
      </c>
      <c r="K27" s="51" t="s">
        <v>171</v>
      </c>
      <c r="L27" s="61"/>
      <c r="M27" s="51" t="s">
        <v>171</v>
      </c>
      <c r="N27" s="61"/>
      <c r="O27" s="51" t="s">
        <v>170</v>
      </c>
      <c r="P27" s="61">
        <v>339</v>
      </c>
      <c r="Q27" s="51" t="s">
        <v>171</v>
      </c>
      <c r="R27" s="61"/>
      <c r="S27" s="51" t="s">
        <v>170</v>
      </c>
      <c r="T27" s="61">
        <v>3307</v>
      </c>
      <c r="U27" s="51" t="s">
        <v>171</v>
      </c>
      <c r="V27" s="61"/>
      <c r="W27" s="51" t="s">
        <v>171</v>
      </c>
      <c r="X27" s="61"/>
      <c r="Y27" s="51" t="s">
        <v>170</v>
      </c>
      <c r="Z27" s="61">
        <v>946</v>
      </c>
      <c r="AA27" s="51" t="s">
        <v>171</v>
      </c>
      <c r="AB27" s="61"/>
      <c r="AC27" s="51" t="s">
        <v>170</v>
      </c>
      <c r="AD27" s="61">
        <v>139</v>
      </c>
      <c r="AE27" s="51" t="s">
        <v>171</v>
      </c>
      <c r="AF27" s="61"/>
      <c r="AG27" s="62">
        <v>5815</v>
      </c>
      <c r="AH27" s="58"/>
      <c r="AI27" s="51" t="s">
        <v>171</v>
      </c>
      <c r="AJ27" s="61"/>
      <c r="AK27" s="51" t="s">
        <v>171</v>
      </c>
      <c r="AL27" s="61"/>
      <c r="AM27" s="51" t="s">
        <v>171</v>
      </c>
      <c r="AN27" s="61"/>
      <c r="AO27" s="51" t="s">
        <v>171</v>
      </c>
      <c r="AP27" s="61"/>
      <c r="AQ27" s="51" t="s">
        <v>171</v>
      </c>
      <c r="AR27" s="61"/>
      <c r="AS27" s="51" t="s">
        <v>171</v>
      </c>
      <c r="AT27" s="61"/>
      <c r="AU27" s="51" t="s">
        <v>171</v>
      </c>
      <c r="AV27" s="61"/>
      <c r="AW27" s="51" t="s">
        <v>171</v>
      </c>
      <c r="AX27" s="61"/>
      <c r="AY27" s="51" t="s">
        <v>171</v>
      </c>
      <c r="AZ27" s="61"/>
      <c r="BA27" s="51" t="s">
        <v>171</v>
      </c>
      <c r="BB27" s="61"/>
      <c r="BC27" s="51" t="s">
        <v>171</v>
      </c>
      <c r="BD27" s="61"/>
      <c r="BE27" s="51" t="s">
        <v>171</v>
      </c>
      <c r="BF27" s="61"/>
      <c r="BG27" s="51" t="s">
        <v>171</v>
      </c>
      <c r="BH27" s="61"/>
      <c r="BI27" s="51" t="s">
        <v>171</v>
      </c>
      <c r="BJ27" s="61"/>
      <c r="BK27" s="52">
        <f t="shared" si="0"/>
        <v>0</v>
      </c>
    </row>
    <row r="28" spans="1:63" s="10" customFormat="1" ht="14" x14ac:dyDescent="0.3">
      <c r="A28" s="11" t="s">
        <v>320</v>
      </c>
      <c r="B28" s="11">
        <v>1438</v>
      </c>
      <c r="C28" s="11" t="s">
        <v>311</v>
      </c>
      <c r="D28" s="37">
        <v>2021</v>
      </c>
      <c r="E28" s="45" t="s">
        <v>97</v>
      </c>
      <c r="F28" s="61"/>
      <c r="G28" s="51" t="s">
        <v>97</v>
      </c>
      <c r="H28" s="61"/>
      <c r="I28" s="51" t="s">
        <v>97</v>
      </c>
      <c r="J28" s="61"/>
      <c r="K28" s="51" t="s">
        <v>97</v>
      </c>
      <c r="L28" s="61"/>
      <c r="M28" s="51" t="s">
        <v>97</v>
      </c>
      <c r="N28" s="61"/>
      <c r="O28" s="51" t="s">
        <v>97</v>
      </c>
      <c r="P28" s="61"/>
      <c r="Q28" s="51" t="s">
        <v>97</v>
      </c>
      <c r="R28" s="61"/>
      <c r="S28" s="51" t="s">
        <v>97</v>
      </c>
      <c r="T28" s="61"/>
      <c r="U28" s="51" t="s">
        <v>97</v>
      </c>
      <c r="V28" s="61"/>
      <c r="W28" s="51" t="s">
        <v>97</v>
      </c>
      <c r="X28" s="61"/>
      <c r="Y28" s="51" t="s">
        <v>97</v>
      </c>
      <c r="Z28" s="61"/>
      <c r="AA28" s="51" t="s">
        <v>97</v>
      </c>
      <c r="AB28" s="61"/>
      <c r="AC28" s="51" t="s">
        <v>97</v>
      </c>
      <c r="AD28" s="61"/>
      <c r="AE28" s="51" t="s">
        <v>97</v>
      </c>
      <c r="AF28" s="61"/>
      <c r="AG28" s="62"/>
      <c r="AH28" s="58"/>
      <c r="AI28" s="51" t="s">
        <v>97</v>
      </c>
      <c r="AJ28" s="61"/>
      <c r="AK28" s="51" t="s">
        <v>97</v>
      </c>
      <c r="AL28" s="61"/>
      <c r="AM28" s="51" t="s">
        <v>97</v>
      </c>
      <c r="AN28" s="61"/>
      <c r="AO28" s="51" t="s">
        <v>97</v>
      </c>
      <c r="AP28" s="61"/>
      <c r="AQ28" s="51" t="s">
        <v>97</v>
      </c>
      <c r="AR28" s="61"/>
      <c r="AS28" s="51" t="s">
        <v>97</v>
      </c>
      <c r="AT28" s="61"/>
      <c r="AU28" s="51" t="s">
        <v>97</v>
      </c>
      <c r="AV28" s="61"/>
      <c r="AW28" s="51" t="s">
        <v>97</v>
      </c>
      <c r="AX28" s="61"/>
      <c r="AY28" s="51" t="s">
        <v>97</v>
      </c>
      <c r="AZ28" s="61"/>
      <c r="BA28" s="51" t="s">
        <v>97</v>
      </c>
      <c r="BB28" s="61"/>
      <c r="BC28" s="51" t="s">
        <v>97</v>
      </c>
      <c r="BD28" s="61"/>
      <c r="BE28" s="51" t="s">
        <v>97</v>
      </c>
      <c r="BF28" s="61"/>
      <c r="BG28" s="51" t="s">
        <v>97</v>
      </c>
      <c r="BH28" s="61"/>
      <c r="BI28" s="51" t="s">
        <v>97</v>
      </c>
      <c r="BJ28" s="61"/>
      <c r="BK28" s="52" t="s">
        <v>97</v>
      </c>
    </row>
    <row r="29" spans="1:63" s="10" customFormat="1" ht="14" x14ac:dyDescent="0.3">
      <c r="A29" s="11" t="s">
        <v>185</v>
      </c>
      <c r="B29" s="11">
        <v>162</v>
      </c>
      <c r="C29" s="11" t="s">
        <v>169</v>
      </c>
      <c r="D29" s="37">
        <v>2021</v>
      </c>
      <c r="E29" s="45" t="s">
        <v>170</v>
      </c>
      <c r="F29" s="61">
        <v>1982</v>
      </c>
      <c r="G29" s="51" t="s">
        <v>171</v>
      </c>
      <c r="H29" s="61"/>
      <c r="I29" s="51" t="s">
        <v>170</v>
      </c>
      <c r="J29" s="61">
        <v>877</v>
      </c>
      <c r="K29" s="51" t="s">
        <v>171</v>
      </c>
      <c r="L29" s="61"/>
      <c r="M29" s="51" t="s">
        <v>171</v>
      </c>
      <c r="N29" s="61"/>
      <c r="O29" s="51" t="s">
        <v>170</v>
      </c>
      <c r="P29" s="61">
        <v>5654</v>
      </c>
      <c r="Q29" s="51" t="s">
        <v>170</v>
      </c>
      <c r="R29" s="61">
        <v>11884</v>
      </c>
      <c r="S29" s="51" t="s">
        <v>170</v>
      </c>
      <c r="T29" s="61">
        <v>9861</v>
      </c>
      <c r="U29" s="51" t="s">
        <v>171</v>
      </c>
      <c r="V29" s="61"/>
      <c r="W29" s="51" t="s">
        <v>171</v>
      </c>
      <c r="X29" s="61"/>
      <c r="Y29" s="51" t="s">
        <v>170</v>
      </c>
      <c r="Z29" s="61">
        <v>1256</v>
      </c>
      <c r="AA29" s="51" t="s">
        <v>171</v>
      </c>
      <c r="AB29" s="61"/>
      <c r="AC29" s="51" t="s">
        <v>171</v>
      </c>
      <c r="AD29" s="61"/>
      <c r="AE29" s="51" t="s">
        <v>170</v>
      </c>
      <c r="AF29" s="61">
        <v>2924</v>
      </c>
      <c r="AG29" s="62">
        <v>34438</v>
      </c>
      <c r="AH29" s="58"/>
      <c r="AI29" s="51" t="s">
        <v>171</v>
      </c>
      <c r="AJ29" s="61"/>
      <c r="AK29" s="51" t="s">
        <v>171</v>
      </c>
      <c r="AL29" s="61"/>
      <c r="AM29" s="51" t="s">
        <v>171</v>
      </c>
      <c r="AN29" s="61"/>
      <c r="AO29" s="51" t="s">
        <v>171</v>
      </c>
      <c r="AP29" s="61"/>
      <c r="AQ29" s="51" t="s">
        <v>171</v>
      </c>
      <c r="AR29" s="61"/>
      <c r="AS29" s="51" t="s">
        <v>171</v>
      </c>
      <c r="AT29" s="61"/>
      <c r="AU29" s="51" t="s">
        <v>170</v>
      </c>
      <c r="AV29" s="61">
        <v>389</v>
      </c>
      <c r="AW29" s="51" t="s">
        <v>171</v>
      </c>
      <c r="AX29" s="61"/>
      <c r="AY29" s="51" t="s">
        <v>171</v>
      </c>
      <c r="AZ29" s="61"/>
      <c r="BA29" s="51" t="s">
        <v>171</v>
      </c>
      <c r="BB29" s="61"/>
      <c r="BC29" s="51" t="s">
        <v>171</v>
      </c>
      <c r="BD29" s="61"/>
      <c r="BE29" s="51" t="s">
        <v>171</v>
      </c>
      <c r="BF29" s="61"/>
      <c r="BG29" s="51" t="s">
        <v>170</v>
      </c>
      <c r="BH29" s="61">
        <v>379</v>
      </c>
      <c r="BI29" s="51" t="s">
        <v>171</v>
      </c>
      <c r="BJ29" s="61"/>
      <c r="BK29" s="52">
        <f t="shared" si="0"/>
        <v>768</v>
      </c>
    </row>
    <row r="30" spans="1:63" s="10" customFormat="1" ht="14" x14ac:dyDescent="0.3">
      <c r="A30" s="11" t="s">
        <v>382</v>
      </c>
      <c r="B30" s="11">
        <v>1862</v>
      </c>
      <c r="C30" s="11" t="s">
        <v>379</v>
      </c>
      <c r="D30" s="37">
        <v>2021</v>
      </c>
      <c r="E30" s="45" t="s">
        <v>97</v>
      </c>
      <c r="F30" s="61"/>
      <c r="G30" s="51" t="s">
        <v>97</v>
      </c>
      <c r="H30" s="61"/>
      <c r="I30" s="51" t="s">
        <v>97</v>
      </c>
      <c r="J30" s="61"/>
      <c r="K30" s="51" t="s">
        <v>97</v>
      </c>
      <c r="L30" s="61"/>
      <c r="M30" s="51" t="s">
        <v>97</v>
      </c>
      <c r="N30" s="61"/>
      <c r="O30" s="51" t="s">
        <v>97</v>
      </c>
      <c r="P30" s="61"/>
      <c r="Q30" s="51" t="s">
        <v>97</v>
      </c>
      <c r="R30" s="61"/>
      <c r="S30" s="51" t="s">
        <v>97</v>
      </c>
      <c r="T30" s="61"/>
      <c r="U30" s="51" t="s">
        <v>97</v>
      </c>
      <c r="V30" s="61"/>
      <c r="W30" s="51" t="s">
        <v>97</v>
      </c>
      <c r="X30" s="61"/>
      <c r="Y30" s="51" t="s">
        <v>97</v>
      </c>
      <c r="Z30" s="61"/>
      <c r="AA30" s="51" t="s">
        <v>97</v>
      </c>
      <c r="AB30" s="61"/>
      <c r="AC30" s="51" t="s">
        <v>97</v>
      </c>
      <c r="AD30" s="61"/>
      <c r="AE30" s="51" t="s">
        <v>97</v>
      </c>
      <c r="AF30" s="61"/>
      <c r="AG30" s="62"/>
      <c r="AH30" s="58"/>
      <c r="AI30" s="51" t="s">
        <v>97</v>
      </c>
      <c r="AJ30" s="61"/>
      <c r="AK30" s="51" t="s">
        <v>97</v>
      </c>
      <c r="AL30" s="61"/>
      <c r="AM30" s="51" t="s">
        <v>97</v>
      </c>
      <c r="AN30" s="61"/>
      <c r="AO30" s="51" t="s">
        <v>97</v>
      </c>
      <c r="AP30" s="61"/>
      <c r="AQ30" s="51" t="s">
        <v>97</v>
      </c>
      <c r="AR30" s="61"/>
      <c r="AS30" s="51" t="s">
        <v>97</v>
      </c>
      <c r="AT30" s="61"/>
      <c r="AU30" s="51" t="s">
        <v>97</v>
      </c>
      <c r="AV30" s="61"/>
      <c r="AW30" s="51" t="s">
        <v>97</v>
      </c>
      <c r="AX30" s="61"/>
      <c r="AY30" s="51" t="s">
        <v>97</v>
      </c>
      <c r="AZ30" s="61"/>
      <c r="BA30" s="51" t="s">
        <v>97</v>
      </c>
      <c r="BB30" s="61"/>
      <c r="BC30" s="51" t="s">
        <v>97</v>
      </c>
      <c r="BD30" s="61"/>
      <c r="BE30" s="51" t="s">
        <v>97</v>
      </c>
      <c r="BF30" s="61"/>
      <c r="BG30" s="51" t="s">
        <v>97</v>
      </c>
      <c r="BH30" s="61"/>
      <c r="BI30" s="51" t="s">
        <v>97</v>
      </c>
      <c r="BJ30" s="61"/>
      <c r="BK30" s="52" t="s">
        <v>97</v>
      </c>
    </row>
    <row r="31" spans="1:63" s="10" customFormat="1" ht="14" x14ac:dyDescent="0.3">
      <c r="A31" s="11" t="s">
        <v>454</v>
      </c>
      <c r="B31" s="11">
        <v>2425</v>
      </c>
      <c r="C31" s="11" t="s">
        <v>446</v>
      </c>
      <c r="D31" s="37">
        <v>2021</v>
      </c>
      <c r="E31" s="45" t="s">
        <v>171</v>
      </c>
      <c r="F31" s="61"/>
      <c r="G31" s="51" t="s">
        <v>171</v>
      </c>
      <c r="H31" s="61"/>
      <c r="I31" s="51" t="s">
        <v>171</v>
      </c>
      <c r="J31" s="61"/>
      <c r="K31" s="51" t="s">
        <v>171</v>
      </c>
      <c r="L31" s="61"/>
      <c r="M31" s="51" t="s">
        <v>171</v>
      </c>
      <c r="N31" s="61"/>
      <c r="O31" s="51" t="s">
        <v>171</v>
      </c>
      <c r="P31" s="61"/>
      <c r="Q31" s="51" t="s">
        <v>171</v>
      </c>
      <c r="R31" s="61"/>
      <c r="S31" s="51" t="s">
        <v>171</v>
      </c>
      <c r="T31" s="61"/>
      <c r="U31" s="51" t="s">
        <v>171</v>
      </c>
      <c r="V31" s="61"/>
      <c r="W31" s="51" t="s">
        <v>171</v>
      </c>
      <c r="X31" s="61"/>
      <c r="Y31" s="51" t="s">
        <v>171</v>
      </c>
      <c r="Z31" s="61"/>
      <c r="AA31" s="51" t="s">
        <v>171</v>
      </c>
      <c r="AB31" s="61"/>
      <c r="AC31" s="51" t="s">
        <v>171</v>
      </c>
      <c r="AD31" s="61"/>
      <c r="AE31" s="51" t="s">
        <v>171</v>
      </c>
      <c r="AF31" s="61"/>
      <c r="AG31" s="62"/>
      <c r="AH31" s="58"/>
      <c r="AI31" s="51" t="s">
        <v>171</v>
      </c>
      <c r="AJ31" s="61"/>
      <c r="AK31" s="51" t="s">
        <v>171</v>
      </c>
      <c r="AL31" s="61"/>
      <c r="AM31" s="51" t="s">
        <v>171</v>
      </c>
      <c r="AN31" s="61"/>
      <c r="AO31" s="51" t="s">
        <v>171</v>
      </c>
      <c r="AP31" s="61"/>
      <c r="AQ31" s="51" t="s">
        <v>171</v>
      </c>
      <c r="AR31" s="61"/>
      <c r="AS31" s="51" t="s">
        <v>170</v>
      </c>
      <c r="AT31" s="61">
        <v>120</v>
      </c>
      <c r="AU31" s="51" t="s">
        <v>171</v>
      </c>
      <c r="AV31" s="61"/>
      <c r="AW31" s="51" t="s">
        <v>170</v>
      </c>
      <c r="AX31" s="61">
        <v>272</v>
      </c>
      <c r="AY31" s="51" t="s">
        <v>171</v>
      </c>
      <c r="AZ31" s="61"/>
      <c r="BA31" s="51" t="s">
        <v>171</v>
      </c>
      <c r="BB31" s="61"/>
      <c r="BC31" s="51" t="s">
        <v>171</v>
      </c>
      <c r="BD31" s="61"/>
      <c r="BE31" s="51" t="s">
        <v>171</v>
      </c>
      <c r="BF31" s="61"/>
      <c r="BG31" s="51" t="s">
        <v>171</v>
      </c>
      <c r="BH31" s="61"/>
      <c r="BI31" s="51" t="s">
        <v>171</v>
      </c>
      <c r="BJ31" s="61"/>
      <c r="BK31" s="52">
        <f t="shared" si="0"/>
        <v>392</v>
      </c>
    </row>
    <row r="32" spans="1:63" s="10" customFormat="1" ht="14" x14ac:dyDescent="0.3">
      <c r="A32" s="11" t="s">
        <v>362</v>
      </c>
      <c r="B32" s="11">
        <v>1730</v>
      </c>
      <c r="C32" s="11" t="s">
        <v>361</v>
      </c>
      <c r="D32" s="37">
        <v>2021</v>
      </c>
      <c r="E32" s="45" t="s">
        <v>97</v>
      </c>
      <c r="F32" s="61"/>
      <c r="G32" s="51" t="s">
        <v>97</v>
      </c>
      <c r="H32" s="61"/>
      <c r="I32" s="51" t="s">
        <v>97</v>
      </c>
      <c r="J32" s="61"/>
      <c r="K32" s="51" t="s">
        <v>97</v>
      </c>
      <c r="L32" s="61"/>
      <c r="M32" s="51" t="s">
        <v>97</v>
      </c>
      <c r="N32" s="61"/>
      <c r="O32" s="51" t="s">
        <v>97</v>
      </c>
      <c r="P32" s="61"/>
      <c r="Q32" s="51" t="s">
        <v>97</v>
      </c>
      <c r="R32" s="61"/>
      <c r="S32" s="51" t="s">
        <v>97</v>
      </c>
      <c r="T32" s="61"/>
      <c r="U32" s="51" t="s">
        <v>97</v>
      </c>
      <c r="V32" s="61"/>
      <c r="W32" s="51" t="s">
        <v>97</v>
      </c>
      <c r="X32" s="61"/>
      <c r="Y32" s="51" t="s">
        <v>97</v>
      </c>
      <c r="Z32" s="61"/>
      <c r="AA32" s="51" t="s">
        <v>97</v>
      </c>
      <c r="AB32" s="61"/>
      <c r="AC32" s="51" t="s">
        <v>97</v>
      </c>
      <c r="AD32" s="61"/>
      <c r="AE32" s="51" t="s">
        <v>97</v>
      </c>
      <c r="AF32" s="61"/>
      <c r="AG32" s="62"/>
      <c r="AH32" s="58"/>
      <c r="AI32" s="51" t="s">
        <v>97</v>
      </c>
      <c r="AJ32" s="61"/>
      <c r="AK32" s="51" t="s">
        <v>97</v>
      </c>
      <c r="AL32" s="61"/>
      <c r="AM32" s="51" t="s">
        <v>97</v>
      </c>
      <c r="AN32" s="61"/>
      <c r="AO32" s="51" t="s">
        <v>97</v>
      </c>
      <c r="AP32" s="61"/>
      <c r="AQ32" s="51" t="s">
        <v>97</v>
      </c>
      <c r="AR32" s="61"/>
      <c r="AS32" s="51" t="s">
        <v>97</v>
      </c>
      <c r="AT32" s="61"/>
      <c r="AU32" s="51" t="s">
        <v>97</v>
      </c>
      <c r="AV32" s="61"/>
      <c r="AW32" s="51" t="s">
        <v>97</v>
      </c>
      <c r="AX32" s="61"/>
      <c r="AY32" s="51" t="s">
        <v>97</v>
      </c>
      <c r="AZ32" s="61"/>
      <c r="BA32" s="51" t="s">
        <v>97</v>
      </c>
      <c r="BB32" s="61"/>
      <c r="BC32" s="51" t="s">
        <v>97</v>
      </c>
      <c r="BD32" s="61"/>
      <c r="BE32" s="51" t="s">
        <v>97</v>
      </c>
      <c r="BF32" s="61"/>
      <c r="BG32" s="51" t="s">
        <v>97</v>
      </c>
      <c r="BH32" s="61"/>
      <c r="BI32" s="51" t="s">
        <v>97</v>
      </c>
      <c r="BJ32" s="61"/>
      <c r="BK32" s="52" t="s">
        <v>97</v>
      </c>
    </row>
    <row r="33" spans="1:63" s="10" customFormat="1" ht="14" x14ac:dyDescent="0.3">
      <c r="A33" s="11" t="s">
        <v>176</v>
      </c>
      <c r="B33" s="11">
        <v>125</v>
      </c>
      <c r="C33" s="11" t="s">
        <v>169</v>
      </c>
      <c r="D33" s="37">
        <v>2021</v>
      </c>
      <c r="E33" s="45" t="s">
        <v>171</v>
      </c>
      <c r="F33" s="61"/>
      <c r="G33" s="51" t="s">
        <v>171</v>
      </c>
      <c r="H33" s="61"/>
      <c r="I33" s="51" t="s">
        <v>170</v>
      </c>
      <c r="J33" s="61">
        <v>99</v>
      </c>
      <c r="K33" s="51" t="s">
        <v>170</v>
      </c>
      <c r="L33" s="61">
        <v>363</v>
      </c>
      <c r="M33" s="51" t="s">
        <v>171</v>
      </c>
      <c r="N33" s="61"/>
      <c r="O33" s="51" t="s">
        <v>170</v>
      </c>
      <c r="P33" s="61">
        <v>1837</v>
      </c>
      <c r="Q33" s="51" t="s">
        <v>170</v>
      </c>
      <c r="R33" s="61">
        <v>8767</v>
      </c>
      <c r="S33" s="51" t="s">
        <v>171</v>
      </c>
      <c r="T33" s="61"/>
      <c r="U33" s="51" t="s">
        <v>171</v>
      </c>
      <c r="V33" s="61"/>
      <c r="W33" s="51" t="s">
        <v>171</v>
      </c>
      <c r="X33" s="61"/>
      <c r="Y33" s="51" t="s">
        <v>170</v>
      </c>
      <c r="Z33" s="61">
        <v>2222</v>
      </c>
      <c r="AA33" s="51" t="s">
        <v>170</v>
      </c>
      <c r="AB33" s="61">
        <v>275</v>
      </c>
      <c r="AC33" s="51" t="s">
        <v>171</v>
      </c>
      <c r="AD33" s="61"/>
      <c r="AE33" s="51" t="s">
        <v>171</v>
      </c>
      <c r="AF33" s="61"/>
      <c r="AG33" s="62">
        <v>13563</v>
      </c>
      <c r="AH33" s="58"/>
      <c r="AI33" s="51" t="s">
        <v>171</v>
      </c>
      <c r="AJ33" s="61"/>
      <c r="AK33" s="51" t="s">
        <v>171</v>
      </c>
      <c r="AL33" s="61"/>
      <c r="AM33" s="51" t="s">
        <v>171</v>
      </c>
      <c r="AN33" s="61"/>
      <c r="AO33" s="51" t="s">
        <v>171</v>
      </c>
      <c r="AP33" s="61"/>
      <c r="AQ33" s="51" t="s">
        <v>171</v>
      </c>
      <c r="AR33" s="61"/>
      <c r="AS33" s="51" t="s">
        <v>170</v>
      </c>
      <c r="AT33" s="61">
        <v>69</v>
      </c>
      <c r="AU33" s="51" t="s">
        <v>170</v>
      </c>
      <c r="AV33" s="61">
        <v>282</v>
      </c>
      <c r="AW33" s="51" t="s">
        <v>171</v>
      </c>
      <c r="AX33" s="61"/>
      <c r="AY33" s="51" t="s">
        <v>171</v>
      </c>
      <c r="AZ33" s="61"/>
      <c r="BA33" s="51" t="s">
        <v>171</v>
      </c>
      <c r="BB33" s="61"/>
      <c r="BC33" s="51" t="s">
        <v>170</v>
      </c>
      <c r="BD33" s="61">
        <v>36</v>
      </c>
      <c r="BE33" s="51" t="s">
        <v>171</v>
      </c>
      <c r="BF33" s="61"/>
      <c r="BG33" s="51" t="s">
        <v>171</v>
      </c>
      <c r="BH33" s="61"/>
      <c r="BI33" s="51" t="s">
        <v>170</v>
      </c>
      <c r="BJ33" s="61">
        <v>21</v>
      </c>
      <c r="BK33" s="52">
        <f t="shared" si="0"/>
        <v>408</v>
      </c>
    </row>
    <row r="34" spans="1:63" s="10" customFormat="1" ht="14" x14ac:dyDescent="0.3">
      <c r="A34" s="11" t="s">
        <v>239</v>
      </c>
      <c r="B34" s="11">
        <v>686</v>
      </c>
      <c r="C34" s="11" t="s">
        <v>229</v>
      </c>
      <c r="D34" s="37">
        <v>2021</v>
      </c>
      <c r="E34" s="45" t="s">
        <v>171</v>
      </c>
      <c r="F34" s="61"/>
      <c r="G34" s="51" t="s">
        <v>171</v>
      </c>
      <c r="H34" s="61"/>
      <c r="I34" s="51" t="s">
        <v>170</v>
      </c>
      <c r="J34" s="61">
        <v>118</v>
      </c>
      <c r="K34" s="51" t="s">
        <v>170</v>
      </c>
      <c r="L34" s="61">
        <v>11</v>
      </c>
      <c r="M34" s="51" t="s">
        <v>171</v>
      </c>
      <c r="N34" s="61"/>
      <c r="O34" s="51" t="s">
        <v>170</v>
      </c>
      <c r="P34" s="61">
        <v>95</v>
      </c>
      <c r="Q34" s="51" t="s">
        <v>171</v>
      </c>
      <c r="R34" s="61"/>
      <c r="S34" s="51" t="s">
        <v>170</v>
      </c>
      <c r="T34" s="61">
        <v>258</v>
      </c>
      <c r="U34" s="51" t="s">
        <v>171</v>
      </c>
      <c r="V34" s="61"/>
      <c r="W34" s="51" t="s">
        <v>171</v>
      </c>
      <c r="X34" s="61"/>
      <c r="Y34" s="51" t="s">
        <v>170</v>
      </c>
      <c r="Z34" s="61">
        <v>37</v>
      </c>
      <c r="AA34" s="51" t="s">
        <v>171</v>
      </c>
      <c r="AB34" s="61"/>
      <c r="AC34" s="51" t="s">
        <v>171</v>
      </c>
      <c r="AD34" s="61"/>
      <c r="AE34" s="51" t="s">
        <v>171</v>
      </c>
      <c r="AF34" s="61"/>
      <c r="AG34" s="62">
        <v>519</v>
      </c>
      <c r="AH34" s="58"/>
      <c r="AI34" s="51" t="s">
        <v>171</v>
      </c>
      <c r="AJ34" s="61"/>
      <c r="AK34" s="51" t="s">
        <v>171</v>
      </c>
      <c r="AL34" s="61"/>
      <c r="AM34" s="51" t="s">
        <v>171</v>
      </c>
      <c r="AN34" s="61"/>
      <c r="AO34" s="51" t="s">
        <v>171</v>
      </c>
      <c r="AP34" s="61"/>
      <c r="AQ34" s="51" t="s">
        <v>171</v>
      </c>
      <c r="AR34" s="61"/>
      <c r="AS34" s="51" t="s">
        <v>171</v>
      </c>
      <c r="AT34" s="61"/>
      <c r="AU34" s="51" t="s">
        <v>171</v>
      </c>
      <c r="AV34" s="61"/>
      <c r="AW34" s="51" t="s">
        <v>171</v>
      </c>
      <c r="AX34" s="61"/>
      <c r="AY34" s="51" t="s">
        <v>171</v>
      </c>
      <c r="AZ34" s="61"/>
      <c r="BA34" s="51" t="s">
        <v>171</v>
      </c>
      <c r="BB34" s="61"/>
      <c r="BC34" s="51" t="s">
        <v>171</v>
      </c>
      <c r="BD34" s="61"/>
      <c r="BE34" s="51" t="s">
        <v>171</v>
      </c>
      <c r="BF34" s="61"/>
      <c r="BG34" s="51" t="s">
        <v>171</v>
      </c>
      <c r="BH34" s="61"/>
      <c r="BI34" s="51" t="s">
        <v>171</v>
      </c>
      <c r="BJ34" s="61"/>
      <c r="BK34" s="52">
        <f t="shared" si="0"/>
        <v>0</v>
      </c>
    </row>
    <row r="35" spans="1:63" s="10" customFormat="1" ht="14" x14ac:dyDescent="0.3">
      <c r="A35" s="11" t="s">
        <v>256</v>
      </c>
      <c r="B35" s="11">
        <v>862</v>
      </c>
      <c r="C35" s="11" t="s">
        <v>251</v>
      </c>
      <c r="D35" s="37">
        <v>2021</v>
      </c>
      <c r="E35" s="45" t="s">
        <v>170</v>
      </c>
      <c r="F35" s="61">
        <v>19</v>
      </c>
      <c r="G35" s="51" t="s">
        <v>171</v>
      </c>
      <c r="H35" s="61"/>
      <c r="I35" s="51" t="s">
        <v>170</v>
      </c>
      <c r="J35" s="61">
        <v>35</v>
      </c>
      <c r="K35" s="51" t="s">
        <v>170</v>
      </c>
      <c r="L35" s="61">
        <v>2</v>
      </c>
      <c r="M35" s="51" t="s">
        <v>171</v>
      </c>
      <c r="N35" s="61"/>
      <c r="O35" s="51" t="s">
        <v>170</v>
      </c>
      <c r="P35" s="61">
        <v>30</v>
      </c>
      <c r="Q35" s="51" t="s">
        <v>170</v>
      </c>
      <c r="R35" s="61">
        <v>20</v>
      </c>
      <c r="S35" s="51" t="s">
        <v>170</v>
      </c>
      <c r="T35" s="61">
        <v>29</v>
      </c>
      <c r="U35" s="51" t="s">
        <v>171</v>
      </c>
      <c r="V35" s="61"/>
      <c r="W35" s="51" t="s">
        <v>170</v>
      </c>
      <c r="X35" s="61">
        <v>7</v>
      </c>
      <c r="Y35" s="51" t="s">
        <v>170</v>
      </c>
      <c r="Z35" s="61">
        <v>7</v>
      </c>
      <c r="AA35" s="51" t="s">
        <v>171</v>
      </c>
      <c r="AB35" s="61"/>
      <c r="AC35" s="51" t="s">
        <v>171</v>
      </c>
      <c r="AD35" s="61"/>
      <c r="AE35" s="51" t="s">
        <v>170</v>
      </c>
      <c r="AF35" s="61">
        <v>10</v>
      </c>
      <c r="AG35" s="62">
        <v>159</v>
      </c>
      <c r="AH35" s="58"/>
      <c r="AI35" s="51" t="s">
        <v>171</v>
      </c>
      <c r="AJ35" s="61"/>
      <c r="AK35" s="51" t="s">
        <v>171</v>
      </c>
      <c r="AL35" s="61"/>
      <c r="AM35" s="51" t="s">
        <v>171</v>
      </c>
      <c r="AN35" s="61"/>
      <c r="AO35" s="51" t="s">
        <v>171</v>
      </c>
      <c r="AP35" s="61"/>
      <c r="AQ35" s="51" t="s">
        <v>171</v>
      </c>
      <c r="AR35" s="61"/>
      <c r="AS35" s="51" t="s">
        <v>171</v>
      </c>
      <c r="AT35" s="61"/>
      <c r="AU35" s="51" t="s">
        <v>170</v>
      </c>
      <c r="AV35" s="61">
        <v>6</v>
      </c>
      <c r="AW35" s="51" t="s">
        <v>171</v>
      </c>
      <c r="AX35" s="61"/>
      <c r="AY35" s="51" t="s">
        <v>171</v>
      </c>
      <c r="AZ35" s="61"/>
      <c r="BA35" s="51" t="s">
        <v>171</v>
      </c>
      <c r="BB35" s="61"/>
      <c r="BC35" s="51" t="s">
        <v>171</v>
      </c>
      <c r="BD35" s="61"/>
      <c r="BE35" s="51" t="s">
        <v>171</v>
      </c>
      <c r="BF35" s="61"/>
      <c r="BG35" s="51" t="s">
        <v>171</v>
      </c>
      <c r="BH35" s="61"/>
      <c r="BI35" s="51" t="s">
        <v>171</v>
      </c>
      <c r="BJ35" s="61"/>
      <c r="BK35" s="52">
        <f t="shared" si="0"/>
        <v>6</v>
      </c>
    </row>
    <row r="36" spans="1:63" s="10" customFormat="1" ht="14" x14ac:dyDescent="0.3">
      <c r="A36" s="11" t="s">
        <v>202</v>
      </c>
      <c r="B36" s="11">
        <v>381</v>
      </c>
      <c r="C36" s="11" t="s">
        <v>197</v>
      </c>
      <c r="D36" s="37">
        <v>2021</v>
      </c>
      <c r="E36" s="45" t="s">
        <v>171</v>
      </c>
      <c r="F36" s="61"/>
      <c r="G36" s="51" t="s">
        <v>171</v>
      </c>
      <c r="H36" s="61"/>
      <c r="I36" s="51" t="s">
        <v>170</v>
      </c>
      <c r="J36" s="61">
        <v>26</v>
      </c>
      <c r="K36" s="51" t="s">
        <v>170</v>
      </c>
      <c r="L36" s="61">
        <v>16</v>
      </c>
      <c r="M36" s="51" t="s">
        <v>171</v>
      </c>
      <c r="N36" s="61"/>
      <c r="O36" s="51" t="s">
        <v>170</v>
      </c>
      <c r="P36" s="61">
        <v>26</v>
      </c>
      <c r="Q36" s="51" t="s">
        <v>170</v>
      </c>
      <c r="R36" s="61">
        <v>26</v>
      </c>
      <c r="S36" s="51" t="s">
        <v>170</v>
      </c>
      <c r="T36" s="61">
        <v>26</v>
      </c>
      <c r="U36" s="51" t="s">
        <v>171</v>
      </c>
      <c r="V36" s="61"/>
      <c r="W36" s="51" t="s">
        <v>171</v>
      </c>
      <c r="X36" s="61"/>
      <c r="Y36" s="51" t="s">
        <v>170</v>
      </c>
      <c r="Z36" s="61">
        <v>26</v>
      </c>
      <c r="AA36" s="51" t="s">
        <v>170</v>
      </c>
      <c r="AB36" s="61">
        <v>26</v>
      </c>
      <c r="AC36" s="51" t="s">
        <v>170</v>
      </c>
      <c r="AD36" s="61">
        <v>26</v>
      </c>
      <c r="AE36" s="51" t="s">
        <v>171</v>
      </c>
      <c r="AF36" s="61"/>
      <c r="AG36" s="62">
        <v>198</v>
      </c>
      <c r="AH36" s="58"/>
      <c r="AI36" s="51" t="s">
        <v>171</v>
      </c>
      <c r="AJ36" s="61"/>
      <c r="AK36" s="51" t="s">
        <v>171</v>
      </c>
      <c r="AL36" s="61"/>
      <c r="AM36" s="51" t="s">
        <v>171</v>
      </c>
      <c r="AN36" s="61"/>
      <c r="AO36" s="51" t="s">
        <v>171</v>
      </c>
      <c r="AP36" s="61"/>
      <c r="AQ36" s="51" t="s">
        <v>171</v>
      </c>
      <c r="AR36" s="61"/>
      <c r="AS36" s="51" t="s">
        <v>171</v>
      </c>
      <c r="AT36" s="61"/>
      <c r="AU36" s="51" t="s">
        <v>171</v>
      </c>
      <c r="AV36" s="61"/>
      <c r="AW36" s="51" t="s">
        <v>171</v>
      </c>
      <c r="AX36" s="61"/>
      <c r="AY36" s="51" t="s">
        <v>171</v>
      </c>
      <c r="AZ36" s="61"/>
      <c r="BA36" s="51" t="s">
        <v>171</v>
      </c>
      <c r="BB36" s="61"/>
      <c r="BC36" s="51" t="s">
        <v>171</v>
      </c>
      <c r="BD36" s="61"/>
      <c r="BE36" s="51" t="s">
        <v>171</v>
      </c>
      <c r="BF36" s="61"/>
      <c r="BG36" s="51" t="s">
        <v>171</v>
      </c>
      <c r="BH36" s="61"/>
      <c r="BI36" s="51" t="s">
        <v>171</v>
      </c>
      <c r="BJ36" s="61"/>
      <c r="BK36" s="52">
        <f t="shared" si="0"/>
        <v>0</v>
      </c>
    </row>
    <row r="37" spans="1:63" s="10" customFormat="1" ht="14" x14ac:dyDescent="0.3">
      <c r="A37" s="11" t="s">
        <v>211</v>
      </c>
      <c r="B37" s="11">
        <v>484</v>
      </c>
      <c r="C37" s="11" t="s">
        <v>205</v>
      </c>
      <c r="D37" s="37">
        <v>2021</v>
      </c>
      <c r="E37" s="45" t="s">
        <v>170</v>
      </c>
      <c r="F37" s="61">
        <v>2904</v>
      </c>
      <c r="G37" s="51" t="s">
        <v>171</v>
      </c>
      <c r="H37" s="61"/>
      <c r="I37" s="51" t="s">
        <v>170</v>
      </c>
      <c r="J37" s="61">
        <v>2088</v>
      </c>
      <c r="K37" s="51" t="s">
        <v>170</v>
      </c>
      <c r="L37" s="61">
        <v>168</v>
      </c>
      <c r="M37" s="51" t="s">
        <v>171</v>
      </c>
      <c r="N37" s="61"/>
      <c r="O37" s="51" t="s">
        <v>170</v>
      </c>
      <c r="P37" s="61">
        <v>17304</v>
      </c>
      <c r="Q37" s="51" t="s">
        <v>170</v>
      </c>
      <c r="R37" s="61">
        <v>4464</v>
      </c>
      <c r="S37" s="51" t="s">
        <v>170</v>
      </c>
      <c r="T37" s="61">
        <v>52464</v>
      </c>
      <c r="U37" s="51" t="s">
        <v>170</v>
      </c>
      <c r="V37" s="61">
        <v>12</v>
      </c>
      <c r="W37" s="51" t="s">
        <v>170</v>
      </c>
      <c r="X37" s="61">
        <v>588</v>
      </c>
      <c r="Y37" s="51" t="s">
        <v>170</v>
      </c>
      <c r="Z37" s="61">
        <v>3480</v>
      </c>
      <c r="AA37" s="51" t="s">
        <v>170</v>
      </c>
      <c r="AB37" s="61">
        <v>396</v>
      </c>
      <c r="AC37" s="51" t="s">
        <v>171</v>
      </c>
      <c r="AD37" s="61"/>
      <c r="AE37" s="51" t="s">
        <v>171</v>
      </c>
      <c r="AF37" s="61"/>
      <c r="AG37" s="62">
        <v>83868</v>
      </c>
      <c r="AH37" s="58"/>
      <c r="AI37" s="51" t="s">
        <v>171</v>
      </c>
      <c r="AJ37" s="61"/>
      <c r="AK37" s="51" t="s">
        <v>171</v>
      </c>
      <c r="AL37" s="61"/>
      <c r="AM37" s="51" t="s">
        <v>171</v>
      </c>
      <c r="AN37" s="61"/>
      <c r="AO37" s="51" t="s">
        <v>171</v>
      </c>
      <c r="AP37" s="61"/>
      <c r="AQ37" s="51" t="s">
        <v>171</v>
      </c>
      <c r="AR37" s="61"/>
      <c r="AS37" s="51" t="s">
        <v>171</v>
      </c>
      <c r="AT37" s="61"/>
      <c r="AU37" s="51" t="s">
        <v>171</v>
      </c>
      <c r="AV37" s="61"/>
      <c r="AW37" s="51" t="s">
        <v>170</v>
      </c>
      <c r="AX37" s="61">
        <v>27</v>
      </c>
      <c r="AY37" s="51" t="s">
        <v>171</v>
      </c>
      <c r="AZ37" s="61"/>
      <c r="BA37" s="51" t="s">
        <v>171</v>
      </c>
      <c r="BB37" s="61"/>
      <c r="BC37" s="51" t="s">
        <v>171</v>
      </c>
      <c r="BD37" s="61"/>
      <c r="BE37" s="51" t="s">
        <v>171</v>
      </c>
      <c r="BF37" s="61"/>
      <c r="BG37" s="51" t="s">
        <v>171</v>
      </c>
      <c r="BH37" s="61"/>
      <c r="BI37" s="51" t="s">
        <v>171</v>
      </c>
      <c r="BJ37" s="61"/>
      <c r="BK37" s="52">
        <f t="shared" si="0"/>
        <v>27</v>
      </c>
    </row>
    <row r="38" spans="1:63" s="10" customFormat="1" ht="14" x14ac:dyDescent="0.3">
      <c r="A38" s="11" t="s">
        <v>296</v>
      </c>
      <c r="B38" s="11">
        <v>1285</v>
      </c>
      <c r="C38" s="11" t="s">
        <v>270</v>
      </c>
      <c r="D38" s="37">
        <v>2021</v>
      </c>
      <c r="E38" s="45" t="s">
        <v>170</v>
      </c>
      <c r="F38" s="61">
        <v>53</v>
      </c>
      <c r="G38" s="51" t="s">
        <v>170</v>
      </c>
      <c r="H38" s="61">
        <v>49</v>
      </c>
      <c r="I38" s="51" t="s">
        <v>170</v>
      </c>
      <c r="J38" s="61">
        <v>132</v>
      </c>
      <c r="K38" s="51" t="s">
        <v>170</v>
      </c>
      <c r="L38" s="61">
        <v>22</v>
      </c>
      <c r="M38" s="51" t="s">
        <v>171</v>
      </c>
      <c r="N38" s="61"/>
      <c r="O38" s="51" t="s">
        <v>170</v>
      </c>
      <c r="P38" s="61">
        <v>96</v>
      </c>
      <c r="Q38" s="51" t="s">
        <v>171</v>
      </c>
      <c r="R38" s="61"/>
      <c r="S38" s="51" t="s">
        <v>170</v>
      </c>
      <c r="T38" s="61">
        <v>249</v>
      </c>
      <c r="U38" s="51" t="s">
        <v>171</v>
      </c>
      <c r="V38" s="61"/>
      <c r="W38" s="51" t="s">
        <v>171</v>
      </c>
      <c r="X38" s="61"/>
      <c r="Y38" s="51" t="s">
        <v>170</v>
      </c>
      <c r="Z38" s="61">
        <v>32</v>
      </c>
      <c r="AA38" s="51" t="s">
        <v>171</v>
      </c>
      <c r="AB38" s="61"/>
      <c r="AC38" s="51" t="s">
        <v>171</v>
      </c>
      <c r="AD38" s="61"/>
      <c r="AE38" s="51" t="s">
        <v>171</v>
      </c>
      <c r="AF38" s="61"/>
      <c r="AG38" s="62">
        <v>633</v>
      </c>
      <c r="AH38" s="58"/>
      <c r="AI38" s="51" t="s">
        <v>171</v>
      </c>
      <c r="AJ38" s="61"/>
      <c r="AK38" s="51" t="s">
        <v>171</v>
      </c>
      <c r="AL38" s="61"/>
      <c r="AM38" s="51" t="s">
        <v>171</v>
      </c>
      <c r="AN38" s="61"/>
      <c r="AO38" s="51" t="s">
        <v>171</v>
      </c>
      <c r="AP38" s="61"/>
      <c r="AQ38" s="51" t="s">
        <v>171</v>
      </c>
      <c r="AR38" s="61"/>
      <c r="AS38" s="51" t="s">
        <v>171</v>
      </c>
      <c r="AT38" s="61"/>
      <c r="AU38" s="51" t="s">
        <v>171</v>
      </c>
      <c r="AV38" s="61"/>
      <c r="AW38" s="51" t="s">
        <v>171</v>
      </c>
      <c r="AX38" s="61"/>
      <c r="AY38" s="51" t="s">
        <v>171</v>
      </c>
      <c r="AZ38" s="61"/>
      <c r="BA38" s="51" t="s">
        <v>171</v>
      </c>
      <c r="BB38" s="61"/>
      <c r="BC38" s="51" t="s">
        <v>171</v>
      </c>
      <c r="BD38" s="61"/>
      <c r="BE38" s="51" t="s">
        <v>171</v>
      </c>
      <c r="BF38" s="61"/>
      <c r="BG38" s="51" t="s">
        <v>171</v>
      </c>
      <c r="BH38" s="61"/>
      <c r="BI38" s="51" t="s">
        <v>171</v>
      </c>
      <c r="BJ38" s="61"/>
      <c r="BK38" s="52">
        <f t="shared" si="0"/>
        <v>0</v>
      </c>
    </row>
    <row r="39" spans="1:63" s="10" customFormat="1" ht="14" x14ac:dyDescent="0.3">
      <c r="A39" s="11" t="s">
        <v>327</v>
      </c>
      <c r="B39" s="11">
        <v>1445</v>
      </c>
      <c r="C39" s="11" t="s">
        <v>311</v>
      </c>
      <c r="D39" s="37">
        <v>2021</v>
      </c>
      <c r="E39" s="45" t="s">
        <v>97</v>
      </c>
      <c r="F39" s="61"/>
      <c r="G39" s="51" t="s">
        <v>97</v>
      </c>
      <c r="H39" s="61"/>
      <c r="I39" s="51" t="s">
        <v>97</v>
      </c>
      <c r="J39" s="61"/>
      <c r="K39" s="51" t="s">
        <v>97</v>
      </c>
      <c r="L39" s="61"/>
      <c r="M39" s="51" t="s">
        <v>97</v>
      </c>
      <c r="N39" s="61"/>
      <c r="O39" s="51" t="s">
        <v>97</v>
      </c>
      <c r="P39" s="61"/>
      <c r="Q39" s="51" t="s">
        <v>97</v>
      </c>
      <c r="R39" s="61"/>
      <c r="S39" s="51" t="s">
        <v>97</v>
      </c>
      <c r="T39" s="61"/>
      <c r="U39" s="51" t="s">
        <v>97</v>
      </c>
      <c r="V39" s="61"/>
      <c r="W39" s="51" t="s">
        <v>97</v>
      </c>
      <c r="X39" s="61"/>
      <c r="Y39" s="51" t="s">
        <v>97</v>
      </c>
      <c r="Z39" s="61"/>
      <c r="AA39" s="51" t="s">
        <v>97</v>
      </c>
      <c r="AB39" s="61"/>
      <c r="AC39" s="51" t="s">
        <v>97</v>
      </c>
      <c r="AD39" s="61"/>
      <c r="AE39" s="51" t="s">
        <v>97</v>
      </c>
      <c r="AF39" s="61"/>
      <c r="AG39" s="62"/>
      <c r="AH39" s="58"/>
      <c r="AI39" s="51" t="s">
        <v>97</v>
      </c>
      <c r="AJ39" s="61"/>
      <c r="AK39" s="51" t="s">
        <v>97</v>
      </c>
      <c r="AL39" s="61"/>
      <c r="AM39" s="51" t="s">
        <v>97</v>
      </c>
      <c r="AN39" s="61"/>
      <c r="AO39" s="51" t="s">
        <v>97</v>
      </c>
      <c r="AP39" s="61"/>
      <c r="AQ39" s="51" t="s">
        <v>97</v>
      </c>
      <c r="AR39" s="61"/>
      <c r="AS39" s="51" t="s">
        <v>97</v>
      </c>
      <c r="AT39" s="61"/>
      <c r="AU39" s="51" t="s">
        <v>97</v>
      </c>
      <c r="AV39" s="61"/>
      <c r="AW39" s="51" t="s">
        <v>97</v>
      </c>
      <c r="AX39" s="61"/>
      <c r="AY39" s="51" t="s">
        <v>97</v>
      </c>
      <c r="AZ39" s="61"/>
      <c r="BA39" s="51" t="s">
        <v>97</v>
      </c>
      <c r="BB39" s="61"/>
      <c r="BC39" s="51" t="s">
        <v>97</v>
      </c>
      <c r="BD39" s="61"/>
      <c r="BE39" s="51" t="s">
        <v>97</v>
      </c>
      <c r="BF39" s="61"/>
      <c r="BG39" s="51" t="s">
        <v>97</v>
      </c>
      <c r="BH39" s="61"/>
      <c r="BI39" s="51" t="s">
        <v>97</v>
      </c>
      <c r="BJ39" s="61"/>
      <c r="BK39" s="52" t="s">
        <v>97</v>
      </c>
    </row>
    <row r="40" spans="1:63" s="10" customFormat="1" ht="14" x14ac:dyDescent="0.3">
      <c r="A40" s="11" t="s">
        <v>398</v>
      </c>
      <c r="B40" s="11">
        <v>1982</v>
      </c>
      <c r="C40" s="11" t="s">
        <v>391</v>
      </c>
      <c r="D40" s="37">
        <v>2021</v>
      </c>
      <c r="E40" s="45" t="s">
        <v>97</v>
      </c>
      <c r="F40" s="61"/>
      <c r="G40" s="51" t="s">
        <v>97</v>
      </c>
      <c r="H40" s="61"/>
      <c r="I40" s="51" t="s">
        <v>97</v>
      </c>
      <c r="J40" s="61"/>
      <c r="K40" s="51" t="s">
        <v>97</v>
      </c>
      <c r="L40" s="61"/>
      <c r="M40" s="51" t="s">
        <v>97</v>
      </c>
      <c r="N40" s="61"/>
      <c r="O40" s="51" t="s">
        <v>97</v>
      </c>
      <c r="P40" s="61"/>
      <c r="Q40" s="51" t="s">
        <v>97</v>
      </c>
      <c r="R40" s="61"/>
      <c r="S40" s="51" t="s">
        <v>97</v>
      </c>
      <c r="T40" s="61"/>
      <c r="U40" s="51" t="s">
        <v>97</v>
      </c>
      <c r="V40" s="61"/>
      <c r="W40" s="51" t="s">
        <v>97</v>
      </c>
      <c r="X40" s="61"/>
      <c r="Y40" s="51" t="s">
        <v>97</v>
      </c>
      <c r="Z40" s="61"/>
      <c r="AA40" s="51" t="s">
        <v>97</v>
      </c>
      <c r="AB40" s="61"/>
      <c r="AC40" s="51" t="s">
        <v>97</v>
      </c>
      <c r="AD40" s="61"/>
      <c r="AE40" s="51" t="s">
        <v>97</v>
      </c>
      <c r="AF40" s="61"/>
      <c r="AG40" s="62"/>
      <c r="AH40" s="58"/>
      <c r="AI40" s="51" t="s">
        <v>97</v>
      </c>
      <c r="AJ40" s="61"/>
      <c r="AK40" s="51" t="s">
        <v>97</v>
      </c>
      <c r="AL40" s="61"/>
      <c r="AM40" s="51" t="s">
        <v>97</v>
      </c>
      <c r="AN40" s="61"/>
      <c r="AO40" s="51" t="s">
        <v>97</v>
      </c>
      <c r="AP40" s="61"/>
      <c r="AQ40" s="51" t="s">
        <v>97</v>
      </c>
      <c r="AR40" s="61"/>
      <c r="AS40" s="51" t="s">
        <v>97</v>
      </c>
      <c r="AT40" s="61"/>
      <c r="AU40" s="51" t="s">
        <v>97</v>
      </c>
      <c r="AV40" s="61"/>
      <c r="AW40" s="51" t="s">
        <v>97</v>
      </c>
      <c r="AX40" s="61"/>
      <c r="AY40" s="51" t="s">
        <v>97</v>
      </c>
      <c r="AZ40" s="61"/>
      <c r="BA40" s="51" t="s">
        <v>97</v>
      </c>
      <c r="BB40" s="61"/>
      <c r="BC40" s="51" t="s">
        <v>97</v>
      </c>
      <c r="BD40" s="61"/>
      <c r="BE40" s="51" t="s">
        <v>97</v>
      </c>
      <c r="BF40" s="61"/>
      <c r="BG40" s="51" t="s">
        <v>97</v>
      </c>
      <c r="BH40" s="61"/>
      <c r="BI40" s="51" t="s">
        <v>97</v>
      </c>
      <c r="BJ40" s="61"/>
      <c r="BK40" s="52" t="s">
        <v>97</v>
      </c>
    </row>
    <row r="41" spans="1:63" s="10" customFormat="1" ht="14" x14ac:dyDescent="0.3">
      <c r="A41" s="11" t="s">
        <v>307</v>
      </c>
      <c r="B41" s="11">
        <v>1382</v>
      </c>
      <c r="C41" s="11" t="s">
        <v>304</v>
      </c>
      <c r="D41" s="37">
        <v>2021</v>
      </c>
      <c r="E41" s="45" t="s">
        <v>97</v>
      </c>
      <c r="F41" s="61"/>
      <c r="G41" s="51" t="s">
        <v>97</v>
      </c>
      <c r="H41" s="61"/>
      <c r="I41" s="51" t="s">
        <v>97</v>
      </c>
      <c r="J41" s="61"/>
      <c r="K41" s="51" t="s">
        <v>97</v>
      </c>
      <c r="L41" s="61"/>
      <c r="M41" s="51" t="s">
        <v>97</v>
      </c>
      <c r="N41" s="61"/>
      <c r="O41" s="51" t="s">
        <v>97</v>
      </c>
      <c r="P41" s="61"/>
      <c r="Q41" s="51" t="s">
        <v>97</v>
      </c>
      <c r="R41" s="61"/>
      <c r="S41" s="51" t="s">
        <v>97</v>
      </c>
      <c r="T41" s="61"/>
      <c r="U41" s="51" t="s">
        <v>97</v>
      </c>
      <c r="V41" s="61"/>
      <c r="W41" s="51" t="s">
        <v>97</v>
      </c>
      <c r="X41" s="61"/>
      <c r="Y41" s="51" t="s">
        <v>97</v>
      </c>
      <c r="Z41" s="61"/>
      <c r="AA41" s="51" t="s">
        <v>97</v>
      </c>
      <c r="AB41" s="61"/>
      <c r="AC41" s="51" t="s">
        <v>97</v>
      </c>
      <c r="AD41" s="61"/>
      <c r="AE41" s="51" t="s">
        <v>97</v>
      </c>
      <c r="AF41" s="61"/>
      <c r="AG41" s="62"/>
      <c r="AH41" s="58"/>
      <c r="AI41" s="51" t="s">
        <v>97</v>
      </c>
      <c r="AJ41" s="61"/>
      <c r="AK41" s="51" t="s">
        <v>97</v>
      </c>
      <c r="AL41" s="61"/>
      <c r="AM41" s="51" t="s">
        <v>97</v>
      </c>
      <c r="AN41" s="61"/>
      <c r="AO41" s="51" t="s">
        <v>97</v>
      </c>
      <c r="AP41" s="61"/>
      <c r="AQ41" s="51" t="s">
        <v>97</v>
      </c>
      <c r="AR41" s="61"/>
      <c r="AS41" s="51" t="s">
        <v>97</v>
      </c>
      <c r="AT41" s="61"/>
      <c r="AU41" s="51" t="s">
        <v>97</v>
      </c>
      <c r="AV41" s="61"/>
      <c r="AW41" s="51" t="s">
        <v>97</v>
      </c>
      <c r="AX41" s="61"/>
      <c r="AY41" s="51" t="s">
        <v>97</v>
      </c>
      <c r="AZ41" s="61"/>
      <c r="BA41" s="51" t="s">
        <v>97</v>
      </c>
      <c r="BB41" s="61"/>
      <c r="BC41" s="51" t="s">
        <v>97</v>
      </c>
      <c r="BD41" s="61"/>
      <c r="BE41" s="51" t="s">
        <v>97</v>
      </c>
      <c r="BF41" s="61"/>
      <c r="BG41" s="51" t="s">
        <v>97</v>
      </c>
      <c r="BH41" s="61"/>
      <c r="BI41" s="51" t="s">
        <v>97</v>
      </c>
      <c r="BJ41" s="61"/>
      <c r="BK41" s="52" t="s">
        <v>97</v>
      </c>
    </row>
    <row r="42" spans="1:63" s="10" customFormat="1" ht="14" x14ac:dyDescent="0.3">
      <c r="A42" s="11" t="s">
        <v>359</v>
      </c>
      <c r="B42" s="11">
        <v>1499</v>
      </c>
      <c r="C42" s="11" t="s">
        <v>311</v>
      </c>
      <c r="D42" s="37">
        <v>2021</v>
      </c>
      <c r="E42" s="45" t="s">
        <v>170</v>
      </c>
      <c r="F42" s="61">
        <v>300</v>
      </c>
      <c r="G42" s="51" t="s">
        <v>171</v>
      </c>
      <c r="H42" s="61"/>
      <c r="I42" s="51" t="s">
        <v>170</v>
      </c>
      <c r="J42" s="61">
        <v>2160</v>
      </c>
      <c r="K42" s="51" t="s">
        <v>171</v>
      </c>
      <c r="L42" s="61"/>
      <c r="M42" s="51" t="s">
        <v>171</v>
      </c>
      <c r="N42" s="61"/>
      <c r="O42" s="51" t="s">
        <v>170</v>
      </c>
      <c r="P42" s="61">
        <v>1375</v>
      </c>
      <c r="Q42" s="51" t="s">
        <v>170</v>
      </c>
      <c r="R42" s="61">
        <v>650</v>
      </c>
      <c r="S42" s="51" t="s">
        <v>170</v>
      </c>
      <c r="T42" s="61">
        <v>8950</v>
      </c>
      <c r="U42" s="51" t="s">
        <v>171</v>
      </c>
      <c r="V42" s="61"/>
      <c r="W42" s="51" t="s">
        <v>171</v>
      </c>
      <c r="X42" s="61"/>
      <c r="Y42" s="51" t="s">
        <v>171</v>
      </c>
      <c r="Z42" s="61"/>
      <c r="AA42" s="51" t="s">
        <v>171</v>
      </c>
      <c r="AB42" s="61"/>
      <c r="AC42" s="51" t="s">
        <v>171</v>
      </c>
      <c r="AD42" s="61"/>
      <c r="AE42" s="51" t="s">
        <v>171</v>
      </c>
      <c r="AF42" s="61"/>
      <c r="AG42" s="62">
        <v>13435</v>
      </c>
      <c r="AH42" s="58"/>
      <c r="AI42" s="51" t="s">
        <v>171</v>
      </c>
      <c r="AJ42" s="61"/>
      <c r="AK42" s="51" t="s">
        <v>171</v>
      </c>
      <c r="AL42" s="61"/>
      <c r="AM42" s="51" t="s">
        <v>171</v>
      </c>
      <c r="AN42" s="61"/>
      <c r="AO42" s="51" t="s">
        <v>171</v>
      </c>
      <c r="AP42" s="61"/>
      <c r="AQ42" s="51" t="s">
        <v>171</v>
      </c>
      <c r="AR42" s="61"/>
      <c r="AS42" s="51" t="s">
        <v>171</v>
      </c>
      <c r="AT42" s="61"/>
      <c r="AU42" s="51" t="s">
        <v>171</v>
      </c>
      <c r="AV42" s="61"/>
      <c r="AW42" s="51" t="s">
        <v>171</v>
      </c>
      <c r="AX42" s="61"/>
      <c r="AY42" s="51" t="s">
        <v>171</v>
      </c>
      <c r="AZ42" s="61"/>
      <c r="BA42" s="51" t="s">
        <v>171</v>
      </c>
      <c r="BB42" s="61"/>
      <c r="BC42" s="51" t="s">
        <v>171</v>
      </c>
      <c r="BD42" s="61"/>
      <c r="BE42" s="51" t="s">
        <v>171</v>
      </c>
      <c r="BF42" s="61"/>
      <c r="BG42" s="51" t="s">
        <v>171</v>
      </c>
      <c r="BH42" s="61"/>
      <c r="BI42" s="51" t="s">
        <v>171</v>
      </c>
      <c r="BJ42" s="61"/>
      <c r="BK42" s="52">
        <f t="shared" si="0"/>
        <v>0</v>
      </c>
    </row>
    <row r="43" spans="1:63" s="10" customFormat="1" ht="14" x14ac:dyDescent="0.3">
      <c r="A43" s="11" t="s">
        <v>411</v>
      </c>
      <c r="B43" s="11">
        <v>2080</v>
      </c>
      <c r="C43" s="11" t="s">
        <v>402</v>
      </c>
      <c r="D43" s="37">
        <v>2021</v>
      </c>
      <c r="E43" s="45" t="s">
        <v>170</v>
      </c>
      <c r="F43" s="61">
        <v>1431</v>
      </c>
      <c r="G43" s="51" t="s">
        <v>171</v>
      </c>
      <c r="H43" s="61"/>
      <c r="I43" s="51" t="s">
        <v>170</v>
      </c>
      <c r="J43" s="61">
        <v>5700</v>
      </c>
      <c r="K43" s="51" t="s">
        <v>171</v>
      </c>
      <c r="L43" s="61"/>
      <c r="M43" s="51" t="s">
        <v>171</v>
      </c>
      <c r="N43" s="61"/>
      <c r="O43" s="51" t="s">
        <v>170</v>
      </c>
      <c r="P43" s="61">
        <v>6800</v>
      </c>
      <c r="Q43" s="51" t="s">
        <v>170</v>
      </c>
      <c r="R43" s="61">
        <v>1600</v>
      </c>
      <c r="S43" s="51" t="s">
        <v>170</v>
      </c>
      <c r="T43" s="61">
        <v>21168</v>
      </c>
      <c r="U43" s="51" t="s">
        <v>171</v>
      </c>
      <c r="V43" s="61"/>
      <c r="W43" s="51" t="s">
        <v>170</v>
      </c>
      <c r="X43" s="61">
        <v>390</v>
      </c>
      <c r="Y43" s="51" t="s">
        <v>170</v>
      </c>
      <c r="Z43" s="61">
        <v>1740</v>
      </c>
      <c r="AA43" s="51" t="s">
        <v>170</v>
      </c>
      <c r="AB43" s="61">
        <v>108</v>
      </c>
      <c r="AC43" s="51" t="s">
        <v>171</v>
      </c>
      <c r="AD43" s="61"/>
      <c r="AE43" s="51" t="s">
        <v>171</v>
      </c>
      <c r="AF43" s="61"/>
      <c r="AG43" s="62">
        <v>38937</v>
      </c>
      <c r="AH43" s="58"/>
      <c r="AI43" s="51" t="s">
        <v>170</v>
      </c>
      <c r="AJ43" s="61">
        <v>430</v>
      </c>
      <c r="AK43" s="51" t="s">
        <v>171</v>
      </c>
      <c r="AL43" s="61"/>
      <c r="AM43" s="51" t="s">
        <v>171</v>
      </c>
      <c r="AN43" s="61"/>
      <c r="AO43" s="51" t="s">
        <v>171</v>
      </c>
      <c r="AP43" s="61"/>
      <c r="AQ43" s="51" t="s">
        <v>171</v>
      </c>
      <c r="AR43" s="61"/>
      <c r="AS43" s="51" t="s">
        <v>171</v>
      </c>
      <c r="AT43" s="61"/>
      <c r="AU43" s="51" t="s">
        <v>171</v>
      </c>
      <c r="AV43" s="61"/>
      <c r="AW43" s="51" t="s">
        <v>171</v>
      </c>
      <c r="AX43" s="61"/>
      <c r="AY43" s="51" t="s">
        <v>171</v>
      </c>
      <c r="AZ43" s="61"/>
      <c r="BA43" s="51" t="s">
        <v>170</v>
      </c>
      <c r="BB43" s="61">
        <v>45</v>
      </c>
      <c r="BC43" s="51" t="s">
        <v>170</v>
      </c>
      <c r="BD43" s="61">
        <v>1161</v>
      </c>
      <c r="BE43" s="51" t="s">
        <v>171</v>
      </c>
      <c r="BF43" s="61"/>
      <c r="BG43" s="51" t="s">
        <v>170</v>
      </c>
      <c r="BH43" s="61">
        <v>100</v>
      </c>
      <c r="BI43" s="51" t="s">
        <v>171</v>
      </c>
      <c r="BJ43" s="61"/>
      <c r="BK43" s="52">
        <f t="shared" si="0"/>
        <v>1736</v>
      </c>
    </row>
    <row r="44" spans="1:63" s="10" customFormat="1" ht="14" x14ac:dyDescent="0.3">
      <c r="A44" s="11" t="s">
        <v>374</v>
      </c>
      <c r="B44" s="11">
        <v>1782</v>
      </c>
      <c r="C44" s="11" t="s">
        <v>361</v>
      </c>
      <c r="D44" s="37">
        <v>2021</v>
      </c>
      <c r="E44" s="45" t="s">
        <v>170</v>
      </c>
      <c r="F44" s="61">
        <v>169</v>
      </c>
      <c r="G44" s="51" t="s">
        <v>171</v>
      </c>
      <c r="H44" s="61"/>
      <c r="I44" s="51" t="s">
        <v>170</v>
      </c>
      <c r="J44" s="61">
        <v>240</v>
      </c>
      <c r="K44" s="51" t="s">
        <v>171</v>
      </c>
      <c r="L44" s="61"/>
      <c r="M44" s="51" t="s">
        <v>171</v>
      </c>
      <c r="N44" s="61"/>
      <c r="O44" s="51" t="s">
        <v>170</v>
      </c>
      <c r="P44" s="61">
        <v>52</v>
      </c>
      <c r="Q44" s="51" t="s">
        <v>170</v>
      </c>
      <c r="R44" s="61">
        <v>26</v>
      </c>
      <c r="S44" s="51" t="s">
        <v>170</v>
      </c>
      <c r="T44" s="61">
        <v>442</v>
      </c>
      <c r="U44" s="51" t="s">
        <v>171</v>
      </c>
      <c r="V44" s="61"/>
      <c r="W44" s="51" t="s">
        <v>171</v>
      </c>
      <c r="X44" s="61"/>
      <c r="Y44" s="51" t="s">
        <v>171</v>
      </c>
      <c r="Z44" s="61"/>
      <c r="AA44" s="51" t="s">
        <v>171</v>
      </c>
      <c r="AB44" s="61"/>
      <c r="AC44" s="51" t="s">
        <v>171</v>
      </c>
      <c r="AD44" s="61"/>
      <c r="AE44" s="51" t="s">
        <v>171</v>
      </c>
      <c r="AF44" s="61"/>
      <c r="AG44" s="62">
        <v>929</v>
      </c>
      <c r="AH44" s="58"/>
      <c r="AI44" s="51" t="s">
        <v>170</v>
      </c>
      <c r="AJ44" s="61">
        <v>6</v>
      </c>
      <c r="AK44" s="51" t="s">
        <v>171</v>
      </c>
      <c r="AL44" s="61"/>
      <c r="AM44" s="51" t="s">
        <v>170</v>
      </c>
      <c r="AN44" s="61">
        <v>10</v>
      </c>
      <c r="AO44" s="51" t="s">
        <v>171</v>
      </c>
      <c r="AP44" s="61"/>
      <c r="AQ44" s="51" t="s">
        <v>171</v>
      </c>
      <c r="AR44" s="61"/>
      <c r="AS44" s="51" t="s">
        <v>170</v>
      </c>
      <c r="AT44" s="61">
        <v>12</v>
      </c>
      <c r="AU44" s="51" t="s">
        <v>170</v>
      </c>
      <c r="AV44" s="61">
        <v>26</v>
      </c>
      <c r="AW44" s="51" t="s">
        <v>171</v>
      </c>
      <c r="AX44" s="61"/>
      <c r="AY44" s="51" t="s">
        <v>171</v>
      </c>
      <c r="AZ44" s="61"/>
      <c r="BA44" s="51" t="s">
        <v>171</v>
      </c>
      <c r="BB44" s="61"/>
      <c r="BC44" s="51" t="s">
        <v>171</v>
      </c>
      <c r="BD44" s="61"/>
      <c r="BE44" s="51" t="s">
        <v>171</v>
      </c>
      <c r="BF44" s="61"/>
      <c r="BG44" s="51" t="s">
        <v>171</v>
      </c>
      <c r="BH44" s="61"/>
      <c r="BI44" s="51" t="s">
        <v>171</v>
      </c>
      <c r="BJ44" s="61"/>
      <c r="BK44" s="52">
        <f t="shared" si="0"/>
        <v>54</v>
      </c>
    </row>
    <row r="45" spans="1:63" s="10" customFormat="1" ht="14" x14ac:dyDescent="0.3">
      <c r="A45" s="11" t="s">
        <v>220</v>
      </c>
      <c r="B45" s="11">
        <v>562</v>
      </c>
      <c r="C45" s="11" t="s">
        <v>215</v>
      </c>
      <c r="D45" s="37">
        <v>2021</v>
      </c>
      <c r="E45" s="45" t="s">
        <v>170</v>
      </c>
      <c r="F45" s="61">
        <v>11</v>
      </c>
      <c r="G45" s="51" t="s">
        <v>171</v>
      </c>
      <c r="H45" s="61"/>
      <c r="I45" s="51" t="s">
        <v>171</v>
      </c>
      <c r="J45" s="61"/>
      <c r="K45" s="51" t="s">
        <v>170</v>
      </c>
      <c r="L45" s="61">
        <v>9</v>
      </c>
      <c r="M45" s="51" t="s">
        <v>171</v>
      </c>
      <c r="N45" s="61"/>
      <c r="O45" s="51" t="s">
        <v>170</v>
      </c>
      <c r="P45" s="61">
        <v>33</v>
      </c>
      <c r="Q45" s="51" t="s">
        <v>171</v>
      </c>
      <c r="R45" s="61"/>
      <c r="S45" s="51" t="s">
        <v>170</v>
      </c>
      <c r="T45" s="61">
        <v>307</v>
      </c>
      <c r="U45" s="51" t="s">
        <v>171</v>
      </c>
      <c r="V45" s="61"/>
      <c r="W45" s="51" t="s">
        <v>171</v>
      </c>
      <c r="X45" s="61"/>
      <c r="Y45" s="51" t="s">
        <v>170</v>
      </c>
      <c r="Z45" s="61">
        <v>18</v>
      </c>
      <c r="AA45" s="51" t="s">
        <v>171</v>
      </c>
      <c r="AB45" s="61"/>
      <c r="AC45" s="51" t="s">
        <v>171</v>
      </c>
      <c r="AD45" s="61"/>
      <c r="AE45" s="51" t="s">
        <v>170</v>
      </c>
      <c r="AF45" s="61">
        <v>4</v>
      </c>
      <c r="AG45" s="62">
        <v>382</v>
      </c>
      <c r="AH45" s="58"/>
      <c r="AI45" s="51" t="s">
        <v>171</v>
      </c>
      <c r="AJ45" s="61"/>
      <c r="AK45" s="51" t="s">
        <v>171</v>
      </c>
      <c r="AL45" s="61"/>
      <c r="AM45" s="51" t="s">
        <v>171</v>
      </c>
      <c r="AN45" s="61"/>
      <c r="AO45" s="51" t="s">
        <v>171</v>
      </c>
      <c r="AP45" s="61"/>
      <c r="AQ45" s="51" t="s">
        <v>171</v>
      </c>
      <c r="AR45" s="61"/>
      <c r="AS45" s="51" t="s">
        <v>171</v>
      </c>
      <c r="AT45" s="61"/>
      <c r="AU45" s="51" t="s">
        <v>171</v>
      </c>
      <c r="AV45" s="61"/>
      <c r="AW45" s="51" t="s">
        <v>171</v>
      </c>
      <c r="AX45" s="61"/>
      <c r="AY45" s="51" t="s">
        <v>171</v>
      </c>
      <c r="AZ45" s="61"/>
      <c r="BA45" s="51" t="s">
        <v>171</v>
      </c>
      <c r="BB45" s="61"/>
      <c r="BC45" s="51" t="s">
        <v>171</v>
      </c>
      <c r="BD45" s="61"/>
      <c r="BE45" s="51" t="s">
        <v>171</v>
      </c>
      <c r="BF45" s="61"/>
      <c r="BG45" s="51" t="s">
        <v>171</v>
      </c>
      <c r="BH45" s="61"/>
      <c r="BI45" s="51" t="s">
        <v>171</v>
      </c>
      <c r="BJ45" s="61"/>
      <c r="BK45" s="52">
        <f t="shared" si="0"/>
        <v>0</v>
      </c>
    </row>
    <row r="46" spans="1:63" s="10" customFormat="1" ht="14" x14ac:dyDescent="0.3">
      <c r="A46" s="11" t="s">
        <v>209</v>
      </c>
      <c r="B46" s="11">
        <v>482</v>
      </c>
      <c r="C46" s="11" t="s">
        <v>205</v>
      </c>
      <c r="D46" s="37">
        <v>2021</v>
      </c>
      <c r="E46" s="45" t="s">
        <v>170</v>
      </c>
      <c r="F46" s="61">
        <v>588</v>
      </c>
      <c r="G46" s="51" t="s">
        <v>171</v>
      </c>
      <c r="H46" s="61"/>
      <c r="I46" s="51" t="s">
        <v>170</v>
      </c>
      <c r="J46" s="61">
        <v>1680</v>
      </c>
      <c r="K46" s="51" t="s">
        <v>170</v>
      </c>
      <c r="L46" s="61">
        <v>140</v>
      </c>
      <c r="M46" s="51" t="s">
        <v>171</v>
      </c>
      <c r="N46" s="61"/>
      <c r="O46" s="51" t="s">
        <v>170</v>
      </c>
      <c r="P46" s="61">
        <v>2044</v>
      </c>
      <c r="Q46" s="51" t="s">
        <v>170</v>
      </c>
      <c r="R46" s="61">
        <v>1400</v>
      </c>
      <c r="S46" s="51" t="s">
        <v>170</v>
      </c>
      <c r="T46" s="61">
        <v>7000</v>
      </c>
      <c r="U46" s="51" t="s">
        <v>171</v>
      </c>
      <c r="V46" s="61"/>
      <c r="W46" s="51" t="s">
        <v>170</v>
      </c>
      <c r="X46" s="61">
        <v>392</v>
      </c>
      <c r="Y46" s="51" t="s">
        <v>170</v>
      </c>
      <c r="Z46" s="61">
        <v>448</v>
      </c>
      <c r="AA46" s="51" t="s">
        <v>170</v>
      </c>
      <c r="AB46" s="61">
        <v>448</v>
      </c>
      <c r="AC46" s="51" t="s">
        <v>171</v>
      </c>
      <c r="AD46" s="61"/>
      <c r="AE46" s="51" t="s">
        <v>170</v>
      </c>
      <c r="AF46" s="61">
        <v>336</v>
      </c>
      <c r="AG46" s="62">
        <v>14476</v>
      </c>
      <c r="AH46" s="58"/>
      <c r="AI46" s="51" t="s">
        <v>171</v>
      </c>
      <c r="AJ46" s="61"/>
      <c r="AK46" s="51" t="s">
        <v>171</v>
      </c>
      <c r="AL46" s="61"/>
      <c r="AM46" s="51" t="s">
        <v>171</v>
      </c>
      <c r="AN46" s="61"/>
      <c r="AO46" s="51" t="s">
        <v>171</v>
      </c>
      <c r="AP46" s="61"/>
      <c r="AQ46" s="51" t="s">
        <v>171</v>
      </c>
      <c r="AR46" s="61"/>
      <c r="AS46" s="51" t="s">
        <v>171</v>
      </c>
      <c r="AT46" s="61"/>
      <c r="AU46" s="51" t="s">
        <v>171</v>
      </c>
      <c r="AV46" s="61"/>
      <c r="AW46" s="51" t="s">
        <v>171</v>
      </c>
      <c r="AX46" s="61"/>
      <c r="AY46" s="51" t="s">
        <v>171</v>
      </c>
      <c r="AZ46" s="61"/>
      <c r="BA46" s="51" t="s">
        <v>171</v>
      </c>
      <c r="BB46" s="61"/>
      <c r="BC46" s="51" t="s">
        <v>171</v>
      </c>
      <c r="BD46" s="61"/>
      <c r="BE46" s="51" t="s">
        <v>171</v>
      </c>
      <c r="BF46" s="61"/>
      <c r="BG46" s="51" t="s">
        <v>171</v>
      </c>
      <c r="BH46" s="61"/>
      <c r="BI46" s="51" t="s">
        <v>171</v>
      </c>
      <c r="BJ46" s="61"/>
      <c r="BK46" s="52">
        <f t="shared" si="0"/>
        <v>0</v>
      </c>
    </row>
    <row r="47" spans="1:63" s="10" customFormat="1" ht="14" x14ac:dyDescent="0.3">
      <c r="A47" s="11" t="s">
        <v>367</v>
      </c>
      <c r="B47" s="11">
        <v>1763</v>
      </c>
      <c r="C47" s="11" t="s">
        <v>361</v>
      </c>
      <c r="D47" s="37">
        <v>2021</v>
      </c>
      <c r="E47" s="45" t="s">
        <v>97</v>
      </c>
      <c r="F47" s="61"/>
      <c r="G47" s="51" t="s">
        <v>97</v>
      </c>
      <c r="H47" s="61"/>
      <c r="I47" s="51" t="s">
        <v>97</v>
      </c>
      <c r="J47" s="61"/>
      <c r="K47" s="51" t="s">
        <v>97</v>
      </c>
      <c r="L47" s="61"/>
      <c r="M47" s="51" t="s">
        <v>97</v>
      </c>
      <c r="N47" s="61"/>
      <c r="O47" s="51" t="s">
        <v>97</v>
      </c>
      <c r="P47" s="61"/>
      <c r="Q47" s="51" t="s">
        <v>97</v>
      </c>
      <c r="R47" s="61"/>
      <c r="S47" s="51" t="s">
        <v>97</v>
      </c>
      <c r="T47" s="61"/>
      <c r="U47" s="51" t="s">
        <v>97</v>
      </c>
      <c r="V47" s="61"/>
      <c r="W47" s="51" t="s">
        <v>97</v>
      </c>
      <c r="X47" s="61"/>
      <c r="Y47" s="51" t="s">
        <v>97</v>
      </c>
      <c r="Z47" s="61"/>
      <c r="AA47" s="51" t="s">
        <v>97</v>
      </c>
      <c r="AB47" s="61"/>
      <c r="AC47" s="51" t="s">
        <v>97</v>
      </c>
      <c r="AD47" s="61"/>
      <c r="AE47" s="51" t="s">
        <v>97</v>
      </c>
      <c r="AF47" s="61"/>
      <c r="AG47" s="62"/>
      <c r="AH47" s="58"/>
      <c r="AI47" s="51" t="s">
        <v>97</v>
      </c>
      <c r="AJ47" s="61"/>
      <c r="AK47" s="51" t="s">
        <v>97</v>
      </c>
      <c r="AL47" s="61"/>
      <c r="AM47" s="51" t="s">
        <v>97</v>
      </c>
      <c r="AN47" s="61"/>
      <c r="AO47" s="51" t="s">
        <v>97</v>
      </c>
      <c r="AP47" s="61"/>
      <c r="AQ47" s="51" t="s">
        <v>97</v>
      </c>
      <c r="AR47" s="61"/>
      <c r="AS47" s="51" t="s">
        <v>97</v>
      </c>
      <c r="AT47" s="61"/>
      <c r="AU47" s="51" t="s">
        <v>97</v>
      </c>
      <c r="AV47" s="61"/>
      <c r="AW47" s="51" t="s">
        <v>97</v>
      </c>
      <c r="AX47" s="61"/>
      <c r="AY47" s="51" t="s">
        <v>97</v>
      </c>
      <c r="AZ47" s="61"/>
      <c r="BA47" s="51" t="s">
        <v>97</v>
      </c>
      <c r="BB47" s="61"/>
      <c r="BC47" s="51" t="s">
        <v>97</v>
      </c>
      <c r="BD47" s="61"/>
      <c r="BE47" s="51" t="s">
        <v>97</v>
      </c>
      <c r="BF47" s="61"/>
      <c r="BG47" s="51" t="s">
        <v>97</v>
      </c>
      <c r="BH47" s="61"/>
      <c r="BI47" s="51" t="s">
        <v>97</v>
      </c>
      <c r="BJ47" s="61"/>
      <c r="BK47" s="52" t="s">
        <v>97</v>
      </c>
    </row>
    <row r="48" spans="1:63" s="10" customFormat="1" ht="14" x14ac:dyDescent="0.3">
      <c r="A48" s="11" t="s">
        <v>321</v>
      </c>
      <c r="B48" s="11">
        <v>1439</v>
      </c>
      <c r="C48" s="11" t="s">
        <v>311</v>
      </c>
      <c r="D48" s="37">
        <v>2021</v>
      </c>
      <c r="E48" s="45" t="s">
        <v>171</v>
      </c>
      <c r="F48" s="61"/>
      <c r="G48" s="51" t="s">
        <v>171</v>
      </c>
      <c r="H48" s="61"/>
      <c r="I48" s="51" t="s">
        <v>170</v>
      </c>
      <c r="J48" s="61">
        <v>1100</v>
      </c>
      <c r="K48" s="51" t="s">
        <v>171</v>
      </c>
      <c r="L48" s="61"/>
      <c r="M48" s="51" t="s">
        <v>171</v>
      </c>
      <c r="N48" s="61"/>
      <c r="O48" s="51" t="s">
        <v>170</v>
      </c>
      <c r="P48" s="61">
        <v>15</v>
      </c>
      <c r="Q48" s="51" t="s">
        <v>170</v>
      </c>
      <c r="R48" s="61">
        <v>468</v>
      </c>
      <c r="S48" s="51" t="s">
        <v>170</v>
      </c>
      <c r="T48" s="61">
        <v>1560</v>
      </c>
      <c r="U48" s="51" t="s">
        <v>171</v>
      </c>
      <c r="V48" s="61"/>
      <c r="W48" s="51" t="s">
        <v>171</v>
      </c>
      <c r="X48" s="61"/>
      <c r="Y48" s="51" t="s">
        <v>171</v>
      </c>
      <c r="Z48" s="61"/>
      <c r="AA48" s="51" t="s">
        <v>171</v>
      </c>
      <c r="AB48" s="61"/>
      <c r="AC48" s="51" t="s">
        <v>171</v>
      </c>
      <c r="AD48" s="61"/>
      <c r="AE48" s="51" t="s">
        <v>171</v>
      </c>
      <c r="AF48" s="61"/>
      <c r="AG48" s="62">
        <v>3143</v>
      </c>
      <c r="AH48" s="58"/>
      <c r="AI48" s="51" t="s">
        <v>171</v>
      </c>
      <c r="AJ48" s="61"/>
      <c r="AK48" s="51" t="s">
        <v>171</v>
      </c>
      <c r="AL48" s="61"/>
      <c r="AM48" s="51" t="s">
        <v>171</v>
      </c>
      <c r="AN48" s="61"/>
      <c r="AO48" s="51" t="s">
        <v>171</v>
      </c>
      <c r="AP48" s="61"/>
      <c r="AQ48" s="51" t="s">
        <v>171</v>
      </c>
      <c r="AR48" s="61"/>
      <c r="AS48" s="51" t="s">
        <v>171</v>
      </c>
      <c r="AT48" s="61"/>
      <c r="AU48" s="51" t="s">
        <v>171</v>
      </c>
      <c r="AV48" s="61"/>
      <c r="AW48" s="51" t="s">
        <v>171</v>
      </c>
      <c r="AX48" s="61"/>
      <c r="AY48" s="51" t="s">
        <v>171</v>
      </c>
      <c r="AZ48" s="61"/>
      <c r="BA48" s="51" t="s">
        <v>171</v>
      </c>
      <c r="BB48" s="61"/>
      <c r="BC48" s="51" t="s">
        <v>171</v>
      </c>
      <c r="BD48" s="61"/>
      <c r="BE48" s="51" t="s">
        <v>171</v>
      </c>
      <c r="BF48" s="61"/>
      <c r="BG48" s="51" t="s">
        <v>171</v>
      </c>
      <c r="BH48" s="61"/>
      <c r="BI48" s="51" t="s">
        <v>171</v>
      </c>
      <c r="BJ48" s="61"/>
      <c r="BK48" s="52">
        <f t="shared" si="0"/>
        <v>0</v>
      </c>
    </row>
    <row r="49" spans="1:63" s="10" customFormat="1" ht="14" x14ac:dyDescent="0.3">
      <c r="A49" s="11" t="s">
        <v>404</v>
      </c>
      <c r="B49" s="11">
        <v>2026</v>
      </c>
      <c r="C49" s="11" t="s">
        <v>402</v>
      </c>
      <c r="D49" s="37">
        <v>2021</v>
      </c>
      <c r="E49" s="45" t="s">
        <v>170</v>
      </c>
      <c r="F49" s="61">
        <v>802</v>
      </c>
      <c r="G49" s="51" t="s">
        <v>171</v>
      </c>
      <c r="H49" s="61"/>
      <c r="I49" s="51" t="s">
        <v>170</v>
      </c>
      <c r="J49" s="61">
        <v>8142</v>
      </c>
      <c r="K49" s="51" t="s">
        <v>170</v>
      </c>
      <c r="L49" s="61">
        <v>322</v>
      </c>
      <c r="M49" s="51" t="s">
        <v>171</v>
      </c>
      <c r="N49" s="61"/>
      <c r="O49" s="51" t="s">
        <v>170</v>
      </c>
      <c r="P49" s="61">
        <v>8790</v>
      </c>
      <c r="Q49" s="51" t="s">
        <v>171</v>
      </c>
      <c r="R49" s="61"/>
      <c r="S49" s="51" t="s">
        <v>170</v>
      </c>
      <c r="T49" s="61">
        <v>19397</v>
      </c>
      <c r="U49" s="51" t="s">
        <v>171</v>
      </c>
      <c r="V49" s="61"/>
      <c r="W49" s="51" t="s">
        <v>171</v>
      </c>
      <c r="X49" s="61"/>
      <c r="Y49" s="51" t="s">
        <v>170</v>
      </c>
      <c r="Z49" s="61">
        <v>434</v>
      </c>
      <c r="AA49" s="51" t="s">
        <v>171</v>
      </c>
      <c r="AB49" s="61"/>
      <c r="AC49" s="51" t="s">
        <v>171</v>
      </c>
      <c r="AD49" s="61"/>
      <c r="AE49" s="51" t="s">
        <v>171</v>
      </c>
      <c r="AF49" s="61"/>
      <c r="AG49" s="62">
        <v>37887</v>
      </c>
      <c r="AH49" s="58"/>
      <c r="AI49" s="51" t="s">
        <v>171</v>
      </c>
      <c r="AJ49" s="61"/>
      <c r="AK49" s="51" t="s">
        <v>171</v>
      </c>
      <c r="AL49" s="61"/>
      <c r="AM49" s="51" t="s">
        <v>171</v>
      </c>
      <c r="AN49" s="61"/>
      <c r="AO49" s="51" t="s">
        <v>171</v>
      </c>
      <c r="AP49" s="61"/>
      <c r="AQ49" s="51" t="s">
        <v>171</v>
      </c>
      <c r="AR49" s="61"/>
      <c r="AS49" s="51" t="s">
        <v>171</v>
      </c>
      <c r="AT49" s="61"/>
      <c r="AU49" s="51" t="s">
        <v>171</v>
      </c>
      <c r="AV49" s="61"/>
      <c r="AW49" s="51" t="s">
        <v>171</v>
      </c>
      <c r="AX49" s="61"/>
      <c r="AY49" s="51" t="s">
        <v>171</v>
      </c>
      <c r="AZ49" s="61"/>
      <c r="BA49" s="51" t="s">
        <v>171</v>
      </c>
      <c r="BB49" s="61"/>
      <c r="BC49" s="51" t="s">
        <v>171</v>
      </c>
      <c r="BD49" s="61"/>
      <c r="BE49" s="51" t="s">
        <v>171</v>
      </c>
      <c r="BF49" s="61"/>
      <c r="BG49" s="51" t="s">
        <v>171</v>
      </c>
      <c r="BH49" s="61"/>
      <c r="BI49" s="51" t="s">
        <v>171</v>
      </c>
      <c r="BJ49" s="61"/>
      <c r="BK49" s="52">
        <f t="shared" si="0"/>
        <v>0</v>
      </c>
    </row>
    <row r="50" spans="1:63" s="10" customFormat="1" ht="14" x14ac:dyDescent="0.3">
      <c r="A50" s="11" t="s">
        <v>233</v>
      </c>
      <c r="B50" s="11">
        <v>662</v>
      </c>
      <c r="C50" s="11" t="s">
        <v>229</v>
      </c>
      <c r="D50" s="37">
        <v>2021</v>
      </c>
      <c r="E50" s="45" t="s">
        <v>171</v>
      </c>
      <c r="F50" s="61"/>
      <c r="G50" s="51" t="s">
        <v>171</v>
      </c>
      <c r="H50" s="61"/>
      <c r="I50" s="51" t="s">
        <v>170</v>
      </c>
      <c r="J50" s="61">
        <v>800</v>
      </c>
      <c r="K50" s="51" t="s">
        <v>171</v>
      </c>
      <c r="L50" s="61"/>
      <c r="M50" s="51" t="s">
        <v>171</v>
      </c>
      <c r="N50" s="61"/>
      <c r="O50" s="51" t="s">
        <v>170</v>
      </c>
      <c r="P50" s="61">
        <v>5220</v>
      </c>
      <c r="Q50" s="51" t="s">
        <v>170</v>
      </c>
      <c r="R50" s="61">
        <v>3000</v>
      </c>
      <c r="S50" s="51" t="s">
        <v>170</v>
      </c>
      <c r="T50" s="61">
        <v>9000</v>
      </c>
      <c r="U50" s="51" t="s">
        <v>171</v>
      </c>
      <c r="V50" s="61"/>
      <c r="W50" s="51" t="s">
        <v>171</v>
      </c>
      <c r="X50" s="61"/>
      <c r="Y50" s="51" t="s">
        <v>171</v>
      </c>
      <c r="Z50" s="61"/>
      <c r="AA50" s="51" t="s">
        <v>171</v>
      </c>
      <c r="AB50" s="61"/>
      <c r="AC50" s="51" t="s">
        <v>171</v>
      </c>
      <c r="AD50" s="61"/>
      <c r="AE50" s="51" t="s">
        <v>171</v>
      </c>
      <c r="AF50" s="61"/>
      <c r="AG50" s="62">
        <v>18020</v>
      </c>
      <c r="AH50" s="58"/>
      <c r="AI50" s="51" t="s">
        <v>171</v>
      </c>
      <c r="AJ50" s="61"/>
      <c r="AK50" s="51" t="s">
        <v>171</v>
      </c>
      <c r="AL50" s="61"/>
      <c r="AM50" s="51" t="s">
        <v>171</v>
      </c>
      <c r="AN50" s="61"/>
      <c r="AO50" s="51" t="s">
        <v>170</v>
      </c>
      <c r="AP50" s="61">
        <v>240</v>
      </c>
      <c r="AQ50" s="51" t="s">
        <v>171</v>
      </c>
      <c r="AR50" s="61"/>
      <c r="AS50" s="51" t="s">
        <v>170</v>
      </c>
      <c r="AT50" s="61">
        <v>10450</v>
      </c>
      <c r="AU50" s="51" t="s">
        <v>171</v>
      </c>
      <c r="AV50" s="61"/>
      <c r="AW50" s="51" t="s">
        <v>171</v>
      </c>
      <c r="AX50" s="61"/>
      <c r="AY50" s="51" t="s">
        <v>171</v>
      </c>
      <c r="AZ50" s="61"/>
      <c r="BA50" s="51" t="s">
        <v>171</v>
      </c>
      <c r="BB50" s="61"/>
      <c r="BC50" s="51" t="s">
        <v>171</v>
      </c>
      <c r="BD50" s="61"/>
      <c r="BE50" s="51" t="s">
        <v>170</v>
      </c>
      <c r="BF50" s="61">
        <v>240</v>
      </c>
      <c r="BG50" s="51" t="s">
        <v>171</v>
      </c>
      <c r="BH50" s="61"/>
      <c r="BI50" s="51" t="s">
        <v>170</v>
      </c>
      <c r="BJ50" s="61">
        <v>60</v>
      </c>
      <c r="BK50" s="52">
        <f t="shared" si="0"/>
        <v>10990</v>
      </c>
    </row>
    <row r="51" spans="1:63" s="10" customFormat="1" ht="14" x14ac:dyDescent="0.3">
      <c r="A51" s="11" t="s">
        <v>206</v>
      </c>
      <c r="B51" s="11">
        <v>461</v>
      </c>
      <c r="C51" s="11" t="s">
        <v>205</v>
      </c>
      <c r="D51" s="37">
        <v>2021</v>
      </c>
      <c r="E51" s="45" t="s">
        <v>171</v>
      </c>
      <c r="F51" s="61"/>
      <c r="G51" s="51" t="s">
        <v>171</v>
      </c>
      <c r="H51" s="61"/>
      <c r="I51" s="51" t="s">
        <v>170</v>
      </c>
      <c r="J51" s="61">
        <v>3130</v>
      </c>
      <c r="K51" s="51" t="s">
        <v>170</v>
      </c>
      <c r="L51" s="61">
        <v>79</v>
      </c>
      <c r="M51" s="51" t="s">
        <v>171</v>
      </c>
      <c r="N51" s="61"/>
      <c r="O51" s="51" t="s">
        <v>170</v>
      </c>
      <c r="P51" s="61">
        <v>468</v>
      </c>
      <c r="Q51" s="51" t="s">
        <v>170</v>
      </c>
      <c r="R51" s="61">
        <v>903</v>
      </c>
      <c r="S51" s="51" t="s">
        <v>170</v>
      </c>
      <c r="T51" s="61">
        <v>5866</v>
      </c>
      <c r="U51" s="51" t="s">
        <v>171</v>
      </c>
      <c r="V51" s="61"/>
      <c r="W51" s="51" t="s">
        <v>171</v>
      </c>
      <c r="X51" s="61"/>
      <c r="Y51" s="51" t="s">
        <v>170</v>
      </c>
      <c r="Z51" s="61">
        <v>2138</v>
      </c>
      <c r="AA51" s="51" t="s">
        <v>170</v>
      </c>
      <c r="AB51" s="61">
        <v>517</v>
      </c>
      <c r="AC51" s="51" t="s">
        <v>170</v>
      </c>
      <c r="AD51" s="61">
        <v>32</v>
      </c>
      <c r="AE51" s="51" t="s">
        <v>170</v>
      </c>
      <c r="AF51" s="61">
        <v>900</v>
      </c>
      <c r="AG51" s="62">
        <v>14033</v>
      </c>
      <c r="AH51" s="58"/>
      <c r="AI51" s="51" t="s">
        <v>171</v>
      </c>
      <c r="AJ51" s="61"/>
      <c r="AK51" s="51" t="s">
        <v>171</v>
      </c>
      <c r="AL51" s="61"/>
      <c r="AM51" s="51" t="s">
        <v>171</v>
      </c>
      <c r="AN51" s="61"/>
      <c r="AO51" s="51" t="s">
        <v>170</v>
      </c>
      <c r="AP51" s="61">
        <v>10</v>
      </c>
      <c r="AQ51" s="51" t="s">
        <v>171</v>
      </c>
      <c r="AR51" s="61"/>
      <c r="AS51" s="51" t="s">
        <v>171</v>
      </c>
      <c r="AT51" s="61"/>
      <c r="AU51" s="51" t="s">
        <v>170</v>
      </c>
      <c r="AV51" s="61">
        <v>11</v>
      </c>
      <c r="AW51" s="51" t="s">
        <v>171</v>
      </c>
      <c r="AX51" s="61"/>
      <c r="AY51" s="51" t="s">
        <v>171</v>
      </c>
      <c r="AZ51" s="61"/>
      <c r="BA51" s="51" t="s">
        <v>171</v>
      </c>
      <c r="BB51" s="61"/>
      <c r="BC51" s="51" t="s">
        <v>170</v>
      </c>
      <c r="BD51" s="61">
        <v>55</v>
      </c>
      <c r="BE51" s="51" t="s">
        <v>171</v>
      </c>
      <c r="BF51" s="61"/>
      <c r="BG51" s="51" t="s">
        <v>170</v>
      </c>
      <c r="BH51" s="61">
        <v>96</v>
      </c>
      <c r="BI51" s="51" t="s">
        <v>171</v>
      </c>
      <c r="BJ51" s="61"/>
      <c r="BK51" s="52">
        <f t="shared" si="0"/>
        <v>172</v>
      </c>
    </row>
    <row r="52" spans="1:63" s="10" customFormat="1" ht="14" x14ac:dyDescent="0.3">
      <c r="A52" s="11" t="s">
        <v>230</v>
      </c>
      <c r="B52" s="11">
        <v>617</v>
      </c>
      <c r="C52" s="11" t="s">
        <v>229</v>
      </c>
      <c r="D52" s="37">
        <v>2021</v>
      </c>
      <c r="E52" s="45" t="s">
        <v>171</v>
      </c>
      <c r="F52" s="61"/>
      <c r="G52" s="51" t="s">
        <v>171</v>
      </c>
      <c r="H52" s="61"/>
      <c r="I52" s="51" t="s">
        <v>171</v>
      </c>
      <c r="J52" s="61"/>
      <c r="K52" s="51" t="s">
        <v>171</v>
      </c>
      <c r="L52" s="61"/>
      <c r="M52" s="51" t="s">
        <v>171</v>
      </c>
      <c r="N52" s="61"/>
      <c r="O52" s="51" t="s">
        <v>170</v>
      </c>
      <c r="P52" s="61">
        <v>785</v>
      </c>
      <c r="Q52" s="51" t="s">
        <v>170</v>
      </c>
      <c r="R52" s="61">
        <v>504</v>
      </c>
      <c r="S52" s="51" t="s">
        <v>170</v>
      </c>
      <c r="T52" s="61">
        <v>4116</v>
      </c>
      <c r="U52" s="51" t="s">
        <v>171</v>
      </c>
      <c r="V52" s="61"/>
      <c r="W52" s="51" t="s">
        <v>171</v>
      </c>
      <c r="X52" s="61"/>
      <c r="Y52" s="51" t="s">
        <v>171</v>
      </c>
      <c r="Z52" s="61"/>
      <c r="AA52" s="51" t="s">
        <v>171</v>
      </c>
      <c r="AB52" s="61"/>
      <c r="AC52" s="51" t="s">
        <v>171</v>
      </c>
      <c r="AD52" s="61"/>
      <c r="AE52" s="51" t="s">
        <v>171</v>
      </c>
      <c r="AF52" s="61"/>
      <c r="AG52" s="62">
        <v>5405</v>
      </c>
      <c r="AH52" s="58"/>
      <c r="AI52" s="51" t="s">
        <v>171</v>
      </c>
      <c r="AJ52" s="61"/>
      <c r="AK52" s="51" t="s">
        <v>171</v>
      </c>
      <c r="AL52" s="61"/>
      <c r="AM52" s="51" t="s">
        <v>171</v>
      </c>
      <c r="AN52" s="61"/>
      <c r="AO52" s="51" t="s">
        <v>171</v>
      </c>
      <c r="AP52" s="61"/>
      <c r="AQ52" s="51" t="s">
        <v>171</v>
      </c>
      <c r="AR52" s="61"/>
      <c r="AS52" s="51" t="s">
        <v>171</v>
      </c>
      <c r="AT52" s="61"/>
      <c r="AU52" s="51" t="s">
        <v>171</v>
      </c>
      <c r="AV52" s="61"/>
      <c r="AW52" s="51" t="s">
        <v>171</v>
      </c>
      <c r="AX52" s="61"/>
      <c r="AY52" s="51" t="s">
        <v>171</v>
      </c>
      <c r="AZ52" s="61"/>
      <c r="BA52" s="51" t="s">
        <v>171</v>
      </c>
      <c r="BB52" s="61"/>
      <c r="BC52" s="51" t="s">
        <v>171</v>
      </c>
      <c r="BD52" s="61"/>
      <c r="BE52" s="51" t="s">
        <v>171</v>
      </c>
      <c r="BF52" s="61"/>
      <c r="BG52" s="51" t="s">
        <v>171</v>
      </c>
      <c r="BH52" s="61"/>
      <c r="BI52" s="51" t="s">
        <v>171</v>
      </c>
      <c r="BJ52" s="61"/>
      <c r="BK52" s="52">
        <f t="shared" si="0"/>
        <v>0</v>
      </c>
    </row>
    <row r="53" spans="1:63" s="10" customFormat="1" ht="14" x14ac:dyDescent="0.3">
      <c r="A53" s="11" t="s">
        <v>140</v>
      </c>
      <c r="B53" s="11">
        <v>980</v>
      </c>
      <c r="C53" s="11" t="s">
        <v>262</v>
      </c>
      <c r="D53" s="37">
        <v>2021</v>
      </c>
      <c r="E53" s="45" t="s">
        <v>170</v>
      </c>
      <c r="F53" s="61">
        <v>942</v>
      </c>
      <c r="G53" s="51" t="s">
        <v>171</v>
      </c>
      <c r="H53" s="61"/>
      <c r="I53" s="51" t="s">
        <v>170</v>
      </c>
      <c r="J53" s="61">
        <v>6210</v>
      </c>
      <c r="K53" s="51" t="s">
        <v>170</v>
      </c>
      <c r="L53" s="61">
        <v>315</v>
      </c>
      <c r="M53" s="51" t="s">
        <v>171</v>
      </c>
      <c r="N53" s="61"/>
      <c r="O53" s="51" t="s">
        <v>170</v>
      </c>
      <c r="P53" s="61">
        <v>4175</v>
      </c>
      <c r="Q53" s="51" t="s">
        <v>171</v>
      </c>
      <c r="R53" s="61"/>
      <c r="S53" s="51" t="s">
        <v>170</v>
      </c>
      <c r="T53" s="61">
        <v>19085</v>
      </c>
      <c r="U53" s="51" t="s">
        <v>171</v>
      </c>
      <c r="V53" s="61"/>
      <c r="W53" s="51" t="s">
        <v>171</v>
      </c>
      <c r="X53" s="61"/>
      <c r="Y53" s="51" t="s">
        <v>170</v>
      </c>
      <c r="Z53" s="61">
        <v>3366</v>
      </c>
      <c r="AA53" s="51" t="s">
        <v>171</v>
      </c>
      <c r="AB53" s="61"/>
      <c r="AC53" s="51" t="s">
        <v>170</v>
      </c>
      <c r="AD53" s="61">
        <v>1028</v>
      </c>
      <c r="AE53" s="51" t="s">
        <v>171</v>
      </c>
      <c r="AF53" s="61"/>
      <c r="AG53" s="62">
        <v>35121</v>
      </c>
      <c r="AH53" s="58"/>
      <c r="AI53" s="51" t="s">
        <v>171</v>
      </c>
      <c r="AJ53" s="61"/>
      <c r="AK53" s="51" t="s">
        <v>171</v>
      </c>
      <c r="AL53" s="61"/>
      <c r="AM53" s="51" t="s">
        <v>171</v>
      </c>
      <c r="AN53" s="61"/>
      <c r="AO53" s="51" t="s">
        <v>171</v>
      </c>
      <c r="AP53" s="61"/>
      <c r="AQ53" s="51" t="s">
        <v>171</v>
      </c>
      <c r="AR53" s="61"/>
      <c r="AS53" s="51" t="s">
        <v>171</v>
      </c>
      <c r="AT53" s="61"/>
      <c r="AU53" s="51" t="s">
        <v>171</v>
      </c>
      <c r="AV53" s="61"/>
      <c r="AW53" s="51" t="s">
        <v>171</v>
      </c>
      <c r="AX53" s="61"/>
      <c r="AY53" s="51" t="s">
        <v>171</v>
      </c>
      <c r="AZ53" s="61"/>
      <c r="BA53" s="51" t="s">
        <v>171</v>
      </c>
      <c r="BB53" s="61"/>
      <c r="BC53" s="51" t="s">
        <v>171</v>
      </c>
      <c r="BD53" s="61"/>
      <c r="BE53" s="51" t="s">
        <v>171</v>
      </c>
      <c r="BF53" s="61"/>
      <c r="BG53" s="51" t="s">
        <v>171</v>
      </c>
      <c r="BH53" s="61"/>
      <c r="BI53" s="51" t="s">
        <v>171</v>
      </c>
      <c r="BJ53" s="61"/>
      <c r="BK53" s="52">
        <f t="shared" si="0"/>
        <v>0</v>
      </c>
    </row>
    <row r="54" spans="1:63" s="10" customFormat="1" ht="14" x14ac:dyDescent="0.3">
      <c r="A54" s="11" t="s">
        <v>368</v>
      </c>
      <c r="B54" s="11">
        <v>1764</v>
      </c>
      <c r="C54" s="11" t="s">
        <v>361</v>
      </c>
      <c r="D54" s="37">
        <v>2021</v>
      </c>
      <c r="E54" s="45" t="s">
        <v>369</v>
      </c>
      <c r="F54" s="61"/>
      <c r="G54" s="51" t="s">
        <v>369</v>
      </c>
      <c r="H54" s="61"/>
      <c r="I54" s="51" t="s">
        <v>369</v>
      </c>
      <c r="J54" s="61"/>
      <c r="K54" s="51" t="s">
        <v>369</v>
      </c>
      <c r="L54" s="61"/>
      <c r="M54" s="51" t="s">
        <v>369</v>
      </c>
      <c r="N54" s="61"/>
      <c r="O54" s="51" t="s">
        <v>369</v>
      </c>
      <c r="P54" s="61"/>
      <c r="Q54" s="51" t="s">
        <v>369</v>
      </c>
      <c r="R54" s="61"/>
      <c r="S54" s="51" t="s">
        <v>369</v>
      </c>
      <c r="T54" s="61"/>
      <c r="U54" s="51" t="s">
        <v>369</v>
      </c>
      <c r="V54" s="61"/>
      <c r="W54" s="51" t="s">
        <v>369</v>
      </c>
      <c r="X54" s="61"/>
      <c r="Y54" s="51" t="s">
        <v>369</v>
      </c>
      <c r="Z54" s="61"/>
      <c r="AA54" s="51" t="s">
        <v>369</v>
      </c>
      <c r="AB54" s="61"/>
      <c r="AC54" s="51" t="s">
        <v>369</v>
      </c>
      <c r="AD54" s="61"/>
      <c r="AE54" s="51" t="s">
        <v>369</v>
      </c>
      <c r="AF54" s="61"/>
      <c r="AG54" s="62" t="s">
        <v>369</v>
      </c>
      <c r="AH54" s="58"/>
      <c r="AI54" s="51" t="s">
        <v>369</v>
      </c>
      <c r="AJ54" s="61"/>
      <c r="AK54" s="51" t="s">
        <v>369</v>
      </c>
      <c r="AL54" s="61"/>
      <c r="AM54" s="51" t="s">
        <v>369</v>
      </c>
      <c r="AN54" s="61"/>
      <c r="AO54" s="51" t="s">
        <v>369</v>
      </c>
      <c r="AP54" s="61"/>
      <c r="AQ54" s="51" t="s">
        <v>369</v>
      </c>
      <c r="AR54" s="61"/>
      <c r="AS54" s="51" t="s">
        <v>369</v>
      </c>
      <c r="AT54" s="61"/>
      <c r="AU54" s="51" t="s">
        <v>369</v>
      </c>
      <c r="AV54" s="61"/>
      <c r="AW54" s="51" t="s">
        <v>369</v>
      </c>
      <c r="AX54" s="61"/>
      <c r="AY54" s="51" t="s">
        <v>369</v>
      </c>
      <c r="AZ54" s="61"/>
      <c r="BA54" s="51" t="s">
        <v>369</v>
      </c>
      <c r="BB54" s="61"/>
      <c r="BC54" s="51" t="s">
        <v>369</v>
      </c>
      <c r="BD54" s="61"/>
      <c r="BE54" s="51" t="s">
        <v>369</v>
      </c>
      <c r="BF54" s="61"/>
      <c r="BG54" s="51" t="s">
        <v>369</v>
      </c>
      <c r="BH54" s="61"/>
      <c r="BI54" s="51" t="s">
        <v>369</v>
      </c>
      <c r="BJ54" s="61"/>
      <c r="BK54" s="52" t="s">
        <v>369</v>
      </c>
    </row>
    <row r="55" spans="1:63" s="10" customFormat="1" ht="14" x14ac:dyDescent="0.3">
      <c r="A55" s="11" t="s">
        <v>326</v>
      </c>
      <c r="B55" s="11">
        <v>1444</v>
      </c>
      <c r="C55" s="11" t="s">
        <v>311</v>
      </c>
      <c r="D55" s="37">
        <v>2021</v>
      </c>
      <c r="E55" s="45" t="s">
        <v>97</v>
      </c>
      <c r="F55" s="61"/>
      <c r="G55" s="51" t="s">
        <v>97</v>
      </c>
      <c r="H55" s="61"/>
      <c r="I55" s="51" t="s">
        <v>97</v>
      </c>
      <c r="J55" s="61"/>
      <c r="K55" s="51" t="s">
        <v>97</v>
      </c>
      <c r="L55" s="61"/>
      <c r="M55" s="51" t="s">
        <v>97</v>
      </c>
      <c r="N55" s="61"/>
      <c r="O55" s="51" t="s">
        <v>97</v>
      </c>
      <c r="P55" s="61"/>
      <c r="Q55" s="51" t="s">
        <v>97</v>
      </c>
      <c r="R55" s="61"/>
      <c r="S55" s="51" t="s">
        <v>97</v>
      </c>
      <c r="T55" s="61"/>
      <c r="U55" s="51" t="s">
        <v>97</v>
      </c>
      <c r="V55" s="61"/>
      <c r="W55" s="51" t="s">
        <v>97</v>
      </c>
      <c r="X55" s="61"/>
      <c r="Y55" s="51" t="s">
        <v>97</v>
      </c>
      <c r="Z55" s="61"/>
      <c r="AA55" s="51" t="s">
        <v>97</v>
      </c>
      <c r="AB55" s="61"/>
      <c r="AC55" s="51" t="s">
        <v>97</v>
      </c>
      <c r="AD55" s="61"/>
      <c r="AE55" s="51" t="s">
        <v>97</v>
      </c>
      <c r="AF55" s="61"/>
      <c r="AG55" s="62"/>
      <c r="AH55" s="58"/>
      <c r="AI55" s="51" t="s">
        <v>97</v>
      </c>
      <c r="AJ55" s="61"/>
      <c r="AK55" s="51" t="s">
        <v>97</v>
      </c>
      <c r="AL55" s="61"/>
      <c r="AM55" s="51" t="s">
        <v>97</v>
      </c>
      <c r="AN55" s="61"/>
      <c r="AO55" s="51" t="s">
        <v>97</v>
      </c>
      <c r="AP55" s="61"/>
      <c r="AQ55" s="51" t="s">
        <v>97</v>
      </c>
      <c r="AR55" s="61"/>
      <c r="AS55" s="51" t="s">
        <v>97</v>
      </c>
      <c r="AT55" s="61"/>
      <c r="AU55" s="51" t="s">
        <v>97</v>
      </c>
      <c r="AV55" s="61"/>
      <c r="AW55" s="51" t="s">
        <v>97</v>
      </c>
      <c r="AX55" s="61"/>
      <c r="AY55" s="51" t="s">
        <v>97</v>
      </c>
      <c r="AZ55" s="61"/>
      <c r="BA55" s="51" t="s">
        <v>97</v>
      </c>
      <c r="BB55" s="61"/>
      <c r="BC55" s="51" t="s">
        <v>97</v>
      </c>
      <c r="BD55" s="61"/>
      <c r="BE55" s="51" t="s">
        <v>97</v>
      </c>
      <c r="BF55" s="61"/>
      <c r="BG55" s="51" t="s">
        <v>97</v>
      </c>
      <c r="BH55" s="61"/>
      <c r="BI55" s="51" t="s">
        <v>97</v>
      </c>
      <c r="BJ55" s="61"/>
      <c r="BK55" s="52" t="s">
        <v>97</v>
      </c>
    </row>
    <row r="56" spans="1:63" s="10" customFormat="1" ht="14" x14ac:dyDescent="0.3">
      <c r="A56" s="11" t="s">
        <v>329</v>
      </c>
      <c r="B56" s="11">
        <v>1447</v>
      </c>
      <c r="C56" s="11" t="s">
        <v>311</v>
      </c>
      <c r="D56" s="37">
        <v>2021</v>
      </c>
      <c r="E56" s="45" t="s">
        <v>170</v>
      </c>
      <c r="F56" s="61">
        <v>10</v>
      </c>
      <c r="G56" s="51" t="s">
        <v>171</v>
      </c>
      <c r="H56" s="61"/>
      <c r="I56" s="51" t="s">
        <v>170</v>
      </c>
      <c r="J56" s="61">
        <v>10</v>
      </c>
      <c r="K56" s="51" t="s">
        <v>171</v>
      </c>
      <c r="L56" s="61"/>
      <c r="M56" s="51" t="s">
        <v>171</v>
      </c>
      <c r="N56" s="61"/>
      <c r="O56" s="51" t="s">
        <v>171</v>
      </c>
      <c r="P56" s="61"/>
      <c r="Q56" s="51" t="s">
        <v>170</v>
      </c>
      <c r="R56" s="61">
        <v>20</v>
      </c>
      <c r="S56" s="51" t="s">
        <v>170</v>
      </c>
      <c r="T56" s="61">
        <v>20</v>
      </c>
      <c r="U56" s="51" t="s">
        <v>171</v>
      </c>
      <c r="V56" s="61"/>
      <c r="W56" s="51" t="s">
        <v>171</v>
      </c>
      <c r="X56" s="61"/>
      <c r="Y56" s="51" t="s">
        <v>170</v>
      </c>
      <c r="Z56" s="61">
        <v>10</v>
      </c>
      <c r="AA56" s="51" t="s">
        <v>171</v>
      </c>
      <c r="AB56" s="61"/>
      <c r="AC56" s="51" t="s">
        <v>171</v>
      </c>
      <c r="AD56" s="61"/>
      <c r="AE56" s="51" t="s">
        <v>171</v>
      </c>
      <c r="AF56" s="61"/>
      <c r="AG56" s="62">
        <v>70</v>
      </c>
      <c r="AH56" s="58"/>
      <c r="AI56" s="51" t="s">
        <v>171</v>
      </c>
      <c r="AJ56" s="61"/>
      <c r="AK56" s="51" t="s">
        <v>171</v>
      </c>
      <c r="AL56" s="61"/>
      <c r="AM56" s="51" t="s">
        <v>171</v>
      </c>
      <c r="AN56" s="61"/>
      <c r="AO56" s="51" t="s">
        <v>171</v>
      </c>
      <c r="AP56" s="61"/>
      <c r="AQ56" s="51" t="s">
        <v>171</v>
      </c>
      <c r="AR56" s="61"/>
      <c r="AS56" s="51" t="s">
        <v>171</v>
      </c>
      <c r="AT56" s="61"/>
      <c r="AU56" s="51" t="s">
        <v>171</v>
      </c>
      <c r="AV56" s="61"/>
      <c r="AW56" s="51" t="s">
        <v>171</v>
      </c>
      <c r="AX56" s="61"/>
      <c r="AY56" s="51" t="s">
        <v>171</v>
      </c>
      <c r="AZ56" s="61"/>
      <c r="BA56" s="51" t="s">
        <v>171</v>
      </c>
      <c r="BB56" s="61"/>
      <c r="BC56" s="51" t="s">
        <v>171</v>
      </c>
      <c r="BD56" s="61"/>
      <c r="BE56" s="51" t="s">
        <v>171</v>
      </c>
      <c r="BF56" s="61"/>
      <c r="BG56" s="51" t="s">
        <v>171</v>
      </c>
      <c r="BH56" s="61"/>
      <c r="BI56" s="51" t="s">
        <v>171</v>
      </c>
      <c r="BJ56" s="61"/>
      <c r="BK56" s="52">
        <f t="shared" si="0"/>
        <v>0</v>
      </c>
    </row>
    <row r="57" spans="1:63" s="10" customFormat="1" ht="14" x14ac:dyDescent="0.3">
      <c r="A57" s="11" t="s">
        <v>469</v>
      </c>
      <c r="B57" s="11">
        <v>2523</v>
      </c>
      <c r="C57" s="11" t="s">
        <v>462</v>
      </c>
      <c r="D57" s="37">
        <v>2021</v>
      </c>
      <c r="E57" s="45" t="s">
        <v>171</v>
      </c>
      <c r="F57" s="61"/>
      <c r="G57" s="51" t="s">
        <v>171</v>
      </c>
      <c r="H57" s="61"/>
      <c r="I57" s="51" t="s">
        <v>170</v>
      </c>
      <c r="J57" s="61">
        <v>30</v>
      </c>
      <c r="K57" s="51" t="s">
        <v>171</v>
      </c>
      <c r="L57" s="61"/>
      <c r="M57" s="51" t="s">
        <v>171</v>
      </c>
      <c r="N57" s="61"/>
      <c r="O57" s="51" t="s">
        <v>170</v>
      </c>
      <c r="P57" s="61">
        <v>30</v>
      </c>
      <c r="Q57" s="51" t="s">
        <v>170</v>
      </c>
      <c r="R57" s="61">
        <v>30</v>
      </c>
      <c r="S57" s="51" t="s">
        <v>170</v>
      </c>
      <c r="T57" s="61">
        <v>30</v>
      </c>
      <c r="U57" s="51" t="s">
        <v>170</v>
      </c>
      <c r="V57" s="61">
        <v>10</v>
      </c>
      <c r="W57" s="51" t="s">
        <v>171</v>
      </c>
      <c r="X57" s="61"/>
      <c r="Y57" s="51" t="s">
        <v>170</v>
      </c>
      <c r="Z57" s="61">
        <v>30</v>
      </c>
      <c r="AA57" s="51" t="s">
        <v>171</v>
      </c>
      <c r="AB57" s="61"/>
      <c r="AC57" s="51" t="s">
        <v>170</v>
      </c>
      <c r="AD57" s="61">
        <v>10</v>
      </c>
      <c r="AE57" s="51" t="s">
        <v>171</v>
      </c>
      <c r="AF57" s="61"/>
      <c r="AG57" s="62">
        <v>170</v>
      </c>
      <c r="AH57" s="58"/>
      <c r="AI57" s="51" t="s">
        <v>171</v>
      </c>
      <c r="AJ57" s="61"/>
      <c r="AK57" s="51" t="s">
        <v>171</v>
      </c>
      <c r="AL57" s="61"/>
      <c r="AM57" s="51" t="s">
        <v>170</v>
      </c>
      <c r="AN57" s="61">
        <v>20</v>
      </c>
      <c r="AO57" s="51" t="s">
        <v>171</v>
      </c>
      <c r="AP57" s="61"/>
      <c r="AQ57" s="51" t="s">
        <v>171</v>
      </c>
      <c r="AR57" s="61"/>
      <c r="AS57" s="51" t="s">
        <v>170</v>
      </c>
      <c r="AT57" s="61">
        <v>30</v>
      </c>
      <c r="AU57" s="51" t="s">
        <v>170</v>
      </c>
      <c r="AV57" s="61">
        <v>30</v>
      </c>
      <c r="AW57" s="51" t="s">
        <v>170</v>
      </c>
      <c r="AX57" s="61">
        <v>30</v>
      </c>
      <c r="AY57" s="51" t="s">
        <v>171</v>
      </c>
      <c r="AZ57" s="61"/>
      <c r="BA57" s="51" t="s">
        <v>171</v>
      </c>
      <c r="BB57" s="61"/>
      <c r="BC57" s="51" t="s">
        <v>170</v>
      </c>
      <c r="BD57" s="61">
        <v>20</v>
      </c>
      <c r="BE57" s="51" t="s">
        <v>171</v>
      </c>
      <c r="BF57" s="61"/>
      <c r="BG57" s="51" t="s">
        <v>171</v>
      </c>
      <c r="BH57" s="61"/>
      <c r="BI57" s="51" t="s">
        <v>171</v>
      </c>
      <c r="BJ57" s="61"/>
      <c r="BK57" s="52">
        <f t="shared" si="0"/>
        <v>130</v>
      </c>
    </row>
    <row r="58" spans="1:63" s="10" customFormat="1" ht="14" x14ac:dyDescent="0.3">
      <c r="A58" s="11" t="s">
        <v>423</v>
      </c>
      <c r="B58" s="11">
        <v>2180</v>
      </c>
      <c r="C58" s="11" t="s">
        <v>418</v>
      </c>
      <c r="D58" s="37">
        <v>2021</v>
      </c>
      <c r="E58" s="45" t="s">
        <v>170</v>
      </c>
      <c r="F58" s="61">
        <v>4301</v>
      </c>
      <c r="G58" s="51" t="s">
        <v>170</v>
      </c>
      <c r="H58" s="61">
        <v>2959</v>
      </c>
      <c r="I58" s="51" t="s">
        <v>170</v>
      </c>
      <c r="J58" s="61">
        <v>6800</v>
      </c>
      <c r="K58" s="51" t="s">
        <v>170</v>
      </c>
      <c r="L58" s="61">
        <v>1389</v>
      </c>
      <c r="M58" s="51" t="s">
        <v>170</v>
      </c>
      <c r="N58" s="61">
        <v>274</v>
      </c>
      <c r="O58" s="51" t="s">
        <v>170</v>
      </c>
      <c r="P58" s="61">
        <v>5738</v>
      </c>
      <c r="Q58" s="51" t="s">
        <v>170</v>
      </c>
      <c r="R58" s="61">
        <v>14149</v>
      </c>
      <c r="S58" s="51" t="s">
        <v>170</v>
      </c>
      <c r="T58" s="61">
        <v>31098</v>
      </c>
      <c r="U58" s="51" t="s">
        <v>170</v>
      </c>
      <c r="V58" s="61">
        <v>93</v>
      </c>
      <c r="W58" s="51" t="s">
        <v>171</v>
      </c>
      <c r="X58" s="61"/>
      <c r="Y58" s="51" t="s">
        <v>170</v>
      </c>
      <c r="Z58" s="61">
        <v>3725</v>
      </c>
      <c r="AA58" s="51" t="s">
        <v>171</v>
      </c>
      <c r="AB58" s="61"/>
      <c r="AC58" s="51" t="s">
        <v>171</v>
      </c>
      <c r="AD58" s="61"/>
      <c r="AE58" s="51" t="s">
        <v>171</v>
      </c>
      <c r="AF58" s="61"/>
      <c r="AG58" s="62">
        <v>70526</v>
      </c>
      <c r="AH58" s="58"/>
      <c r="AI58" s="51" t="s">
        <v>170</v>
      </c>
      <c r="AJ58" s="61">
        <v>800</v>
      </c>
      <c r="AK58" s="51" t="s">
        <v>170</v>
      </c>
      <c r="AL58" s="61">
        <v>2000</v>
      </c>
      <c r="AM58" s="51" t="s">
        <v>170</v>
      </c>
      <c r="AN58" s="61">
        <v>25</v>
      </c>
      <c r="AO58" s="51" t="s">
        <v>170</v>
      </c>
      <c r="AP58" s="61">
        <v>30</v>
      </c>
      <c r="AQ58" s="51" t="s">
        <v>170</v>
      </c>
      <c r="AR58" s="61">
        <v>350</v>
      </c>
      <c r="AS58" s="51" t="s">
        <v>170</v>
      </c>
      <c r="AT58" s="61">
        <v>60</v>
      </c>
      <c r="AU58" s="51" t="s">
        <v>170</v>
      </c>
      <c r="AV58" s="61">
        <v>650</v>
      </c>
      <c r="AW58" s="51" t="s">
        <v>170</v>
      </c>
      <c r="AX58" s="61">
        <v>60</v>
      </c>
      <c r="AY58" s="51" t="s">
        <v>171</v>
      </c>
      <c r="AZ58" s="61"/>
      <c r="BA58" s="51" t="s">
        <v>171</v>
      </c>
      <c r="BB58" s="61"/>
      <c r="BC58" s="51" t="s">
        <v>170</v>
      </c>
      <c r="BD58" s="61">
        <v>600</v>
      </c>
      <c r="BE58" s="51" t="s">
        <v>171</v>
      </c>
      <c r="BF58" s="61"/>
      <c r="BG58" s="51" t="s">
        <v>171</v>
      </c>
      <c r="BH58" s="61"/>
      <c r="BI58" s="51" t="s">
        <v>171</v>
      </c>
      <c r="BJ58" s="61"/>
      <c r="BK58" s="52">
        <f t="shared" si="0"/>
        <v>4575</v>
      </c>
    </row>
    <row r="59" spans="1:63" s="10" customFormat="1" ht="14" x14ac:dyDescent="0.3">
      <c r="A59" s="11" t="s">
        <v>341</v>
      </c>
      <c r="B59" s="11">
        <v>1480</v>
      </c>
      <c r="C59" s="11" t="s">
        <v>311</v>
      </c>
      <c r="D59" s="37">
        <v>2021</v>
      </c>
      <c r="E59" s="45" t="s">
        <v>170</v>
      </c>
      <c r="F59" s="61">
        <v>16762</v>
      </c>
      <c r="G59" s="51" t="s">
        <v>170</v>
      </c>
      <c r="H59" s="61">
        <v>1740</v>
      </c>
      <c r="I59" s="51" t="s">
        <v>170</v>
      </c>
      <c r="J59" s="61">
        <v>30798</v>
      </c>
      <c r="K59" s="51" t="s">
        <v>170</v>
      </c>
      <c r="L59" s="61">
        <v>3219</v>
      </c>
      <c r="M59" s="51" t="s">
        <v>170</v>
      </c>
      <c r="N59" s="61">
        <v>87</v>
      </c>
      <c r="O59" s="51" t="s">
        <v>170</v>
      </c>
      <c r="P59" s="61">
        <v>76618</v>
      </c>
      <c r="Q59" s="51" t="s">
        <v>170</v>
      </c>
      <c r="R59" s="61">
        <v>129746</v>
      </c>
      <c r="S59" s="51" t="s">
        <v>171</v>
      </c>
      <c r="T59" s="61"/>
      <c r="U59" s="51" t="s">
        <v>171</v>
      </c>
      <c r="V59" s="61"/>
      <c r="W59" s="51" t="s">
        <v>171</v>
      </c>
      <c r="X59" s="61"/>
      <c r="Y59" s="51" t="s">
        <v>170</v>
      </c>
      <c r="Z59" s="61">
        <v>19256</v>
      </c>
      <c r="AA59" s="51" t="s">
        <v>170</v>
      </c>
      <c r="AB59" s="61">
        <v>2146</v>
      </c>
      <c r="AC59" s="51" t="s">
        <v>170</v>
      </c>
      <c r="AD59" s="61">
        <v>377</v>
      </c>
      <c r="AE59" s="51" t="s">
        <v>170</v>
      </c>
      <c r="AF59" s="61">
        <v>1044</v>
      </c>
      <c r="AG59" s="62">
        <v>281793</v>
      </c>
      <c r="AH59" s="58"/>
      <c r="AI59" s="51" t="s">
        <v>170</v>
      </c>
      <c r="AJ59" s="61">
        <v>561</v>
      </c>
      <c r="AK59" s="51" t="s">
        <v>170</v>
      </c>
      <c r="AL59" s="61">
        <v>23</v>
      </c>
      <c r="AM59" s="51" t="s">
        <v>170</v>
      </c>
      <c r="AN59" s="61">
        <v>263</v>
      </c>
      <c r="AO59" s="51" t="s">
        <v>170</v>
      </c>
      <c r="AP59" s="61">
        <v>660</v>
      </c>
      <c r="AQ59" s="51" t="s">
        <v>170</v>
      </c>
      <c r="AR59" s="61">
        <v>21</v>
      </c>
      <c r="AS59" s="51" t="s">
        <v>170</v>
      </c>
      <c r="AT59" s="61">
        <v>1731</v>
      </c>
      <c r="AU59" s="51" t="s">
        <v>170</v>
      </c>
      <c r="AV59" s="61">
        <v>526</v>
      </c>
      <c r="AW59" s="51" t="s">
        <v>171</v>
      </c>
      <c r="AX59" s="61"/>
      <c r="AY59" s="51" t="s">
        <v>170</v>
      </c>
      <c r="AZ59" s="61">
        <v>4</v>
      </c>
      <c r="BA59" s="51" t="s">
        <v>171</v>
      </c>
      <c r="BB59" s="61"/>
      <c r="BC59" s="51" t="s">
        <v>170</v>
      </c>
      <c r="BD59" s="61">
        <v>486</v>
      </c>
      <c r="BE59" s="51" t="s">
        <v>171</v>
      </c>
      <c r="BF59" s="61"/>
      <c r="BG59" s="51" t="s">
        <v>170</v>
      </c>
      <c r="BH59" s="61">
        <v>1214</v>
      </c>
      <c r="BI59" s="51" t="s">
        <v>171</v>
      </c>
      <c r="BJ59" s="61"/>
      <c r="BK59" s="52">
        <f t="shared" si="0"/>
        <v>5489</v>
      </c>
    </row>
    <row r="60" spans="1:63" s="10" customFormat="1" ht="14" x14ac:dyDescent="0.3">
      <c r="A60" s="11" t="s">
        <v>338</v>
      </c>
      <c r="B60" s="11">
        <v>1471</v>
      </c>
      <c r="C60" s="11" t="s">
        <v>311</v>
      </c>
      <c r="D60" s="37">
        <v>2021</v>
      </c>
      <c r="E60" s="45" t="s">
        <v>171</v>
      </c>
      <c r="F60" s="61"/>
      <c r="G60" s="51" t="s">
        <v>171</v>
      </c>
      <c r="H60" s="61"/>
      <c r="I60" s="51" t="s">
        <v>171</v>
      </c>
      <c r="J60" s="61"/>
      <c r="K60" s="51" t="s">
        <v>171</v>
      </c>
      <c r="L60" s="61"/>
      <c r="M60" s="51" t="s">
        <v>171</v>
      </c>
      <c r="N60" s="61"/>
      <c r="O60" s="51" t="s">
        <v>171</v>
      </c>
      <c r="P60" s="61"/>
      <c r="Q60" s="51" t="s">
        <v>171</v>
      </c>
      <c r="R60" s="61"/>
      <c r="S60" s="51" t="s">
        <v>170</v>
      </c>
      <c r="T60" s="61">
        <v>6912</v>
      </c>
      <c r="U60" s="51" t="s">
        <v>171</v>
      </c>
      <c r="V60" s="61"/>
      <c r="W60" s="51" t="s">
        <v>171</v>
      </c>
      <c r="X60" s="61"/>
      <c r="Y60" s="51" t="s">
        <v>170</v>
      </c>
      <c r="Z60" s="61">
        <v>154</v>
      </c>
      <c r="AA60" s="51" t="s">
        <v>171</v>
      </c>
      <c r="AB60" s="61"/>
      <c r="AC60" s="51" t="s">
        <v>171</v>
      </c>
      <c r="AD60" s="61"/>
      <c r="AE60" s="51" t="s">
        <v>171</v>
      </c>
      <c r="AF60" s="61"/>
      <c r="AG60" s="62">
        <v>7066</v>
      </c>
      <c r="AH60" s="58"/>
      <c r="AI60" s="51" t="s">
        <v>171</v>
      </c>
      <c r="AJ60" s="61"/>
      <c r="AK60" s="51" t="s">
        <v>171</v>
      </c>
      <c r="AL60" s="61"/>
      <c r="AM60" s="51" t="s">
        <v>170</v>
      </c>
      <c r="AN60" s="61">
        <v>63</v>
      </c>
      <c r="AO60" s="51" t="s">
        <v>171</v>
      </c>
      <c r="AP60" s="61"/>
      <c r="AQ60" s="51" t="s">
        <v>171</v>
      </c>
      <c r="AR60" s="61"/>
      <c r="AS60" s="51" t="s">
        <v>171</v>
      </c>
      <c r="AT60" s="61"/>
      <c r="AU60" s="51" t="s">
        <v>171</v>
      </c>
      <c r="AV60" s="61"/>
      <c r="AW60" s="51" t="s">
        <v>171</v>
      </c>
      <c r="AX60" s="61"/>
      <c r="AY60" s="51" t="s">
        <v>171</v>
      </c>
      <c r="AZ60" s="61"/>
      <c r="BA60" s="51" t="s">
        <v>171</v>
      </c>
      <c r="BB60" s="61"/>
      <c r="BC60" s="51" t="s">
        <v>171</v>
      </c>
      <c r="BD60" s="61"/>
      <c r="BE60" s="51" t="s">
        <v>171</v>
      </c>
      <c r="BF60" s="61"/>
      <c r="BG60" s="51" t="s">
        <v>171</v>
      </c>
      <c r="BH60" s="61"/>
      <c r="BI60" s="51" t="s">
        <v>171</v>
      </c>
      <c r="BJ60" s="61"/>
      <c r="BK60" s="52">
        <f t="shared" si="0"/>
        <v>63</v>
      </c>
    </row>
    <row r="61" spans="1:63" s="10" customFormat="1" ht="14" x14ac:dyDescent="0.3">
      <c r="A61" s="11" t="s">
        <v>232</v>
      </c>
      <c r="B61" s="11">
        <v>643</v>
      </c>
      <c r="C61" s="11" t="s">
        <v>229</v>
      </c>
      <c r="D61" s="37">
        <v>2021</v>
      </c>
      <c r="E61" s="45" t="s">
        <v>170</v>
      </c>
      <c r="F61" s="61">
        <v>1711</v>
      </c>
      <c r="G61" s="51" t="s">
        <v>171</v>
      </c>
      <c r="H61" s="61"/>
      <c r="I61" s="51" t="s">
        <v>170</v>
      </c>
      <c r="J61" s="61">
        <v>10178</v>
      </c>
      <c r="K61" s="51" t="s">
        <v>171</v>
      </c>
      <c r="L61" s="61"/>
      <c r="M61" s="51" t="s">
        <v>171</v>
      </c>
      <c r="N61" s="61"/>
      <c r="O61" s="51" t="s">
        <v>170</v>
      </c>
      <c r="P61" s="61">
        <v>5609</v>
      </c>
      <c r="Q61" s="51" t="s">
        <v>170</v>
      </c>
      <c r="R61" s="61">
        <v>378</v>
      </c>
      <c r="S61" s="51" t="s">
        <v>170</v>
      </c>
      <c r="T61" s="61">
        <v>16185</v>
      </c>
      <c r="U61" s="51" t="s">
        <v>171</v>
      </c>
      <c r="V61" s="61"/>
      <c r="W61" s="51" t="s">
        <v>171</v>
      </c>
      <c r="X61" s="61"/>
      <c r="Y61" s="51" t="s">
        <v>170</v>
      </c>
      <c r="Z61" s="61">
        <v>616</v>
      </c>
      <c r="AA61" s="51" t="s">
        <v>171</v>
      </c>
      <c r="AB61" s="61"/>
      <c r="AC61" s="51" t="s">
        <v>170</v>
      </c>
      <c r="AD61" s="61">
        <v>3939</v>
      </c>
      <c r="AE61" s="51" t="s">
        <v>171</v>
      </c>
      <c r="AF61" s="61"/>
      <c r="AG61" s="62">
        <v>38616</v>
      </c>
      <c r="AH61" s="58"/>
      <c r="AI61" s="51" t="s">
        <v>171</v>
      </c>
      <c r="AJ61" s="61"/>
      <c r="AK61" s="51" t="s">
        <v>171</v>
      </c>
      <c r="AL61" s="61"/>
      <c r="AM61" s="51" t="s">
        <v>171</v>
      </c>
      <c r="AN61" s="61"/>
      <c r="AO61" s="51" t="s">
        <v>171</v>
      </c>
      <c r="AP61" s="61"/>
      <c r="AQ61" s="51" t="s">
        <v>171</v>
      </c>
      <c r="AR61" s="61"/>
      <c r="AS61" s="51" t="s">
        <v>171</v>
      </c>
      <c r="AT61" s="61"/>
      <c r="AU61" s="51" t="s">
        <v>171</v>
      </c>
      <c r="AV61" s="61"/>
      <c r="AW61" s="51" t="s">
        <v>171</v>
      </c>
      <c r="AX61" s="61"/>
      <c r="AY61" s="51" t="s">
        <v>171</v>
      </c>
      <c r="AZ61" s="61"/>
      <c r="BA61" s="51" t="s">
        <v>171</v>
      </c>
      <c r="BB61" s="61"/>
      <c r="BC61" s="51" t="s">
        <v>171</v>
      </c>
      <c r="BD61" s="61"/>
      <c r="BE61" s="51" t="s">
        <v>171</v>
      </c>
      <c r="BF61" s="61"/>
      <c r="BG61" s="51" t="s">
        <v>171</v>
      </c>
      <c r="BH61" s="61"/>
      <c r="BI61" s="51" t="s">
        <v>171</v>
      </c>
      <c r="BJ61" s="61"/>
      <c r="BK61" s="52">
        <f t="shared" si="0"/>
        <v>0</v>
      </c>
    </row>
    <row r="62" spans="1:63" s="10" customFormat="1" ht="14" x14ac:dyDescent="0.3">
      <c r="A62" s="11" t="s">
        <v>375</v>
      </c>
      <c r="B62" s="11">
        <v>1783</v>
      </c>
      <c r="C62" s="11" t="s">
        <v>361</v>
      </c>
      <c r="D62" s="37">
        <v>2021</v>
      </c>
      <c r="E62" s="45" t="s">
        <v>97</v>
      </c>
      <c r="F62" s="61"/>
      <c r="G62" s="51" t="s">
        <v>97</v>
      </c>
      <c r="H62" s="61"/>
      <c r="I62" s="51" t="s">
        <v>97</v>
      </c>
      <c r="J62" s="61"/>
      <c r="K62" s="51" t="s">
        <v>97</v>
      </c>
      <c r="L62" s="61"/>
      <c r="M62" s="51" t="s">
        <v>97</v>
      </c>
      <c r="N62" s="61"/>
      <c r="O62" s="51" t="s">
        <v>97</v>
      </c>
      <c r="P62" s="61"/>
      <c r="Q62" s="51" t="s">
        <v>97</v>
      </c>
      <c r="R62" s="61"/>
      <c r="S62" s="51" t="s">
        <v>97</v>
      </c>
      <c r="T62" s="61"/>
      <c r="U62" s="51" t="s">
        <v>97</v>
      </c>
      <c r="V62" s="61"/>
      <c r="W62" s="51" t="s">
        <v>97</v>
      </c>
      <c r="X62" s="61"/>
      <c r="Y62" s="51" t="s">
        <v>97</v>
      </c>
      <c r="Z62" s="61"/>
      <c r="AA62" s="51" t="s">
        <v>97</v>
      </c>
      <c r="AB62" s="61"/>
      <c r="AC62" s="51" t="s">
        <v>97</v>
      </c>
      <c r="AD62" s="61"/>
      <c r="AE62" s="51" t="s">
        <v>97</v>
      </c>
      <c r="AF62" s="61"/>
      <c r="AG62" s="62"/>
      <c r="AH62" s="58"/>
      <c r="AI62" s="51" t="s">
        <v>97</v>
      </c>
      <c r="AJ62" s="61"/>
      <c r="AK62" s="51" t="s">
        <v>97</v>
      </c>
      <c r="AL62" s="61"/>
      <c r="AM62" s="51" t="s">
        <v>97</v>
      </c>
      <c r="AN62" s="61"/>
      <c r="AO62" s="51" t="s">
        <v>97</v>
      </c>
      <c r="AP62" s="61"/>
      <c r="AQ62" s="51" t="s">
        <v>97</v>
      </c>
      <c r="AR62" s="61"/>
      <c r="AS62" s="51" t="s">
        <v>97</v>
      </c>
      <c r="AT62" s="61"/>
      <c r="AU62" s="51" t="s">
        <v>97</v>
      </c>
      <c r="AV62" s="61"/>
      <c r="AW62" s="51" t="s">
        <v>97</v>
      </c>
      <c r="AX62" s="61"/>
      <c r="AY62" s="51" t="s">
        <v>97</v>
      </c>
      <c r="AZ62" s="61"/>
      <c r="BA62" s="51" t="s">
        <v>97</v>
      </c>
      <c r="BB62" s="61"/>
      <c r="BC62" s="51" t="s">
        <v>97</v>
      </c>
      <c r="BD62" s="61"/>
      <c r="BE62" s="51" t="s">
        <v>97</v>
      </c>
      <c r="BF62" s="61"/>
      <c r="BG62" s="51" t="s">
        <v>97</v>
      </c>
      <c r="BH62" s="61"/>
      <c r="BI62" s="51" t="s">
        <v>97</v>
      </c>
      <c r="BJ62" s="61"/>
      <c r="BK62" s="52" t="s">
        <v>97</v>
      </c>
    </row>
    <row r="63" spans="1:63" s="10" customFormat="1" ht="14" x14ac:dyDescent="0.3">
      <c r="A63" s="11" t="s">
        <v>381</v>
      </c>
      <c r="B63" s="11">
        <v>1861</v>
      </c>
      <c r="C63" s="11" t="s">
        <v>379</v>
      </c>
      <c r="D63" s="37">
        <v>2021</v>
      </c>
      <c r="E63" s="45" t="s">
        <v>170</v>
      </c>
      <c r="F63" s="61">
        <v>456</v>
      </c>
      <c r="G63" s="51" t="s">
        <v>171</v>
      </c>
      <c r="H63" s="61"/>
      <c r="I63" s="51" t="s">
        <v>171</v>
      </c>
      <c r="J63" s="61"/>
      <c r="K63" s="51" t="s">
        <v>171</v>
      </c>
      <c r="L63" s="61"/>
      <c r="M63" s="51" t="s">
        <v>171</v>
      </c>
      <c r="N63" s="61"/>
      <c r="O63" s="51" t="s">
        <v>170</v>
      </c>
      <c r="P63" s="61">
        <v>1176</v>
      </c>
      <c r="Q63" s="51" t="s">
        <v>171</v>
      </c>
      <c r="R63" s="61"/>
      <c r="S63" s="51" t="s">
        <v>170</v>
      </c>
      <c r="T63" s="61">
        <v>3096</v>
      </c>
      <c r="U63" s="51" t="s">
        <v>171</v>
      </c>
      <c r="V63" s="61"/>
      <c r="W63" s="51" t="s">
        <v>171</v>
      </c>
      <c r="X63" s="61"/>
      <c r="Y63" s="51" t="s">
        <v>170</v>
      </c>
      <c r="Z63" s="61">
        <v>864</v>
      </c>
      <c r="AA63" s="51" t="s">
        <v>171</v>
      </c>
      <c r="AB63" s="61"/>
      <c r="AC63" s="51" t="s">
        <v>171</v>
      </c>
      <c r="AD63" s="61"/>
      <c r="AE63" s="51" t="s">
        <v>171</v>
      </c>
      <c r="AF63" s="61"/>
      <c r="AG63" s="62">
        <v>5592</v>
      </c>
      <c r="AH63" s="58"/>
      <c r="AI63" s="51" t="s">
        <v>171</v>
      </c>
      <c r="AJ63" s="61"/>
      <c r="AK63" s="51" t="s">
        <v>171</v>
      </c>
      <c r="AL63" s="61"/>
      <c r="AM63" s="51" t="s">
        <v>171</v>
      </c>
      <c r="AN63" s="61"/>
      <c r="AO63" s="51" t="s">
        <v>171</v>
      </c>
      <c r="AP63" s="61"/>
      <c r="AQ63" s="51" t="s">
        <v>171</v>
      </c>
      <c r="AR63" s="61"/>
      <c r="AS63" s="51" t="s">
        <v>171</v>
      </c>
      <c r="AT63" s="61"/>
      <c r="AU63" s="51" t="s">
        <v>171</v>
      </c>
      <c r="AV63" s="61"/>
      <c r="AW63" s="51" t="s">
        <v>171</v>
      </c>
      <c r="AX63" s="61"/>
      <c r="AY63" s="51" t="s">
        <v>171</v>
      </c>
      <c r="AZ63" s="61"/>
      <c r="BA63" s="51" t="s">
        <v>171</v>
      </c>
      <c r="BB63" s="61"/>
      <c r="BC63" s="51" t="s">
        <v>170</v>
      </c>
      <c r="BD63" s="61">
        <v>60</v>
      </c>
      <c r="BE63" s="51" t="s">
        <v>171</v>
      </c>
      <c r="BF63" s="61"/>
      <c r="BG63" s="51" t="s">
        <v>171</v>
      </c>
      <c r="BH63" s="61"/>
      <c r="BI63" s="51" t="s">
        <v>171</v>
      </c>
      <c r="BJ63" s="61"/>
      <c r="BK63" s="52">
        <f t="shared" si="0"/>
        <v>60</v>
      </c>
    </row>
    <row r="64" spans="1:63" s="10" customFormat="1" ht="14" x14ac:dyDescent="0.3">
      <c r="A64" s="11" t="s">
        <v>394</v>
      </c>
      <c r="B64" s="11">
        <v>1961</v>
      </c>
      <c r="C64" s="11" t="s">
        <v>391</v>
      </c>
      <c r="D64" s="37">
        <v>2021</v>
      </c>
      <c r="E64" s="45" t="s">
        <v>171</v>
      </c>
      <c r="F64" s="61"/>
      <c r="G64" s="51" t="s">
        <v>171</v>
      </c>
      <c r="H64" s="61"/>
      <c r="I64" s="51" t="s">
        <v>170</v>
      </c>
      <c r="J64" s="61">
        <v>1920</v>
      </c>
      <c r="K64" s="51" t="s">
        <v>170</v>
      </c>
      <c r="L64" s="61">
        <v>300</v>
      </c>
      <c r="M64" s="51" t="s">
        <v>171</v>
      </c>
      <c r="N64" s="61"/>
      <c r="O64" s="51" t="s">
        <v>170</v>
      </c>
      <c r="P64" s="61">
        <v>648</v>
      </c>
      <c r="Q64" s="51" t="s">
        <v>170</v>
      </c>
      <c r="R64" s="61">
        <v>900</v>
      </c>
      <c r="S64" s="51" t="s">
        <v>170</v>
      </c>
      <c r="T64" s="61">
        <v>3660</v>
      </c>
      <c r="U64" s="51" t="s">
        <v>171</v>
      </c>
      <c r="V64" s="61"/>
      <c r="W64" s="51" t="s">
        <v>171</v>
      </c>
      <c r="X64" s="61"/>
      <c r="Y64" s="51" t="s">
        <v>171</v>
      </c>
      <c r="Z64" s="61"/>
      <c r="AA64" s="51" t="s">
        <v>171</v>
      </c>
      <c r="AB64" s="61"/>
      <c r="AC64" s="51" t="s">
        <v>171</v>
      </c>
      <c r="AD64" s="61"/>
      <c r="AE64" s="51" t="s">
        <v>170</v>
      </c>
      <c r="AF64" s="61">
        <v>30</v>
      </c>
      <c r="AG64" s="62">
        <v>7458</v>
      </c>
      <c r="AH64" s="58"/>
      <c r="AI64" s="51" t="s">
        <v>171</v>
      </c>
      <c r="AJ64" s="61"/>
      <c r="AK64" s="51" t="s">
        <v>171</v>
      </c>
      <c r="AL64" s="61"/>
      <c r="AM64" s="51" t="s">
        <v>171</v>
      </c>
      <c r="AN64" s="61"/>
      <c r="AO64" s="51" t="s">
        <v>171</v>
      </c>
      <c r="AP64" s="61"/>
      <c r="AQ64" s="51" t="s">
        <v>171</v>
      </c>
      <c r="AR64" s="61"/>
      <c r="AS64" s="51" t="s">
        <v>170</v>
      </c>
      <c r="AT64" s="61">
        <v>720</v>
      </c>
      <c r="AU64" s="51" t="s">
        <v>170</v>
      </c>
      <c r="AV64" s="61">
        <v>24</v>
      </c>
      <c r="AW64" s="51" t="s">
        <v>171</v>
      </c>
      <c r="AX64" s="61"/>
      <c r="AY64" s="51" t="s">
        <v>171</v>
      </c>
      <c r="AZ64" s="61"/>
      <c r="BA64" s="51" t="s">
        <v>171</v>
      </c>
      <c r="BB64" s="61"/>
      <c r="BC64" s="51" t="s">
        <v>171</v>
      </c>
      <c r="BD64" s="61"/>
      <c r="BE64" s="51" t="s">
        <v>171</v>
      </c>
      <c r="BF64" s="61"/>
      <c r="BG64" s="51" t="s">
        <v>171</v>
      </c>
      <c r="BH64" s="61"/>
      <c r="BI64" s="51" t="s">
        <v>171</v>
      </c>
      <c r="BJ64" s="61"/>
      <c r="BK64" s="52">
        <f t="shared" si="0"/>
        <v>744</v>
      </c>
    </row>
    <row r="65" spans="1:63" s="10" customFormat="1" ht="14" x14ac:dyDescent="0.3">
      <c r="A65" s="11" t="s">
        <v>305</v>
      </c>
      <c r="B65" s="11">
        <v>1380</v>
      </c>
      <c r="C65" s="11" t="s">
        <v>304</v>
      </c>
      <c r="D65" s="37">
        <v>2021</v>
      </c>
      <c r="E65" s="45" t="s">
        <v>97</v>
      </c>
      <c r="F65" s="61"/>
      <c r="G65" s="51" t="s">
        <v>97</v>
      </c>
      <c r="H65" s="61"/>
      <c r="I65" s="51" t="s">
        <v>97</v>
      </c>
      <c r="J65" s="61"/>
      <c r="K65" s="51" t="s">
        <v>97</v>
      </c>
      <c r="L65" s="61"/>
      <c r="M65" s="51" t="s">
        <v>97</v>
      </c>
      <c r="N65" s="61"/>
      <c r="O65" s="51" t="s">
        <v>97</v>
      </c>
      <c r="P65" s="61"/>
      <c r="Q65" s="51" t="s">
        <v>97</v>
      </c>
      <c r="R65" s="61"/>
      <c r="S65" s="51" t="s">
        <v>97</v>
      </c>
      <c r="T65" s="61"/>
      <c r="U65" s="51" t="s">
        <v>97</v>
      </c>
      <c r="V65" s="61"/>
      <c r="W65" s="51" t="s">
        <v>97</v>
      </c>
      <c r="X65" s="61"/>
      <c r="Y65" s="51" t="s">
        <v>97</v>
      </c>
      <c r="Z65" s="61"/>
      <c r="AA65" s="51" t="s">
        <v>97</v>
      </c>
      <c r="AB65" s="61"/>
      <c r="AC65" s="51" t="s">
        <v>97</v>
      </c>
      <c r="AD65" s="61"/>
      <c r="AE65" s="51" t="s">
        <v>97</v>
      </c>
      <c r="AF65" s="61"/>
      <c r="AG65" s="62"/>
      <c r="AH65" s="58"/>
      <c r="AI65" s="51" t="s">
        <v>97</v>
      </c>
      <c r="AJ65" s="61"/>
      <c r="AK65" s="51" t="s">
        <v>97</v>
      </c>
      <c r="AL65" s="61"/>
      <c r="AM65" s="51" t="s">
        <v>97</v>
      </c>
      <c r="AN65" s="61"/>
      <c r="AO65" s="51" t="s">
        <v>97</v>
      </c>
      <c r="AP65" s="61"/>
      <c r="AQ65" s="51" t="s">
        <v>97</v>
      </c>
      <c r="AR65" s="61"/>
      <c r="AS65" s="51" t="s">
        <v>97</v>
      </c>
      <c r="AT65" s="61"/>
      <c r="AU65" s="51" t="s">
        <v>97</v>
      </c>
      <c r="AV65" s="61"/>
      <c r="AW65" s="51" t="s">
        <v>97</v>
      </c>
      <c r="AX65" s="61"/>
      <c r="AY65" s="51" t="s">
        <v>97</v>
      </c>
      <c r="AZ65" s="61"/>
      <c r="BA65" s="51" t="s">
        <v>97</v>
      </c>
      <c r="BB65" s="61"/>
      <c r="BC65" s="51" t="s">
        <v>97</v>
      </c>
      <c r="BD65" s="61"/>
      <c r="BE65" s="51" t="s">
        <v>97</v>
      </c>
      <c r="BF65" s="61"/>
      <c r="BG65" s="51" t="s">
        <v>97</v>
      </c>
      <c r="BH65" s="61"/>
      <c r="BI65" s="51" t="s">
        <v>97</v>
      </c>
      <c r="BJ65" s="61"/>
      <c r="BK65" s="52" t="s">
        <v>97</v>
      </c>
    </row>
    <row r="66" spans="1:63" s="10" customFormat="1" ht="14" x14ac:dyDescent="0.3">
      <c r="A66" s="11" t="s">
        <v>365</v>
      </c>
      <c r="B66" s="11">
        <v>1761</v>
      </c>
      <c r="C66" s="11" t="s">
        <v>361</v>
      </c>
      <c r="D66" s="37">
        <v>2021</v>
      </c>
      <c r="E66" s="45" t="s">
        <v>171</v>
      </c>
      <c r="F66" s="61"/>
      <c r="G66" s="51" t="s">
        <v>171</v>
      </c>
      <c r="H66" s="61"/>
      <c r="I66" s="51" t="s">
        <v>171</v>
      </c>
      <c r="J66" s="61"/>
      <c r="K66" s="51" t="s">
        <v>171</v>
      </c>
      <c r="L66" s="61"/>
      <c r="M66" s="51" t="s">
        <v>171</v>
      </c>
      <c r="N66" s="61"/>
      <c r="O66" s="51" t="s">
        <v>170</v>
      </c>
      <c r="P66" s="61">
        <v>3444</v>
      </c>
      <c r="Q66" s="51" t="s">
        <v>171</v>
      </c>
      <c r="R66" s="61"/>
      <c r="S66" s="51" t="s">
        <v>170</v>
      </c>
      <c r="T66" s="61">
        <v>12068</v>
      </c>
      <c r="U66" s="51" t="s">
        <v>171</v>
      </c>
      <c r="V66" s="61"/>
      <c r="W66" s="51" t="s">
        <v>171</v>
      </c>
      <c r="X66" s="61"/>
      <c r="Y66" s="51" t="s">
        <v>170</v>
      </c>
      <c r="Z66" s="61">
        <v>1792</v>
      </c>
      <c r="AA66" s="51" t="s">
        <v>170</v>
      </c>
      <c r="AB66" s="61">
        <v>130</v>
      </c>
      <c r="AC66" s="51" t="s">
        <v>171</v>
      </c>
      <c r="AD66" s="61"/>
      <c r="AE66" s="51" t="s">
        <v>170</v>
      </c>
      <c r="AF66" s="61">
        <v>476</v>
      </c>
      <c r="AG66" s="62">
        <v>17910</v>
      </c>
      <c r="AH66" s="58"/>
      <c r="AI66" s="51" t="s">
        <v>171</v>
      </c>
      <c r="AJ66" s="61"/>
      <c r="AK66" s="51" t="s">
        <v>171</v>
      </c>
      <c r="AL66" s="61"/>
      <c r="AM66" s="51" t="s">
        <v>171</v>
      </c>
      <c r="AN66" s="61"/>
      <c r="AO66" s="51" t="s">
        <v>171</v>
      </c>
      <c r="AP66" s="61"/>
      <c r="AQ66" s="51" t="s">
        <v>171</v>
      </c>
      <c r="AR66" s="61"/>
      <c r="AS66" s="51" t="s">
        <v>171</v>
      </c>
      <c r="AT66" s="61"/>
      <c r="AU66" s="51" t="s">
        <v>171</v>
      </c>
      <c r="AV66" s="61"/>
      <c r="AW66" s="51" t="s">
        <v>171</v>
      </c>
      <c r="AX66" s="61"/>
      <c r="AY66" s="51" t="s">
        <v>171</v>
      </c>
      <c r="AZ66" s="61"/>
      <c r="BA66" s="51" t="s">
        <v>171</v>
      </c>
      <c r="BB66" s="61"/>
      <c r="BC66" s="51" t="s">
        <v>171</v>
      </c>
      <c r="BD66" s="61"/>
      <c r="BE66" s="51" t="s">
        <v>171</v>
      </c>
      <c r="BF66" s="61"/>
      <c r="BG66" s="51" t="s">
        <v>171</v>
      </c>
      <c r="BH66" s="61"/>
      <c r="BI66" s="51" t="s">
        <v>171</v>
      </c>
      <c r="BJ66" s="61"/>
      <c r="BK66" s="52">
        <f t="shared" si="0"/>
        <v>0</v>
      </c>
    </row>
    <row r="67" spans="1:63" s="10" customFormat="1" ht="14" x14ac:dyDescent="0.3">
      <c r="A67" s="11" t="s">
        <v>180</v>
      </c>
      <c r="B67" s="11">
        <v>136</v>
      </c>
      <c r="C67" s="11" t="s">
        <v>169</v>
      </c>
      <c r="D67" s="37">
        <v>2021</v>
      </c>
      <c r="E67" s="45" t="s">
        <v>171</v>
      </c>
      <c r="F67" s="61"/>
      <c r="G67" s="51" t="s">
        <v>171</v>
      </c>
      <c r="H67" s="61"/>
      <c r="I67" s="51" t="s">
        <v>171</v>
      </c>
      <c r="J67" s="61"/>
      <c r="K67" s="51" t="s">
        <v>171</v>
      </c>
      <c r="L67" s="61"/>
      <c r="M67" s="51" t="s">
        <v>171</v>
      </c>
      <c r="N67" s="61"/>
      <c r="O67" s="51" t="s">
        <v>170</v>
      </c>
      <c r="P67" s="61">
        <v>3150</v>
      </c>
      <c r="Q67" s="51" t="s">
        <v>170</v>
      </c>
      <c r="R67" s="61">
        <v>8130</v>
      </c>
      <c r="S67" s="51" t="s">
        <v>170</v>
      </c>
      <c r="T67" s="61">
        <v>14190</v>
      </c>
      <c r="U67" s="51" t="s">
        <v>171</v>
      </c>
      <c r="V67" s="61"/>
      <c r="W67" s="51" t="s">
        <v>171</v>
      </c>
      <c r="X67" s="61"/>
      <c r="Y67" s="51" t="s">
        <v>171</v>
      </c>
      <c r="Z67" s="61"/>
      <c r="AA67" s="51" t="s">
        <v>171</v>
      </c>
      <c r="AB67" s="61"/>
      <c r="AC67" s="51" t="s">
        <v>171</v>
      </c>
      <c r="AD67" s="61"/>
      <c r="AE67" s="51" t="s">
        <v>171</v>
      </c>
      <c r="AF67" s="61"/>
      <c r="AG67" s="62">
        <v>25470</v>
      </c>
      <c r="AH67" s="58"/>
      <c r="AI67" s="51" t="s">
        <v>171</v>
      </c>
      <c r="AJ67" s="61"/>
      <c r="AK67" s="51" t="s">
        <v>171</v>
      </c>
      <c r="AL67" s="61"/>
      <c r="AM67" s="51" t="s">
        <v>171</v>
      </c>
      <c r="AN67" s="61"/>
      <c r="AO67" s="51" t="s">
        <v>171</v>
      </c>
      <c r="AP67" s="61"/>
      <c r="AQ67" s="51" t="s">
        <v>171</v>
      </c>
      <c r="AR67" s="61"/>
      <c r="AS67" s="51" t="s">
        <v>171</v>
      </c>
      <c r="AT67" s="61"/>
      <c r="AU67" s="51" t="s">
        <v>171</v>
      </c>
      <c r="AV67" s="61"/>
      <c r="AW67" s="51" t="s">
        <v>171</v>
      </c>
      <c r="AX67" s="61"/>
      <c r="AY67" s="51" t="s">
        <v>171</v>
      </c>
      <c r="AZ67" s="61"/>
      <c r="BA67" s="51" t="s">
        <v>171</v>
      </c>
      <c r="BB67" s="61"/>
      <c r="BC67" s="51" t="s">
        <v>171</v>
      </c>
      <c r="BD67" s="61"/>
      <c r="BE67" s="51" t="s">
        <v>171</v>
      </c>
      <c r="BF67" s="61"/>
      <c r="BG67" s="51" t="s">
        <v>171</v>
      </c>
      <c r="BH67" s="61"/>
      <c r="BI67" s="51" t="s">
        <v>171</v>
      </c>
      <c r="BJ67" s="61"/>
      <c r="BK67" s="52">
        <f t="shared" ref="BK67:BK130" si="1">AJ67+AL67+AN67+AP67+AR67+AT67+AV67+AX67+AZ67+BB67+BD67+BF67+BH67+BJ67</f>
        <v>0</v>
      </c>
    </row>
    <row r="68" spans="1:63" s="10" customFormat="1" ht="14" x14ac:dyDescent="0.3">
      <c r="A68" s="11" t="s">
        <v>474</v>
      </c>
      <c r="B68" s="11">
        <v>2583</v>
      </c>
      <c r="C68" s="11" t="s">
        <v>462</v>
      </c>
      <c r="D68" s="37">
        <v>2021</v>
      </c>
      <c r="E68" s="45" t="s">
        <v>170</v>
      </c>
      <c r="F68" s="61">
        <v>1485</v>
      </c>
      <c r="G68" s="51" t="s">
        <v>171</v>
      </c>
      <c r="H68" s="61"/>
      <c r="I68" s="51" t="s">
        <v>170</v>
      </c>
      <c r="J68" s="61">
        <v>693</v>
      </c>
      <c r="K68" s="51" t="s">
        <v>170</v>
      </c>
      <c r="L68" s="61">
        <v>50</v>
      </c>
      <c r="M68" s="51" t="s">
        <v>171</v>
      </c>
      <c r="N68" s="61"/>
      <c r="O68" s="51" t="s">
        <v>170</v>
      </c>
      <c r="P68" s="61">
        <v>210</v>
      </c>
      <c r="Q68" s="51" t="s">
        <v>170</v>
      </c>
      <c r="R68" s="61">
        <v>1848</v>
      </c>
      <c r="S68" s="51" t="s">
        <v>170</v>
      </c>
      <c r="T68" s="61">
        <v>4455</v>
      </c>
      <c r="U68" s="51" t="s">
        <v>171</v>
      </c>
      <c r="V68" s="61"/>
      <c r="W68" s="51" t="s">
        <v>171</v>
      </c>
      <c r="X68" s="61"/>
      <c r="Y68" s="51" t="s">
        <v>170</v>
      </c>
      <c r="Z68" s="61">
        <v>200</v>
      </c>
      <c r="AA68" s="51" t="s">
        <v>171</v>
      </c>
      <c r="AB68" s="61"/>
      <c r="AC68" s="51" t="s">
        <v>171</v>
      </c>
      <c r="AD68" s="61"/>
      <c r="AE68" s="51" t="s">
        <v>170</v>
      </c>
      <c r="AF68" s="61">
        <v>510</v>
      </c>
      <c r="AG68" s="62">
        <v>9451</v>
      </c>
      <c r="AH68" s="58"/>
      <c r="AI68" s="51" t="s">
        <v>171</v>
      </c>
      <c r="AJ68" s="61"/>
      <c r="AK68" s="51" t="s">
        <v>171</v>
      </c>
      <c r="AL68" s="61"/>
      <c r="AM68" s="51" t="s">
        <v>171</v>
      </c>
      <c r="AN68" s="61"/>
      <c r="AO68" s="51" t="s">
        <v>170</v>
      </c>
      <c r="AP68" s="61">
        <v>45</v>
      </c>
      <c r="AQ68" s="51" t="s">
        <v>171</v>
      </c>
      <c r="AR68" s="61"/>
      <c r="AS68" s="51" t="s">
        <v>171</v>
      </c>
      <c r="AT68" s="61"/>
      <c r="AU68" s="51" t="s">
        <v>171</v>
      </c>
      <c r="AV68" s="61"/>
      <c r="AW68" s="51" t="s">
        <v>171</v>
      </c>
      <c r="AX68" s="61"/>
      <c r="AY68" s="51" t="s">
        <v>171</v>
      </c>
      <c r="AZ68" s="61"/>
      <c r="BA68" s="51" t="s">
        <v>171</v>
      </c>
      <c r="BB68" s="61"/>
      <c r="BC68" s="51" t="s">
        <v>171</v>
      </c>
      <c r="BD68" s="61"/>
      <c r="BE68" s="51" t="s">
        <v>171</v>
      </c>
      <c r="BF68" s="61"/>
      <c r="BG68" s="51" t="s">
        <v>171</v>
      </c>
      <c r="BH68" s="61"/>
      <c r="BI68" s="51" t="s">
        <v>170</v>
      </c>
      <c r="BJ68" s="61">
        <v>72</v>
      </c>
      <c r="BK68" s="52">
        <f t="shared" si="1"/>
        <v>117</v>
      </c>
    </row>
    <row r="69" spans="1:63" s="10" customFormat="1" ht="14" x14ac:dyDescent="0.3">
      <c r="A69" s="11" t="s">
        <v>200</v>
      </c>
      <c r="B69" s="11">
        <v>331</v>
      </c>
      <c r="C69" s="11" t="s">
        <v>197</v>
      </c>
      <c r="D69" s="37">
        <v>2021</v>
      </c>
      <c r="E69" s="45" t="s">
        <v>171</v>
      </c>
      <c r="F69" s="61"/>
      <c r="G69" s="51" t="s">
        <v>171</v>
      </c>
      <c r="H69" s="61"/>
      <c r="I69" s="51" t="s">
        <v>170</v>
      </c>
      <c r="J69" s="61" t="s">
        <v>97</v>
      </c>
      <c r="K69" s="51" t="s">
        <v>171</v>
      </c>
      <c r="L69" s="61"/>
      <c r="M69" s="51" t="s">
        <v>171</v>
      </c>
      <c r="N69" s="61"/>
      <c r="O69" s="51" t="s">
        <v>170</v>
      </c>
      <c r="P69" s="61" t="s">
        <v>97</v>
      </c>
      <c r="Q69" s="51" t="s">
        <v>170</v>
      </c>
      <c r="R69" s="61" t="s">
        <v>97</v>
      </c>
      <c r="S69" s="51" t="s">
        <v>170</v>
      </c>
      <c r="T69" s="61" t="s">
        <v>97</v>
      </c>
      <c r="U69" s="51" t="s">
        <v>171</v>
      </c>
      <c r="V69" s="61"/>
      <c r="W69" s="51" t="s">
        <v>171</v>
      </c>
      <c r="X69" s="61"/>
      <c r="Y69" s="51" t="s">
        <v>170</v>
      </c>
      <c r="Z69" s="61" t="s">
        <v>97</v>
      </c>
      <c r="AA69" s="51" t="s">
        <v>171</v>
      </c>
      <c r="AB69" s="61"/>
      <c r="AC69" s="51" t="s">
        <v>171</v>
      </c>
      <c r="AD69" s="61"/>
      <c r="AE69" s="51" t="s">
        <v>170</v>
      </c>
      <c r="AF69" s="61" t="s">
        <v>97</v>
      </c>
      <c r="AG69" s="53" t="s">
        <v>97</v>
      </c>
      <c r="AH69" s="75"/>
      <c r="AI69" s="51" t="s">
        <v>171</v>
      </c>
      <c r="AJ69" s="61"/>
      <c r="AK69" s="51" t="s">
        <v>171</v>
      </c>
      <c r="AL69" s="61"/>
      <c r="AM69" s="51" t="s">
        <v>171</v>
      </c>
      <c r="AN69" s="61"/>
      <c r="AO69" s="51" t="s">
        <v>171</v>
      </c>
      <c r="AP69" s="61"/>
      <c r="AQ69" s="51" t="s">
        <v>171</v>
      </c>
      <c r="AR69" s="61"/>
      <c r="AS69" s="51" t="s">
        <v>171</v>
      </c>
      <c r="AT69" s="61"/>
      <c r="AU69" s="51" t="s">
        <v>171</v>
      </c>
      <c r="AV69" s="61"/>
      <c r="AW69" s="51" t="s">
        <v>171</v>
      </c>
      <c r="AX69" s="61"/>
      <c r="AY69" s="51" t="s">
        <v>171</v>
      </c>
      <c r="AZ69" s="61"/>
      <c r="BA69" s="51" t="s">
        <v>171</v>
      </c>
      <c r="BB69" s="61"/>
      <c r="BC69" s="51" t="s">
        <v>171</v>
      </c>
      <c r="BD69" s="61"/>
      <c r="BE69" s="51" t="s">
        <v>171</v>
      </c>
      <c r="BF69" s="61"/>
      <c r="BG69" s="51" t="s">
        <v>171</v>
      </c>
      <c r="BH69" s="61"/>
      <c r="BI69" s="51" t="s">
        <v>171</v>
      </c>
      <c r="BJ69" s="61"/>
      <c r="BK69" s="52">
        <f t="shared" si="1"/>
        <v>0</v>
      </c>
    </row>
    <row r="70" spans="1:63" s="10" customFormat="1" ht="14" x14ac:dyDescent="0.3">
      <c r="A70" s="11" t="s">
        <v>414</v>
      </c>
      <c r="B70" s="11">
        <v>2083</v>
      </c>
      <c r="C70" s="11" t="s">
        <v>402</v>
      </c>
      <c r="D70" s="37">
        <v>2021</v>
      </c>
      <c r="E70" s="45" t="s">
        <v>171</v>
      </c>
      <c r="F70" s="61"/>
      <c r="G70" s="51" t="s">
        <v>171</v>
      </c>
      <c r="H70" s="61"/>
      <c r="I70" s="51" t="s">
        <v>170</v>
      </c>
      <c r="J70" s="61">
        <v>307</v>
      </c>
      <c r="K70" s="51" t="s">
        <v>171</v>
      </c>
      <c r="L70" s="61"/>
      <c r="M70" s="51" t="s">
        <v>171</v>
      </c>
      <c r="N70" s="61"/>
      <c r="O70" s="51" t="s">
        <v>170</v>
      </c>
      <c r="P70" s="61">
        <v>307</v>
      </c>
      <c r="Q70" s="51" t="s">
        <v>171</v>
      </c>
      <c r="R70" s="61"/>
      <c r="S70" s="51" t="s">
        <v>171</v>
      </c>
      <c r="T70" s="61"/>
      <c r="U70" s="51" t="s">
        <v>171</v>
      </c>
      <c r="V70" s="61"/>
      <c r="W70" s="51" t="s">
        <v>171</v>
      </c>
      <c r="X70" s="61"/>
      <c r="Y70" s="51" t="s">
        <v>171</v>
      </c>
      <c r="Z70" s="61"/>
      <c r="AA70" s="51" t="s">
        <v>170</v>
      </c>
      <c r="AB70" s="61">
        <v>20</v>
      </c>
      <c r="AC70" s="51" t="s">
        <v>171</v>
      </c>
      <c r="AD70" s="61"/>
      <c r="AE70" s="51" t="s">
        <v>171</v>
      </c>
      <c r="AF70" s="61"/>
      <c r="AG70" s="62">
        <v>634</v>
      </c>
      <c r="AH70" s="58"/>
      <c r="AI70" s="51" t="s">
        <v>171</v>
      </c>
      <c r="AJ70" s="61"/>
      <c r="AK70" s="51" t="s">
        <v>171</v>
      </c>
      <c r="AL70" s="61"/>
      <c r="AM70" s="51" t="s">
        <v>171</v>
      </c>
      <c r="AN70" s="61"/>
      <c r="AO70" s="51" t="s">
        <v>171</v>
      </c>
      <c r="AP70" s="61"/>
      <c r="AQ70" s="51" t="s">
        <v>171</v>
      </c>
      <c r="AR70" s="61"/>
      <c r="AS70" s="51" t="s">
        <v>171</v>
      </c>
      <c r="AT70" s="61"/>
      <c r="AU70" s="51" t="s">
        <v>171</v>
      </c>
      <c r="AV70" s="61"/>
      <c r="AW70" s="51" t="s">
        <v>171</v>
      </c>
      <c r="AX70" s="61"/>
      <c r="AY70" s="51" t="s">
        <v>171</v>
      </c>
      <c r="AZ70" s="61"/>
      <c r="BA70" s="51" t="s">
        <v>171</v>
      </c>
      <c r="BB70" s="61"/>
      <c r="BC70" s="51" t="s">
        <v>171</v>
      </c>
      <c r="BD70" s="61"/>
      <c r="BE70" s="51" t="s">
        <v>171</v>
      </c>
      <c r="BF70" s="61"/>
      <c r="BG70" s="51" t="s">
        <v>171</v>
      </c>
      <c r="BH70" s="61"/>
      <c r="BI70" s="51" t="s">
        <v>171</v>
      </c>
      <c r="BJ70" s="61"/>
      <c r="BK70" s="52">
        <f t="shared" si="1"/>
        <v>0</v>
      </c>
    </row>
    <row r="71" spans="1:63" s="10" customFormat="1" ht="14" x14ac:dyDescent="0.3">
      <c r="A71" s="11" t="s">
        <v>294</v>
      </c>
      <c r="B71" s="11">
        <v>1283</v>
      </c>
      <c r="C71" s="11" t="s">
        <v>270</v>
      </c>
      <c r="D71" s="37">
        <v>2021</v>
      </c>
      <c r="E71" s="45" t="s">
        <v>170</v>
      </c>
      <c r="F71" s="61">
        <v>621</v>
      </c>
      <c r="G71" s="51" t="s">
        <v>171</v>
      </c>
      <c r="H71" s="61"/>
      <c r="I71" s="51" t="s">
        <v>170</v>
      </c>
      <c r="J71" s="61">
        <v>1321</v>
      </c>
      <c r="K71" s="51" t="s">
        <v>171</v>
      </c>
      <c r="L71" s="61"/>
      <c r="M71" s="51" t="s">
        <v>171</v>
      </c>
      <c r="N71" s="61"/>
      <c r="O71" s="51" t="s">
        <v>170</v>
      </c>
      <c r="P71" s="61">
        <v>2691</v>
      </c>
      <c r="Q71" s="51" t="s">
        <v>170</v>
      </c>
      <c r="R71" s="61">
        <v>10310</v>
      </c>
      <c r="S71" s="51" t="s">
        <v>170</v>
      </c>
      <c r="T71" s="61">
        <v>24660</v>
      </c>
      <c r="U71" s="51" t="s">
        <v>171</v>
      </c>
      <c r="V71" s="61"/>
      <c r="W71" s="51" t="s">
        <v>170</v>
      </c>
      <c r="X71" s="61">
        <v>40</v>
      </c>
      <c r="Y71" s="51" t="s">
        <v>170</v>
      </c>
      <c r="Z71" s="61">
        <v>812</v>
      </c>
      <c r="AA71" s="51" t="s">
        <v>171</v>
      </c>
      <c r="AB71" s="61"/>
      <c r="AC71" s="51" t="s">
        <v>171</v>
      </c>
      <c r="AD71" s="61"/>
      <c r="AE71" s="51" t="s">
        <v>171</v>
      </c>
      <c r="AF71" s="61"/>
      <c r="AG71" s="62">
        <v>40455</v>
      </c>
      <c r="AH71" s="58"/>
      <c r="AI71" s="51" t="s">
        <v>171</v>
      </c>
      <c r="AJ71" s="61"/>
      <c r="AK71" s="51" t="s">
        <v>171</v>
      </c>
      <c r="AL71" s="61"/>
      <c r="AM71" s="51" t="s">
        <v>170</v>
      </c>
      <c r="AN71" s="61">
        <v>135</v>
      </c>
      <c r="AO71" s="51" t="s">
        <v>171</v>
      </c>
      <c r="AP71" s="61"/>
      <c r="AQ71" s="51" t="s">
        <v>171</v>
      </c>
      <c r="AR71" s="61"/>
      <c r="AS71" s="51" t="s">
        <v>170</v>
      </c>
      <c r="AT71" s="61">
        <v>30</v>
      </c>
      <c r="AU71" s="51" t="s">
        <v>170</v>
      </c>
      <c r="AV71" s="61">
        <v>302</v>
      </c>
      <c r="AW71" s="51" t="s">
        <v>171</v>
      </c>
      <c r="AX71" s="61"/>
      <c r="AY71" s="51" t="s">
        <v>171</v>
      </c>
      <c r="AZ71" s="61"/>
      <c r="BA71" s="51" t="s">
        <v>171</v>
      </c>
      <c r="BB71" s="61"/>
      <c r="BC71" s="51" t="s">
        <v>170</v>
      </c>
      <c r="BD71" s="61">
        <v>90</v>
      </c>
      <c r="BE71" s="51" t="s">
        <v>171</v>
      </c>
      <c r="BF71" s="61"/>
      <c r="BG71" s="51" t="s">
        <v>171</v>
      </c>
      <c r="BH71" s="61"/>
      <c r="BI71" s="51" t="s">
        <v>171</v>
      </c>
      <c r="BJ71" s="61"/>
      <c r="BK71" s="52">
        <f t="shared" si="1"/>
        <v>557</v>
      </c>
    </row>
    <row r="72" spans="1:63" s="10" customFormat="1" ht="14" x14ac:dyDescent="0.3">
      <c r="A72" s="11" t="s">
        <v>336</v>
      </c>
      <c r="B72" s="11">
        <v>1466</v>
      </c>
      <c r="C72" s="11" t="s">
        <v>311</v>
      </c>
      <c r="D72" s="37">
        <v>2021</v>
      </c>
      <c r="E72" s="45" t="s">
        <v>170</v>
      </c>
      <c r="F72" s="61">
        <v>500</v>
      </c>
      <c r="G72" s="51" t="s">
        <v>171</v>
      </c>
      <c r="H72" s="61"/>
      <c r="I72" s="51" t="s">
        <v>170</v>
      </c>
      <c r="J72" s="61">
        <v>560</v>
      </c>
      <c r="K72" s="51" t="s">
        <v>171</v>
      </c>
      <c r="L72" s="61"/>
      <c r="M72" s="51" t="s">
        <v>171</v>
      </c>
      <c r="N72" s="61"/>
      <c r="O72" s="51" t="s">
        <v>170</v>
      </c>
      <c r="P72" s="61">
        <v>1030</v>
      </c>
      <c r="Q72" s="51" t="s">
        <v>170</v>
      </c>
      <c r="R72" s="61">
        <v>1060</v>
      </c>
      <c r="S72" s="51" t="s">
        <v>170</v>
      </c>
      <c r="T72" s="61">
        <v>2028</v>
      </c>
      <c r="U72" s="51" t="s">
        <v>170</v>
      </c>
      <c r="V72" s="61">
        <v>10</v>
      </c>
      <c r="W72" s="51" t="s">
        <v>171</v>
      </c>
      <c r="X72" s="61"/>
      <c r="Y72" s="51" t="s">
        <v>171</v>
      </c>
      <c r="Z72" s="61"/>
      <c r="AA72" s="51" t="s">
        <v>171</v>
      </c>
      <c r="AB72" s="61"/>
      <c r="AC72" s="51" t="s">
        <v>171</v>
      </c>
      <c r="AD72" s="61"/>
      <c r="AE72" s="51" t="s">
        <v>171</v>
      </c>
      <c r="AF72" s="61"/>
      <c r="AG72" s="62">
        <v>5188</v>
      </c>
      <c r="AH72" s="58"/>
      <c r="AI72" s="51" t="s">
        <v>171</v>
      </c>
      <c r="AJ72" s="61"/>
      <c r="AK72" s="51" t="s">
        <v>171</v>
      </c>
      <c r="AL72" s="61"/>
      <c r="AM72" s="51" t="s">
        <v>171</v>
      </c>
      <c r="AN72" s="61"/>
      <c r="AO72" s="51" t="s">
        <v>171</v>
      </c>
      <c r="AP72" s="61"/>
      <c r="AQ72" s="51" t="s">
        <v>171</v>
      </c>
      <c r="AR72" s="61"/>
      <c r="AS72" s="51" t="s">
        <v>171</v>
      </c>
      <c r="AT72" s="61"/>
      <c r="AU72" s="51" t="s">
        <v>171</v>
      </c>
      <c r="AV72" s="61"/>
      <c r="AW72" s="51" t="s">
        <v>171</v>
      </c>
      <c r="AX72" s="61"/>
      <c r="AY72" s="51" t="s">
        <v>171</v>
      </c>
      <c r="AZ72" s="61"/>
      <c r="BA72" s="51" t="s">
        <v>171</v>
      </c>
      <c r="BB72" s="61"/>
      <c r="BC72" s="51" t="s">
        <v>171</v>
      </c>
      <c r="BD72" s="61"/>
      <c r="BE72" s="51" t="s">
        <v>171</v>
      </c>
      <c r="BF72" s="61"/>
      <c r="BG72" s="51" t="s">
        <v>171</v>
      </c>
      <c r="BH72" s="61"/>
      <c r="BI72" s="51" t="s">
        <v>171</v>
      </c>
      <c r="BJ72" s="61"/>
      <c r="BK72" s="52">
        <f t="shared" si="1"/>
        <v>0</v>
      </c>
    </row>
    <row r="73" spans="1:63" s="10" customFormat="1" ht="14" x14ac:dyDescent="0.3">
      <c r="A73" s="11" t="s">
        <v>357</v>
      </c>
      <c r="B73" s="11">
        <v>1497</v>
      </c>
      <c r="C73" s="11" t="s">
        <v>311</v>
      </c>
      <c r="D73" s="37">
        <v>2021</v>
      </c>
      <c r="E73" s="45" t="s">
        <v>171</v>
      </c>
      <c r="F73" s="61"/>
      <c r="G73" s="51" t="s">
        <v>171</v>
      </c>
      <c r="H73" s="61"/>
      <c r="I73" s="51" t="s">
        <v>170</v>
      </c>
      <c r="J73" s="61">
        <v>130</v>
      </c>
      <c r="K73" s="51" t="s">
        <v>170</v>
      </c>
      <c r="L73" s="61">
        <v>10</v>
      </c>
      <c r="M73" s="51" t="s">
        <v>170</v>
      </c>
      <c r="N73" s="61">
        <v>15</v>
      </c>
      <c r="O73" s="51" t="s">
        <v>170</v>
      </c>
      <c r="P73" s="61">
        <v>125</v>
      </c>
      <c r="Q73" s="51" t="s">
        <v>170</v>
      </c>
      <c r="R73" s="61">
        <v>24</v>
      </c>
      <c r="S73" s="51" t="s">
        <v>170</v>
      </c>
      <c r="T73" s="61">
        <v>2200</v>
      </c>
      <c r="U73" s="51" t="s">
        <v>171</v>
      </c>
      <c r="V73" s="61"/>
      <c r="W73" s="51" t="s">
        <v>171</v>
      </c>
      <c r="X73" s="61"/>
      <c r="Y73" s="51" t="s">
        <v>171</v>
      </c>
      <c r="Z73" s="61"/>
      <c r="AA73" s="51" t="s">
        <v>170</v>
      </c>
      <c r="AB73" s="61">
        <v>25</v>
      </c>
      <c r="AC73" s="51" t="s">
        <v>171</v>
      </c>
      <c r="AD73" s="61"/>
      <c r="AE73" s="51" t="s">
        <v>170</v>
      </c>
      <c r="AF73" s="61">
        <v>30</v>
      </c>
      <c r="AG73" s="62">
        <v>2559</v>
      </c>
      <c r="AH73" s="58"/>
      <c r="AI73" s="51" t="s">
        <v>171</v>
      </c>
      <c r="AJ73" s="61"/>
      <c r="AK73" s="51" t="s">
        <v>171</v>
      </c>
      <c r="AL73" s="61"/>
      <c r="AM73" s="51" t="s">
        <v>171</v>
      </c>
      <c r="AN73" s="61"/>
      <c r="AO73" s="51" t="s">
        <v>170</v>
      </c>
      <c r="AP73" s="61">
        <v>10</v>
      </c>
      <c r="AQ73" s="51" t="s">
        <v>170</v>
      </c>
      <c r="AR73" s="61">
        <v>15</v>
      </c>
      <c r="AS73" s="51" t="s">
        <v>171</v>
      </c>
      <c r="AT73" s="61"/>
      <c r="AU73" s="51" t="s">
        <v>171</v>
      </c>
      <c r="AV73" s="61"/>
      <c r="AW73" s="51" t="s">
        <v>171</v>
      </c>
      <c r="AX73" s="61"/>
      <c r="AY73" s="51" t="s">
        <v>171</v>
      </c>
      <c r="AZ73" s="61"/>
      <c r="BA73" s="51" t="s">
        <v>171</v>
      </c>
      <c r="BB73" s="61"/>
      <c r="BC73" s="51" t="s">
        <v>171</v>
      </c>
      <c r="BD73" s="61"/>
      <c r="BE73" s="51" t="s">
        <v>171</v>
      </c>
      <c r="BF73" s="61"/>
      <c r="BG73" s="51" t="s">
        <v>171</v>
      </c>
      <c r="BH73" s="61"/>
      <c r="BI73" s="51" t="s">
        <v>170</v>
      </c>
      <c r="BJ73" s="61">
        <v>15</v>
      </c>
      <c r="BK73" s="52">
        <f t="shared" si="1"/>
        <v>40</v>
      </c>
    </row>
    <row r="74" spans="1:63" s="10" customFormat="1" ht="14" x14ac:dyDescent="0.3">
      <c r="A74" s="11" t="s">
        <v>419</v>
      </c>
      <c r="B74" s="11">
        <v>2104</v>
      </c>
      <c r="C74" s="11" t="s">
        <v>418</v>
      </c>
      <c r="D74" s="37">
        <v>2021</v>
      </c>
      <c r="E74" s="45" t="s">
        <v>171</v>
      </c>
      <c r="F74" s="61"/>
      <c r="G74" s="51" t="s">
        <v>171</v>
      </c>
      <c r="H74" s="61"/>
      <c r="I74" s="51" t="s">
        <v>170</v>
      </c>
      <c r="J74" s="61">
        <v>39</v>
      </c>
      <c r="K74" s="51" t="s">
        <v>170</v>
      </c>
      <c r="L74" s="61">
        <v>27</v>
      </c>
      <c r="M74" s="51" t="s">
        <v>171</v>
      </c>
      <c r="N74" s="61"/>
      <c r="O74" s="51" t="s">
        <v>170</v>
      </c>
      <c r="P74" s="61">
        <v>13</v>
      </c>
      <c r="Q74" s="51" t="s">
        <v>170</v>
      </c>
      <c r="R74" s="61">
        <v>20</v>
      </c>
      <c r="S74" s="51" t="s">
        <v>170</v>
      </c>
      <c r="T74" s="61">
        <v>64</v>
      </c>
      <c r="U74" s="51" t="s">
        <v>171</v>
      </c>
      <c r="V74" s="61"/>
      <c r="W74" s="51" t="s">
        <v>171</v>
      </c>
      <c r="X74" s="61"/>
      <c r="Y74" s="51" t="s">
        <v>171</v>
      </c>
      <c r="Z74" s="61"/>
      <c r="AA74" s="51" t="s">
        <v>171</v>
      </c>
      <c r="AB74" s="61"/>
      <c r="AC74" s="51" t="s">
        <v>171</v>
      </c>
      <c r="AD74" s="61"/>
      <c r="AE74" s="51" t="s">
        <v>171</v>
      </c>
      <c r="AF74" s="61"/>
      <c r="AG74" s="62">
        <v>163</v>
      </c>
      <c r="AH74" s="58"/>
      <c r="AI74" s="51" t="s">
        <v>171</v>
      </c>
      <c r="AJ74" s="61"/>
      <c r="AK74" s="51" t="s">
        <v>171</v>
      </c>
      <c r="AL74" s="61"/>
      <c r="AM74" s="51" t="s">
        <v>171</v>
      </c>
      <c r="AN74" s="61"/>
      <c r="AO74" s="51" t="s">
        <v>171</v>
      </c>
      <c r="AP74" s="61"/>
      <c r="AQ74" s="51" t="s">
        <v>171</v>
      </c>
      <c r="AR74" s="61"/>
      <c r="AS74" s="51" t="s">
        <v>171</v>
      </c>
      <c r="AT74" s="61"/>
      <c r="AU74" s="51" t="s">
        <v>171</v>
      </c>
      <c r="AV74" s="61"/>
      <c r="AW74" s="51" t="s">
        <v>171</v>
      </c>
      <c r="AX74" s="61"/>
      <c r="AY74" s="51" t="s">
        <v>171</v>
      </c>
      <c r="AZ74" s="61"/>
      <c r="BA74" s="51" t="s">
        <v>171</v>
      </c>
      <c r="BB74" s="61"/>
      <c r="BC74" s="51" t="s">
        <v>171</v>
      </c>
      <c r="BD74" s="61"/>
      <c r="BE74" s="51" t="s">
        <v>171</v>
      </c>
      <c r="BF74" s="61"/>
      <c r="BG74" s="51" t="s">
        <v>171</v>
      </c>
      <c r="BH74" s="61"/>
      <c r="BI74" s="51" t="s">
        <v>171</v>
      </c>
      <c r="BJ74" s="61"/>
      <c r="BK74" s="52">
        <f t="shared" si="1"/>
        <v>0</v>
      </c>
    </row>
    <row r="75" spans="1:63" s="10" customFormat="1" ht="14" x14ac:dyDescent="0.3">
      <c r="A75" s="11" t="s">
        <v>177</v>
      </c>
      <c r="B75" s="11">
        <v>126</v>
      </c>
      <c r="C75" s="11" t="s">
        <v>169</v>
      </c>
      <c r="D75" s="37">
        <v>2021</v>
      </c>
      <c r="E75" s="45" t="s">
        <v>171</v>
      </c>
      <c r="F75" s="61"/>
      <c r="G75" s="51" t="s">
        <v>171</v>
      </c>
      <c r="H75" s="61"/>
      <c r="I75" s="51" t="s">
        <v>170</v>
      </c>
      <c r="J75" s="61">
        <v>3630</v>
      </c>
      <c r="K75" s="51" t="s">
        <v>171</v>
      </c>
      <c r="L75" s="61"/>
      <c r="M75" s="51" t="s">
        <v>171</v>
      </c>
      <c r="N75" s="61"/>
      <c r="O75" s="51" t="s">
        <v>170</v>
      </c>
      <c r="P75" s="61">
        <v>12120</v>
      </c>
      <c r="Q75" s="51" t="s">
        <v>170</v>
      </c>
      <c r="R75" s="61">
        <v>4299</v>
      </c>
      <c r="S75" s="51" t="s">
        <v>170</v>
      </c>
      <c r="T75" s="61">
        <v>38691</v>
      </c>
      <c r="U75" s="51" t="s">
        <v>171</v>
      </c>
      <c r="V75" s="61"/>
      <c r="W75" s="51" t="s">
        <v>171</v>
      </c>
      <c r="X75" s="61"/>
      <c r="Y75" s="51" t="s">
        <v>170</v>
      </c>
      <c r="Z75" s="61">
        <v>3120</v>
      </c>
      <c r="AA75" s="51" t="s">
        <v>170</v>
      </c>
      <c r="AB75" s="61">
        <v>1500</v>
      </c>
      <c r="AC75" s="51" t="s">
        <v>171</v>
      </c>
      <c r="AD75" s="61"/>
      <c r="AE75" s="51" t="s">
        <v>171</v>
      </c>
      <c r="AF75" s="61"/>
      <c r="AG75" s="62">
        <v>63360</v>
      </c>
      <c r="AH75" s="58"/>
      <c r="AI75" s="51" t="s">
        <v>171</v>
      </c>
      <c r="AJ75" s="61"/>
      <c r="AK75" s="51" t="s">
        <v>171</v>
      </c>
      <c r="AL75" s="61"/>
      <c r="AM75" s="51" t="s">
        <v>171</v>
      </c>
      <c r="AN75" s="61"/>
      <c r="AO75" s="51" t="s">
        <v>171</v>
      </c>
      <c r="AP75" s="61"/>
      <c r="AQ75" s="51" t="s">
        <v>171</v>
      </c>
      <c r="AR75" s="61"/>
      <c r="AS75" s="51" t="s">
        <v>171</v>
      </c>
      <c r="AT75" s="61"/>
      <c r="AU75" s="51" t="s">
        <v>171</v>
      </c>
      <c r="AV75" s="61"/>
      <c r="AW75" s="51" t="s">
        <v>171</v>
      </c>
      <c r="AX75" s="61"/>
      <c r="AY75" s="51" t="s">
        <v>171</v>
      </c>
      <c r="AZ75" s="61"/>
      <c r="BA75" s="51" t="s">
        <v>171</v>
      </c>
      <c r="BB75" s="61"/>
      <c r="BC75" s="51" t="s">
        <v>171</v>
      </c>
      <c r="BD75" s="61"/>
      <c r="BE75" s="51" t="s">
        <v>171</v>
      </c>
      <c r="BF75" s="61"/>
      <c r="BG75" s="51" t="s">
        <v>171</v>
      </c>
      <c r="BH75" s="61"/>
      <c r="BI75" s="51" t="s">
        <v>171</v>
      </c>
      <c r="BJ75" s="61"/>
      <c r="BK75" s="52">
        <f t="shared" si="1"/>
        <v>0</v>
      </c>
    </row>
    <row r="76" spans="1:63" s="10" customFormat="1" ht="14" x14ac:dyDescent="0.3">
      <c r="A76" s="11" t="s">
        <v>427</v>
      </c>
      <c r="B76" s="11">
        <v>2184</v>
      </c>
      <c r="C76" s="11" t="s">
        <v>418</v>
      </c>
      <c r="D76" s="37">
        <v>2021</v>
      </c>
      <c r="E76" s="45" t="s">
        <v>170</v>
      </c>
      <c r="F76" s="61">
        <v>984</v>
      </c>
      <c r="G76" s="51" t="s">
        <v>171</v>
      </c>
      <c r="H76" s="61"/>
      <c r="I76" s="51" t="s">
        <v>170</v>
      </c>
      <c r="J76" s="61">
        <v>2376</v>
      </c>
      <c r="K76" s="51" t="s">
        <v>171</v>
      </c>
      <c r="L76" s="61"/>
      <c r="M76" s="51" t="s">
        <v>171</v>
      </c>
      <c r="N76" s="61"/>
      <c r="O76" s="51" t="s">
        <v>170</v>
      </c>
      <c r="P76" s="61">
        <v>1632</v>
      </c>
      <c r="Q76" s="51" t="s">
        <v>170</v>
      </c>
      <c r="R76" s="61">
        <v>1104</v>
      </c>
      <c r="S76" s="51" t="s">
        <v>170</v>
      </c>
      <c r="T76" s="61">
        <v>8376</v>
      </c>
      <c r="U76" s="51" t="s">
        <v>171</v>
      </c>
      <c r="V76" s="61"/>
      <c r="W76" s="51" t="s">
        <v>171</v>
      </c>
      <c r="X76" s="61"/>
      <c r="Y76" s="51" t="s">
        <v>170</v>
      </c>
      <c r="Z76" s="61">
        <v>1176</v>
      </c>
      <c r="AA76" s="51" t="s">
        <v>171</v>
      </c>
      <c r="AB76" s="61"/>
      <c r="AC76" s="51" t="s">
        <v>171</v>
      </c>
      <c r="AD76" s="61"/>
      <c r="AE76" s="51" t="s">
        <v>171</v>
      </c>
      <c r="AF76" s="61"/>
      <c r="AG76" s="62">
        <v>15648</v>
      </c>
      <c r="AH76" s="58"/>
      <c r="AI76" s="51" t="s">
        <v>171</v>
      </c>
      <c r="AJ76" s="61"/>
      <c r="AK76" s="51" t="s">
        <v>171</v>
      </c>
      <c r="AL76" s="61"/>
      <c r="AM76" s="51" t="s">
        <v>171</v>
      </c>
      <c r="AN76" s="61"/>
      <c r="AO76" s="51" t="s">
        <v>171</v>
      </c>
      <c r="AP76" s="61"/>
      <c r="AQ76" s="51" t="s">
        <v>171</v>
      </c>
      <c r="AR76" s="61"/>
      <c r="AS76" s="51" t="s">
        <v>171</v>
      </c>
      <c r="AT76" s="61"/>
      <c r="AU76" s="51" t="s">
        <v>171</v>
      </c>
      <c r="AV76" s="61"/>
      <c r="AW76" s="51" t="s">
        <v>171</v>
      </c>
      <c r="AX76" s="61"/>
      <c r="AY76" s="51" t="s">
        <v>171</v>
      </c>
      <c r="AZ76" s="61"/>
      <c r="BA76" s="51" t="s">
        <v>171</v>
      </c>
      <c r="BB76" s="61"/>
      <c r="BC76" s="51" t="s">
        <v>171</v>
      </c>
      <c r="BD76" s="61"/>
      <c r="BE76" s="51" t="s">
        <v>171</v>
      </c>
      <c r="BF76" s="61"/>
      <c r="BG76" s="51" t="s">
        <v>171</v>
      </c>
      <c r="BH76" s="61"/>
      <c r="BI76" s="51" t="s">
        <v>171</v>
      </c>
      <c r="BJ76" s="61"/>
      <c r="BK76" s="52">
        <f t="shared" si="1"/>
        <v>0</v>
      </c>
    </row>
    <row r="77" spans="1:63" s="10" customFormat="1" ht="14" x14ac:dyDescent="0.3">
      <c r="A77" s="11" t="s">
        <v>254</v>
      </c>
      <c r="B77" s="11">
        <v>860</v>
      </c>
      <c r="C77" s="11" t="s">
        <v>251</v>
      </c>
      <c r="D77" s="37">
        <v>2021</v>
      </c>
      <c r="E77" s="45" t="s">
        <v>97</v>
      </c>
      <c r="F77" s="61"/>
      <c r="G77" s="51" t="s">
        <v>97</v>
      </c>
      <c r="H77" s="61"/>
      <c r="I77" s="51" t="s">
        <v>97</v>
      </c>
      <c r="J77" s="61"/>
      <c r="K77" s="51" t="s">
        <v>97</v>
      </c>
      <c r="L77" s="61"/>
      <c r="M77" s="51" t="s">
        <v>97</v>
      </c>
      <c r="N77" s="61"/>
      <c r="O77" s="51" t="s">
        <v>97</v>
      </c>
      <c r="P77" s="61"/>
      <c r="Q77" s="51" t="s">
        <v>97</v>
      </c>
      <c r="R77" s="61"/>
      <c r="S77" s="51" t="s">
        <v>97</v>
      </c>
      <c r="T77" s="61"/>
      <c r="U77" s="51" t="s">
        <v>97</v>
      </c>
      <c r="V77" s="61"/>
      <c r="W77" s="51" t="s">
        <v>97</v>
      </c>
      <c r="X77" s="61"/>
      <c r="Y77" s="51" t="s">
        <v>97</v>
      </c>
      <c r="Z77" s="61"/>
      <c r="AA77" s="51" t="s">
        <v>97</v>
      </c>
      <c r="AB77" s="61"/>
      <c r="AC77" s="51" t="s">
        <v>97</v>
      </c>
      <c r="AD77" s="61"/>
      <c r="AE77" s="51" t="s">
        <v>97</v>
      </c>
      <c r="AF77" s="61"/>
      <c r="AG77" s="62"/>
      <c r="AH77" s="58"/>
      <c r="AI77" s="51" t="s">
        <v>97</v>
      </c>
      <c r="AJ77" s="61"/>
      <c r="AK77" s="51" t="s">
        <v>97</v>
      </c>
      <c r="AL77" s="61"/>
      <c r="AM77" s="51" t="s">
        <v>97</v>
      </c>
      <c r="AN77" s="61"/>
      <c r="AO77" s="51" t="s">
        <v>97</v>
      </c>
      <c r="AP77" s="61"/>
      <c r="AQ77" s="51" t="s">
        <v>97</v>
      </c>
      <c r="AR77" s="61"/>
      <c r="AS77" s="51" t="s">
        <v>97</v>
      </c>
      <c r="AT77" s="61"/>
      <c r="AU77" s="51" t="s">
        <v>97</v>
      </c>
      <c r="AV77" s="61"/>
      <c r="AW77" s="51" t="s">
        <v>97</v>
      </c>
      <c r="AX77" s="61"/>
      <c r="AY77" s="51" t="s">
        <v>97</v>
      </c>
      <c r="AZ77" s="61"/>
      <c r="BA77" s="51" t="s">
        <v>97</v>
      </c>
      <c r="BB77" s="61"/>
      <c r="BC77" s="51" t="s">
        <v>97</v>
      </c>
      <c r="BD77" s="61"/>
      <c r="BE77" s="51" t="s">
        <v>97</v>
      </c>
      <c r="BF77" s="61"/>
      <c r="BG77" s="51" t="s">
        <v>97</v>
      </c>
      <c r="BH77" s="61"/>
      <c r="BI77" s="51" t="s">
        <v>97</v>
      </c>
      <c r="BJ77" s="61"/>
      <c r="BK77" s="52" t="s">
        <v>97</v>
      </c>
    </row>
    <row r="78" spans="1:63" s="10" customFormat="1" ht="14" x14ac:dyDescent="0.3">
      <c r="A78" s="11" t="s">
        <v>303</v>
      </c>
      <c r="B78" s="11">
        <v>1315</v>
      </c>
      <c r="C78" s="11" t="s">
        <v>304</v>
      </c>
      <c r="D78" s="37">
        <v>2021</v>
      </c>
      <c r="E78" s="45" t="s">
        <v>170</v>
      </c>
      <c r="F78" s="61">
        <v>1350</v>
      </c>
      <c r="G78" s="51" t="s">
        <v>171</v>
      </c>
      <c r="H78" s="61"/>
      <c r="I78" s="51" t="s">
        <v>170</v>
      </c>
      <c r="J78" s="61">
        <v>1750</v>
      </c>
      <c r="K78" s="51" t="s">
        <v>170</v>
      </c>
      <c r="L78" s="61" t="s">
        <v>97</v>
      </c>
      <c r="M78" s="51" t="s">
        <v>171</v>
      </c>
      <c r="N78" s="61"/>
      <c r="O78" s="51" t="s">
        <v>170</v>
      </c>
      <c r="P78" s="61">
        <v>475</v>
      </c>
      <c r="Q78" s="51" t="s">
        <v>170</v>
      </c>
      <c r="R78" s="61" t="s">
        <v>97</v>
      </c>
      <c r="S78" s="51" t="s">
        <v>170</v>
      </c>
      <c r="T78" s="61">
        <v>6507</v>
      </c>
      <c r="U78" s="51" t="s">
        <v>171</v>
      </c>
      <c r="V78" s="61"/>
      <c r="W78" s="51" t="s">
        <v>171</v>
      </c>
      <c r="X78" s="61"/>
      <c r="Y78" s="51" t="s">
        <v>171</v>
      </c>
      <c r="Z78" s="61"/>
      <c r="AA78" s="51" t="s">
        <v>171</v>
      </c>
      <c r="AB78" s="61"/>
      <c r="AC78" s="51" t="s">
        <v>171</v>
      </c>
      <c r="AD78" s="61"/>
      <c r="AE78" s="51" t="s">
        <v>171</v>
      </c>
      <c r="AF78" s="61"/>
      <c r="AG78" s="62">
        <v>10082</v>
      </c>
      <c r="AH78" s="58"/>
      <c r="AI78" s="51" t="s">
        <v>171</v>
      </c>
      <c r="AJ78" s="61"/>
      <c r="AK78" s="51" t="s">
        <v>171</v>
      </c>
      <c r="AL78" s="61"/>
      <c r="AM78" s="51" t="s">
        <v>171</v>
      </c>
      <c r="AN78" s="61"/>
      <c r="AO78" s="51" t="s">
        <v>171</v>
      </c>
      <c r="AP78" s="61"/>
      <c r="AQ78" s="51" t="s">
        <v>171</v>
      </c>
      <c r="AR78" s="61"/>
      <c r="AS78" s="51" t="s">
        <v>170</v>
      </c>
      <c r="AT78" s="61">
        <v>14</v>
      </c>
      <c r="AU78" s="51" t="s">
        <v>171</v>
      </c>
      <c r="AV78" s="61"/>
      <c r="AW78" s="51" t="s">
        <v>171</v>
      </c>
      <c r="AX78" s="61"/>
      <c r="AY78" s="51" t="s">
        <v>171</v>
      </c>
      <c r="AZ78" s="61"/>
      <c r="BA78" s="51" t="s">
        <v>171</v>
      </c>
      <c r="BB78" s="61"/>
      <c r="BC78" s="51" t="s">
        <v>171</v>
      </c>
      <c r="BD78" s="61"/>
      <c r="BE78" s="51" t="s">
        <v>171</v>
      </c>
      <c r="BF78" s="61"/>
      <c r="BG78" s="51" t="s">
        <v>171</v>
      </c>
      <c r="BH78" s="61"/>
      <c r="BI78" s="51" t="s">
        <v>171</v>
      </c>
      <c r="BJ78" s="61"/>
      <c r="BK78" s="52">
        <f t="shared" si="1"/>
        <v>14</v>
      </c>
    </row>
    <row r="79" spans="1:63" s="10" customFormat="1" ht="14" x14ac:dyDescent="0.3">
      <c r="A79" s="11" t="s">
        <v>196</v>
      </c>
      <c r="B79" s="11">
        <v>305</v>
      </c>
      <c r="C79" s="11" t="s">
        <v>197</v>
      </c>
      <c r="D79" s="37">
        <v>2021</v>
      </c>
      <c r="E79" s="45" t="s">
        <v>171</v>
      </c>
      <c r="F79" s="61"/>
      <c r="G79" s="51" t="s">
        <v>170</v>
      </c>
      <c r="H79" s="61">
        <v>400</v>
      </c>
      <c r="I79" s="51" t="s">
        <v>170</v>
      </c>
      <c r="J79" s="61">
        <v>2052</v>
      </c>
      <c r="K79" s="51" t="s">
        <v>171</v>
      </c>
      <c r="L79" s="61"/>
      <c r="M79" s="51" t="s">
        <v>171</v>
      </c>
      <c r="N79" s="61"/>
      <c r="O79" s="51" t="s">
        <v>170</v>
      </c>
      <c r="P79" s="61">
        <v>3960</v>
      </c>
      <c r="Q79" s="51" t="s">
        <v>170</v>
      </c>
      <c r="R79" s="61">
        <v>6120</v>
      </c>
      <c r="S79" s="51" t="s">
        <v>170</v>
      </c>
      <c r="T79" s="61">
        <v>10800</v>
      </c>
      <c r="U79" s="51" t="s">
        <v>171</v>
      </c>
      <c r="V79" s="61"/>
      <c r="W79" s="51" t="s">
        <v>171</v>
      </c>
      <c r="X79" s="61"/>
      <c r="Y79" s="51" t="s">
        <v>170</v>
      </c>
      <c r="Z79" s="61">
        <v>1296</v>
      </c>
      <c r="AA79" s="51" t="s">
        <v>170</v>
      </c>
      <c r="AB79" s="61">
        <v>828</v>
      </c>
      <c r="AC79" s="51" t="s">
        <v>170</v>
      </c>
      <c r="AD79" s="61">
        <v>360</v>
      </c>
      <c r="AE79" s="51" t="s">
        <v>171</v>
      </c>
      <c r="AF79" s="61"/>
      <c r="AG79" s="62">
        <v>25816</v>
      </c>
      <c r="AH79" s="58"/>
      <c r="AI79" s="51" t="s">
        <v>171</v>
      </c>
      <c r="AJ79" s="61"/>
      <c r="AK79" s="51" t="s">
        <v>171</v>
      </c>
      <c r="AL79" s="61"/>
      <c r="AM79" s="51" t="s">
        <v>171</v>
      </c>
      <c r="AN79" s="61"/>
      <c r="AO79" s="51" t="s">
        <v>171</v>
      </c>
      <c r="AP79" s="61"/>
      <c r="AQ79" s="51" t="s">
        <v>171</v>
      </c>
      <c r="AR79" s="61"/>
      <c r="AS79" s="51" t="s">
        <v>171</v>
      </c>
      <c r="AT79" s="61"/>
      <c r="AU79" s="51" t="s">
        <v>171</v>
      </c>
      <c r="AV79" s="61"/>
      <c r="AW79" s="51" t="s">
        <v>171</v>
      </c>
      <c r="AX79" s="61"/>
      <c r="AY79" s="51" t="s">
        <v>171</v>
      </c>
      <c r="AZ79" s="61"/>
      <c r="BA79" s="51" t="s">
        <v>171</v>
      </c>
      <c r="BB79" s="61"/>
      <c r="BC79" s="51" t="s">
        <v>171</v>
      </c>
      <c r="BD79" s="61"/>
      <c r="BE79" s="51" t="s">
        <v>171</v>
      </c>
      <c r="BF79" s="61"/>
      <c r="BG79" s="51" t="s">
        <v>171</v>
      </c>
      <c r="BH79" s="61"/>
      <c r="BI79" s="51" t="s">
        <v>171</v>
      </c>
      <c r="BJ79" s="61"/>
      <c r="BK79" s="52">
        <f t="shared" si="1"/>
        <v>0</v>
      </c>
    </row>
    <row r="80" spans="1:63" s="10" customFormat="1" ht="14" x14ac:dyDescent="0.3">
      <c r="A80" s="11" t="s">
        <v>383</v>
      </c>
      <c r="B80" s="11">
        <v>1863</v>
      </c>
      <c r="C80" s="11" t="s">
        <v>379</v>
      </c>
      <c r="D80" s="37">
        <v>2021</v>
      </c>
      <c r="E80" s="45" t="s">
        <v>170</v>
      </c>
      <c r="F80" s="61">
        <v>507</v>
      </c>
      <c r="G80" s="51" t="s">
        <v>171</v>
      </c>
      <c r="H80" s="61"/>
      <c r="I80" s="51" t="s">
        <v>170</v>
      </c>
      <c r="J80" s="61">
        <v>3344</v>
      </c>
      <c r="K80" s="51" t="s">
        <v>170</v>
      </c>
      <c r="L80" s="61">
        <v>93</v>
      </c>
      <c r="M80" s="51" t="s">
        <v>171</v>
      </c>
      <c r="N80" s="61"/>
      <c r="O80" s="51" t="s">
        <v>170</v>
      </c>
      <c r="P80" s="61">
        <v>1282</v>
      </c>
      <c r="Q80" s="51" t="s">
        <v>170</v>
      </c>
      <c r="R80" s="61">
        <v>150</v>
      </c>
      <c r="S80" s="51" t="s">
        <v>170</v>
      </c>
      <c r="T80" s="61">
        <v>2213</v>
      </c>
      <c r="U80" s="51" t="s">
        <v>171</v>
      </c>
      <c r="V80" s="61"/>
      <c r="W80" s="51" t="s">
        <v>171</v>
      </c>
      <c r="X80" s="61"/>
      <c r="Y80" s="51" t="s">
        <v>170</v>
      </c>
      <c r="Z80" s="61">
        <v>435</v>
      </c>
      <c r="AA80" s="51" t="s">
        <v>171</v>
      </c>
      <c r="AB80" s="61"/>
      <c r="AC80" s="51" t="s">
        <v>170</v>
      </c>
      <c r="AD80" s="61">
        <v>19</v>
      </c>
      <c r="AE80" s="51" t="s">
        <v>171</v>
      </c>
      <c r="AF80" s="61"/>
      <c r="AG80" s="62">
        <v>8043</v>
      </c>
      <c r="AH80" s="58"/>
      <c r="AI80" s="51" t="s">
        <v>171</v>
      </c>
      <c r="AJ80" s="61"/>
      <c r="AK80" s="51" t="s">
        <v>171</v>
      </c>
      <c r="AL80" s="61"/>
      <c r="AM80" s="51" t="s">
        <v>171</v>
      </c>
      <c r="AN80" s="61"/>
      <c r="AO80" s="51" t="s">
        <v>171</v>
      </c>
      <c r="AP80" s="61"/>
      <c r="AQ80" s="51" t="s">
        <v>171</v>
      </c>
      <c r="AR80" s="61"/>
      <c r="AS80" s="51" t="s">
        <v>171</v>
      </c>
      <c r="AT80" s="61"/>
      <c r="AU80" s="51" t="s">
        <v>171</v>
      </c>
      <c r="AV80" s="61"/>
      <c r="AW80" s="51" t="s">
        <v>171</v>
      </c>
      <c r="AX80" s="61"/>
      <c r="AY80" s="51" t="s">
        <v>171</v>
      </c>
      <c r="AZ80" s="61"/>
      <c r="BA80" s="51" t="s">
        <v>171</v>
      </c>
      <c r="BB80" s="61"/>
      <c r="BC80" s="51" t="s">
        <v>171</v>
      </c>
      <c r="BD80" s="61"/>
      <c r="BE80" s="51" t="s">
        <v>171</v>
      </c>
      <c r="BF80" s="61"/>
      <c r="BG80" s="51" t="s">
        <v>170</v>
      </c>
      <c r="BH80" s="61">
        <v>535</v>
      </c>
      <c r="BI80" s="51" t="s">
        <v>171</v>
      </c>
      <c r="BJ80" s="61"/>
      <c r="BK80" s="52">
        <f t="shared" si="1"/>
        <v>535</v>
      </c>
    </row>
    <row r="81" spans="1:63" s="10" customFormat="1" ht="14" x14ac:dyDescent="0.3">
      <c r="A81" s="11" t="s">
        <v>443</v>
      </c>
      <c r="B81" s="11">
        <v>2361</v>
      </c>
      <c r="C81" s="11" t="s">
        <v>437</v>
      </c>
      <c r="D81" s="37">
        <v>2021</v>
      </c>
      <c r="E81" s="45" t="s">
        <v>97</v>
      </c>
      <c r="F81" s="61"/>
      <c r="G81" s="51" t="s">
        <v>97</v>
      </c>
      <c r="H81" s="61"/>
      <c r="I81" s="51" t="s">
        <v>97</v>
      </c>
      <c r="J81" s="61"/>
      <c r="K81" s="51" t="s">
        <v>97</v>
      </c>
      <c r="L81" s="61"/>
      <c r="M81" s="51" t="s">
        <v>97</v>
      </c>
      <c r="N81" s="61"/>
      <c r="O81" s="51" t="s">
        <v>97</v>
      </c>
      <c r="P81" s="61"/>
      <c r="Q81" s="51" t="s">
        <v>97</v>
      </c>
      <c r="R81" s="61"/>
      <c r="S81" s="51" t="s">
        <v>97</v>
      </c>
      <c r="T81" s="61"/>
      <c r="U81" s="51" t="s">
        <v>97</v>
      </c>
      <c r="V81" s="61"/>
      <c r="W81" s="51" t="s">
        <v>97</v>
      </c>
      <c r="X81" s="61"/>
      <c r="Y81" s="51" t="s">
        <v>97</v>
      </c>
      <c r="Z81" s="61"/>
      <c r="AA81" s="51" t="s">
        <v>97</v>
      </c>
      <c r="AB81" s="61"/>
      <c r="AC81" s="51" t="s">
        <v>97</v>
      </c>
      <c r="AD81" s="61"/>
      <c r="AE81" s="51" t="s">
        <v>97</v>
      </c>
      <c r="AF81" s="61"/>
      <c r="AG81" s="62"/>
      <c r="AH81" s="58"/>
      <c r="AI81" s="51" t="s">
        <v>97</v>
      </c>
      <c r="AJ81" s="61"/>
      <c r="AK81" s="51" t="s">
        <v>97</v>
      </c>
      <c r="AL81" s="61"/>
      <c r="AM81" s="51" t="s">
        <v>97</v>
      </c>
      <c r="AN81" s="61"/>
      <c r="AO81" s="51" t="s">
        <v>97</v>
      </c>
      <c r="AP81" s="61"/>
      <c r="AQ81" s="51" t="s">
        <v>97</v>
      </c>
      <c r="AR81" s="61"/>
      <c r="AS81" s="51" t="s">
        <v>97</v>
      </c>
      <c r="AT81" s="61"/>
      <c r="AU81" s="51" t="s">
        <v>97</v>
      </c>
      <c r="AV81" s="61"/>
      <c r="AW81" s="51" t="s">
        <v>97</v>
      </c>
      <c r="AX81" s="61"/>
      <c r="AY81" s="51" t="s">
        <v>97</v>
      </c>
      <c r="AZ81" s="61"/>
      <c r="BA81" s="51" t="s">
        <v>97</v>
      </c>
      <c r="BB81" s="61"/>
      <c r="BC81" s="51" t="s">
        <v>97</v>
      </c>
      <c r="BD81" s="61"/>
      <c r="BE81" s="51" t="s">
        <v>97</v>
      </c>
      <c r="BF81" s="61"/>
      <c r="BG81" s="51" t="s">
        <v>97</v>
      </c>
      <c r="BH81" s="61"/>
      <c r="BI81" s="51" t="s">
        <v>97</v>
      </c>
      <c r="BJ81" s="61"/>
      <c r="BK81" s="52" t="s">
        <v>97</v>
      </c>
    </row>
    <row r="82" spans="1:63" s="10" customFormat="1" ht="14" x14ac:dyDescent="0.3">
      <c r="A82" s="11" t="s">
        <v>431</v>
      </c>
      <c r="B82" s="11">
        <v>2280</v>
      </c>
      <c r="C82" s="11" t="s">
        <v>429</v>
      </c>
      <c r="D82" s="37">
        <v>2021</v>
      </c>
      <c r="E82" s="45" t="s">
        <v>170</v>
      </c>
      <c r="F82" s="61">
        <v>1230</v>
      </c>
      <c r="G82" s="51" t="s">
        <v>171</v>
      </c>
      <c r="H82" s="61"/>
      <c r="I82" s="51" t="s">
        <v>170</v>
      </c>
      <c r="J82" s="61">
        <v>1920</v>
      </c>
      <c r="K82" s="51" t="s">
        <v>171</v>
      </c>
      <c r="L82" s="61"/>
      <c r="M82" s="51" t="s">
        <v>171</v>
      </c>
      <c r="N82" s="61"/>
      <c r="O82" s="51" t="s">
        <v>170</v>
      </c>
      <c r="P82" s="61">
        <v>2556</v>
      </c>
      <c r="Q82" s="51" t="s">
        <v>170</v>
      </c>
      <c r="R82" s="61">
        <v>2337</v>
      </c>
      <c r="S82" s="51" t="s">
        <v>170</v>
      </c>
      <c r="T82" s="61">
        <v>11160</v>
      </c>
      <c r="U82" s="51" t="s">
        <v>171</v>
      </c>
      <c r="V82" s="61"/>
      <c r="W82" s="51" t="s">
        <v>171</v>
      </c>
      <c r="X82" s="61"/>
      <c r="Y82" s="51" t="s">
        <v>170</v>
      </c>
      <c r="Z82" s="61">
        <v>1680</v>
      </c>
      <c r="AA82" s="51" t="s">
        <v>171</v>
      </c>
      <c r="AB82" s="61"/>
      <c r="AC82" s="51" t="s">
        <v>170</v>
      </c>
      <c r="AD82" s="61">
        <v>120</v>
      </c>
      <c r="AE82" s="51" t="s">
        <v>171</v>
      </c>
      <c r="AF82" s="61"/>
      <c r="AG82" s="62">
        <v>21003</v>
      </c>
      <c r="AH82" s="58"/>
      <c r="AI82" s="51" t="s">
        <v>171</v>
      </c>
      <c r="AJ82" s="61"/>
      <c r="AK82" s="51" t="s">
        <v>171</v>
      </c>
      <c r="AL82" s="61"/>
      <c r="AM82" s="51" t="s">
        <v>171</v>
      </c>
      <c r="AN82" s="61"/>
      <c r="AO82" s="51" t="s">
        <v>171</v>
      </c>
      <c r="AP82" s="61"/>
      <c r="AQ82" s="51" t="s">
        <v>171</v>
      </c>
      <c r="AR82" s="61"/>
      <c r="AS82" s="51" t="s">
        <v>170</v>
      </c>
      <c r="AT82" s="61">
        <v>341</v>
      </c>
      <c r="AU82" s="51" t="s">
        <v>171</v>
      </c>
      <c r="AV82" s="61"/>
      <c r="AW82" s="51" t="s">
        <v>171</v>
      </c>
      <c r="AX82" s="61"/>
      <c r="AY82" s="51" t="s">
        <v>171</v>
      </c>
      <c r="AZ82" s="61"/>
      <c r="BA82" s="51" t="s">
        <v>171</v>
      </c>
      <c r="BB82" s="61"/>
      <c r="BC82" s="51" t="s">
        <v>171</v>
      </c>
      <c r="BD82" s="61"/>
      <c r="BE82" s="51" t="s">
        <v>171</v>
      </c>
      <c r="BF82" s="61"/>
      <c r="BG82" s="51" t="s">
        <v>170</v>
      </c>
      <c r="BH82" s="61">
        <v>90</v>
      </c>
      <c r="BI82" s="51" t="s">
        <v>171</v>
      </c>
      <c r="BJ82" s="61"/>
      <c r="BK82" s="52">
        <f t="shared" si="1"/>
        <v>431</v>
      </c>
    </row>
    <row r="83" spans="1:63" s="10" customFormat="1" ht="14" x14ac:dyDescent="0.3">
      <c r="A83" s="11" t="s">
        <v>310</v>
      </c>
      <c r="B83" s="11">
        <v>1401</v>
      </c>
      <c r="C83" s="11" t="s">
        <v>311</v>
      </c>
      <c r="D83" s="37">
        <v>2021</v>
      </c>
      <c r="E83" s="45" t="s">
        <v>170</v>
      </c>
      <c r="F83" s="61">
        <v>2808</v>
      </c>
      <c r="G83" s="51" t="s">
        <v>171</v>
      </c>
      <c r="H83" s="61"/>
      <c r="I83" s="51" t="s">
        <v>170</v>
      </c>
      <c r="J83" s="61">
        <v>2626</v>
      </c>
      <c r="K83" s="51" t="s">
        <v>171</v>
      </c>
      <c r="L83" s="61"/>
      <c r="M83" s="51" t="s">
        <v>171</v>
      </c>
      <c r="N83" s="61"/>
      <c r="O83" s="51" t="s">
        <v>170</v>
      </c>
      <c r="P83" s="61">
        <v>7124</v>
      </c>
      <c r="Q83" s="51" t="s">
        <v>170</v>
      </c>
      <c r="R83" s="61">
        <v>10647</v>
      </c>
      <c r="S83" s="51" t="s">
        <v>170</v>
      </c>
      <c r="T83" s="61">
        <v>14703</v>
      </c>
      <c r="U83" s="51" t="s">
        <v>171</v>
      </c>
      <c r="V83" s="61"/>
      <c r="W83" s="51" t="s">
        <v>171</v>
      </c>
      <c r="X83" s="61"/>
      <c r="Y83" s="51" t="s">
        <v>170</v>
      </c>
      <c r="Z83" s="61">
        <v>2912</v>
      </c>
      <c r="AA83" s="51" t="s">
        <v>170</v>
      </c>
      <c r="AB83" s="61">
        <v>416</v>
      </c>
      <c r="AC83" s="51" t="s">
        <v>171</v>
      </c>
      <c r="AD83" s="61"/>
      <c r="AE83" s="51" t="s">
        <v>170</v>
      </c>
      <c r="AF83" s="61">
        <v>2028</v>
      </c>
      <c r="AG83" s="62">
        <v>43264</v>
      </c>
      <c r="AH83" s="58"/>
      <c r="AI83" s="51" t="s">
        <v>170</v>
      </c>
      <c r="AJ83" s="61">
        <v>260</v>
      </c>
      <c r="AK83" s="51" t="s">
        <v>171</v>
      </c>
      <c r="AL83" s="61"/>
      <c r="AM83" s="51" t="s">
        <v>171</v>
      </c>
      <c r="AN83" s="61"/>
      <c r="AO83" s="51" t="s">
        <v>171</v>
      </c>
      <c r="AP83" s="61"/>
      <c r="AQ83" s="51" t="s">
        <v>171</v>
      </c>
      <c r="AR83" s="61"/>
      <c r="AS83" s="51" t="s">
        <v>171</v>
      </c>
      <c r="AT83" s="61"/>
      <c r="AU83" s="51" t="s">
        <v>171</v>
      </c>
      <c r="AV83" s="61"/>
      <c r="AW83" s="51" t="s">
        <v>171</v>
      </c>
      <c r="AX83" s="61"/>
      <c r="AY83" s="51" t="s">
        <v>171</v>
      </c>
      <c r="AZ83" s="61"/>
      <c r="BA83" s="51" t="s">
        <v>171</v>
      </c>
      <c r="BB83" s="61"/>
      <c r="BC83" s="51" t="s">
        <v>171</v>
      </c>
      <c r="BD83" s="61"/>
      <c r="BE83" s="51" t="s">
        <v>171</v>
      </c>
      <c r="BF83" s="61"/>
      <c r="BG83" s="51" t="s">
        <v>171</v>
      </c>
      <c r="BH83" s="61"/>
      <c r="BI83" s="51" t="s">
        <v>170</v>
      </c>
      <c r="BJ83" s="61">
        <v>288</v>
      </c>
      <c r="BK83" s="52">
        <f t="shared" si="1"/>
        <v>548</v>
      </c>
    </row>
    <row r="84" spans="1:63" s="10" customFormat="1" ht="14" x14ac:dyDescent="0.3">
      <c r="A84" s="11" t="s">
        <v>302</v>
      </c>
      <c r="B84" s="11">
        <v>1293</v>
      </c>
      <c r="C84" s="11" t="s">
        <v>270</v>
      </c>
      <c r="D84" s="37">
        <v>2021</v>
      </c>
      <c r="E84" s="45" t="s">
        <v>170</v>
      </c>
      <c r="F84" s="61">
        <v>1486</v>
      </c>
      <c r="G84" s="51" t="s">
        <v>171</v>
      </c>
      <c r="H84" s="61"/>
      <c r="I84" s="51" t="s">
        <v>171</v>
      </c>
      <c r="J84" s="61"/>
      <c r="K84" s="51" t="s">
        <v>170</v>
      </c>
      <c r="L84" s="61">
        <v>320</v>
      </c>
      <c r="M84" s="51" t="s">
        <v>170</v>
      </c>
      <c r="N84" s="61">
        <v>94</v>
      </c>
      <c r="O84" s="51" t="s">
        <v>170</v>
      </c>
      <c r="P84" s="61">
        <v>4663</v>
      </c>
      <c r="Q84" s="51" t="s">
        <v>170</v>
      </c>
      <c r="R84" s="61">
        <v>571</v>
      </c>
      <c r="S84" s="51" t="s">
        <v>170</v>
      </c>
      <c r="T84" s="61">
        <v>21567</v>
      </c>
      <c r="U84" s="51" t="s">
        <v>171</v>
      </c>
      <c r="V84" s="61"/>
      <c r="W84" s="51" t="s">
        <v>171</v>
      </c>
      <c r="X84" s="61"/>
      <c r="Y84" s="51" t="s">
        <v>171</v>
      </c>
      <c r="Z84" s="61"/>
      <c r="AA84" s="51" t="s">
        <v>171</v>
      </c>
      <c r="AB84" s="61"/>
      <c r="AC84" s="51" t="s">
        <v>171</v>
      </c>
      <c r="AD84" s="61"/>
      <c r="AE84" s="51" t="s">
        <v>171</v>
      </c>
      <c r="AF84" s="61"/>
      <c r="AG84" s="62">
        <v>28701</v>
      </c>
      <c r="AH84" s="58"/>
      <c r="AI84" s="51" t="s">
        <v>171</v>
      </c>
      <c r="AJ84" s="61"/>
      <c r="AK84" s="51" t="s">
        <v>171</v>
      </c>
      <c r="AL84" s="61"/>
      <c r="AM84" s="51" t="s">
        <v>171</v>
      </c>
      <c r="AN84" s="61"/>
      <c r="AO84" s="51" t="s">
        <v>171</v>
      </c>
      <c r="AP84" s="61"/>
      <c r="AQ84" s="51" t="s">
        <v>171</v>
      </c>
      <c r="AR84" s="61"/>
      <c r="AS84" s="51" t="s">
        <v>171</v>
      </c>
      <c r="AT84" s="61"/>
      <c r="AU84" s="51" t="s">
        <v>171</v>
      </c>
      <c r="AV84" s="61"/>
      <c r="AW84" s="51" t="s">
        <v>171</v>
      </c>
      <c r="AX84" s="61"/>
      <c r="AY84" s="51" t="s">
        <v>171</v>
      </c>
      <c r="AZ84" s="61"/>
      <c r="BA84" s="51" t="s">
        <v>171</v>
      </c>
      <c r="BB84" s="61"/>
      <c r="BC84" s="51" t="s">
        <v>171</v>
      </c>
      <c r="BD84" s="61"/>
      <c r="BE84" s="51" t="s">
        <v>171</v>
      </c>
      <c r="BF84" s="61"/>
      <c r="BG84" s="51" t="s">
        <v>171</v>
      </c>
      <c r="BH84" s="61"/>
      <c r="BI84" s="51" t="s">
        <v>171</v>
      </c>
      <c r="BJ84" s="61"/>
      <c r="BK84" s="52">
        <f t="shared" si="1"/>
        <v>0</v>
      </c>
    </row>
    <row r="85" spans="1:63" s="10" customFormat="1" ht="14" x14ac:dyDescent="0.3">
      <c r="A85" s="11" t="s">
        <v>295</v>
      </c>
      <c r="B85" s="11">
        <v>1284</v>
      </c>
      <c r="C85" s="11" t="s">
        <v>270</v>
      </c>
      <c r="D85" s="37">
        <v>2021</v>
      </c>
      <c r="E85" s="45" t="s">
        <v>170</v>
      </c>
      <c r="F85" s="61">
        <v>669</v>
      </c>
      <c r="G85" s="51" t="s">
        <v>171</v>
      </c>
      <c r="H85" s="61"/>
      <c r="I85" s="51" t="s">
        <v>170</v>
      </c>
      <c r="J85" s="61">
        <v>1300</v>
      </c>
      <c r="K85" s="51" t="s">
        <v>171</v>
      </c>
      <c r="L85" s="61"/>
      <c r="M85" s="51" t="s">
        <v>170</v>
      </c>
      <c r="N85" s="61">
        <v>365</v>
      </c>
      <c r="O85" s="51" t="s">
        <v>170</v>
      </c>
      <c r="P85" s="61">
        <v>11061</v>
      </c>
      <c r="Q85" s="51" t="s">
        <v>170</v>
      </c>
      <c r="R85" s="61">
        <v>4057</v>
      </c>
      <c r="S85" s="51" t="s">
        <v>170</v>
      </c>
      <c r="T85" s="61">
        <v>10533</v>
      </c>
      <c r="U85" s="51" t="s">
        <v>170</v>
      </c>
      <c r="V85" s="61">
        <v>430</v>
      </c>
      <c r="W85" s="51" t="s">
        <v>171</v>
      </c>
      <c r="X85" s="61"/>
      <c r="Y85" s="51" t="s">
        <v>170</v>
      </c>
      <c r="Z85" s="61">
        <v>2273</v>
      </c>
      <c r="AA85" s="51" t="s">
        <v>170</v>
      </c>
      <c r="AB85" s="61">
        <v>489</v>
      </c>
      <c r="AC85" s="51" t="s">
        <v>170</v>
      </c>
      <c r="AD85" s="61">
        <v>730</v>
      </c>
      <c r="AE85" s="51" t="s">
        <v>170</v>
      </c>
      <c r="AF85" s="61">
        <v>2200</v>
      </c>
      <c r="AG85" s="62">
        <v>34107</v>
      </c>
      <c r="AH85" s="58"/>
      <c r="AI85" s="51" t="s">
        <v>171</v>
      </c>
      <c r="AJ85" s="61"/>
      <c r="AK85" s="51" t="s">
        <v>171</v>
      </c>
      <c r="AL85" s="61"/>
      <c r="AM85" s="51" t="s">
        <v>170</v>
      </c>
      <c r="AN85" s="61">
        <v>100</v>
      </c>
      <c r="AO85" s="51" t="s">
        <v>170</v>
      </c>
      <c r="AP85" s="61">
        <v>150</v>
      </c>
      <c r="AQ85" s="51" t="s">
        <v>170</v>
      </c>
      <c r="AR85" s="61">
        <v>80</v>
      </c>
      <c r="AS85" s="51" t="s">
        <v>171</v>
      </c>
      <c r="AT85" s="61"/>
      <c r="AU85" s="51" t="s">
        <v>171</v>
      </c>
      <c r="AV85" s="61"/>
      <c r="AW85" s="51" t="s">
        <v>171</v>
      </c>
      <c r="AX85" s="61"/>
      <c r="AY85" s="51" t="s">
        <v>170</v>
      </c>
      <c r="AZ85" s="61">
        <v>30</v>
      </c>
      <c r="BA85" s="51" t="s">
        <v>171</v>
      </c>
      <c r="BB85" s="61"/>
      <c r="BC85" s="51" t="s">
        <v>170</v>
      </c>
      <c r="BD85" s="61">
        <v>360</v>
      </c>
      <c r="BE85" s="51" t="s">
        <v>171</v>
      </c>
      <c r="BF85" s="61"/>
      <c r="BG85" s="51" t="s">
        <v>171</v>
      </c>
      <c r="BH85" s="61"/>
      <c r="BI85" s="51" t="s">
        <v>171</v>
      </c>
      <c r="BJ85" s="61"/>
      <c r="BK85" s="52">
        <f t="shared" si="1"/>
        <v>720</v>
      </c>
    </row>
    <row r="86" spans="1:63" s="10" customFormat="1" ht="14" x14ac:dyDescent="0.3">
      <c r="A86" s="11" t="s">
        <v>250</v>
      </c>
      <c r="B86" s="11">
        <v>821</v>
      </c>
      <c r="C86" s="11" t="s">
        <v>251</v>
      </c>
      <c r="D86" s="37">
        <v>2021</v>
      </c>
      <c r="E86" s="45" t="s">
        <v>97</v>
      </c>
      <c r="F86" s="61"/>
      <c r="G86" s="51" t="s">
        <v>97</v>
      </c>
      <c r="H86" s="61"/>
      <c r="I86" s="51" t="s">
        <v>97</v>
      </c>
      <c r="J86" s="61"/>
      <c r="K86" s="51" t="s">
        <v>97</v>
      </c>
      <c r="L86" s="61"/>
      <c r="M86" s="51" t="s">
        <v>97</v>
      </c>
      <c r="N86" s="61"/>
      <c r="O86" s="51" t="s">
        <v>97</v>
      </c>
      <c r="P86" s="61"/>
      <c r="Q86" s="51" t="s">
        <v>97</v>
      </c>
      <c r="R86" s="61"/>
      <c r="S86" s="51" t="s">
        <v>97</v>
      </c>
      <c r="T86" s="61"/>
      <c r="U86" s="51" t="s">
        <v>97</v>
      </c>
      <c r="V86" s="61"/>
      <c r="W86" s="51" t="s">
        <v>97</v>
      </c>
      <c r="X86" s="61"/>
      <c r="Y86" s="51" t="s">
        <v>97</v>
      </c>
      <c r="Z86" s="61"/>
      <c r="AA86" s="51" t="s">
        <v>97</v>
      </c>
      <c r="AB86" s="61"/>
      <c r="AC86" s="51" t="s">
        <v>97</v>
      </c>
      <c r="AD86" s="61"/>
      <c r="AE86" s="51" t="s">
        <v>97</v>
      </c>
      <c r="AF86" s="61"/>
      <c r="AG86" s="62"/>
      <c r="AH86" s="58"/>
      <c r="AI86" s="51" t="s">
        <v>97</v>
      </c>
      <c r="AJ86" s="61"/>
      <c r="AK86" s="51" t="s">
        <v>97</v>
      </c>
      <c r="AL86" s="61"/>
      <c r="AM86" s="51" t="s">
        <v>97</v>
      </c>
      <c r="AN86" s="61"/>
      <c r="AO86" s="51" t="s">
        <v>97</v>
      </c>
      <c r="AP86" s="61"/>
      <c r="AQ86" s="51" t="s">
        <v>97</v>
      </c>
      <c r="AR86" s="61"/>
      <c r="AS86" s="51" t="s">
        <v>97</v>
      </c>
      <c r="AT86" s="61"/>
      <c r="AU86" s="51" t="s">
        <v>97</v>
      </c>
      <c r="AV86" s="61"/>
      <c r="AW86" s="51" t="s">
        <v>97</v>
      </c>
      <c r="AX86" s="61"/>
      <c r="AY86" s="51" t="s">
        <v>97</v>
      </c>
      <c r="AZ86" s="61"/>
      <c r="BA86" s="51" t="s">
        <v>97</v>
      </c>
      <c r="BB86" s="61"/>
      <c r="BC86" s="51" t="s">
        <v>97</v>
      </c>
      <c r="BD86" s="61"/>
      <c r="BE86" s="51" t="s">
        <v>97</v>
      </c>
      <c r="BF86" s="61"/>
      <c r="BG86" s="51" t="s">
        <v>97</v>
      </c>
      <c r="BH86" s="61"/>
      <c r="BI86" s="51" t="s">
        <v>97</v>
      </c>
      <c r="BJ86" s="61"/>
      <c r="BK86" s="52" t="s">
        <v>97</v>
      </c>
    </row>
    <row r="87" spans="1:63" s="10" customFormat="1" ht="14" x14ac:dyDescent="0.3">
      <c r="A87" s="11" t="s">
        <v>282</v>
      </c>
      <c r="B87" s="11">
        <v>1266</v>
      </c>
      <c r="C87" s="11" t="s">
        <v>270</v>
      </c>
      <c r="D87" s="37">
        <v>2021</v>
      </c>
      <c r="E87" s="45" t="s">
        <v>97</v>
      </c>
      <c r="F87" s="61"/>
      <c r="G87" s="51" t="s">
        <v>97</v>
      </c>
      <c r="H87" s="61"/>
      <c r="I87" s="51" t="s">
        <v>97</v>
      </c>
      <c r="J87" s="61"/>
      <c r="K87" s="51" t="s">
        <v>97</v>
      </c>
      <c r="L87" s="61"/>
      <c r="M87" s="51" t="s">
        <v>97</v>
      </c>
      <c r="N87" s="61"/>
      <c r="O87" s="51" t="s">
        <v>97</v>
      </c>
      <c r="P87" s="61"/>
      <c r="Q87" s="51" t="s">
        <v>97</v>
      </c>
      <c r="R87" s="61"/>
      <c r="S87" s="51" t="s">
        <v>97</v>
      </c>
      <c r="T87" s="61"/>
      <c r="U87" s="51" t="s">
        <v>97</v>
      </c>
      <c r="V87" s="61"/>
      <c r="W87" s="51" t="s">
        <v>97</v>
      </c>
      <c r="X87" s="61"/>
      <c r="Y87" s="51" t="s">
        <v>97</v>
      </c>
      <c r="Z87" s="61"/>
      <c r="AA87" s="51" t="s">
        <v>97</v>
      </c>
      <c r="AB87" s="61"/>
      <c r="AC87" s="51" t="s">
        <v>97</v>
      </c>
      <c r="AD87" s="61"/>
      <c r="AE87" s="51" t="s">
        <v>97</v>
      </c>
      <c r="AF87" s="61"/>
      <c r="AG87" s="62"/>
      <c r="AH87" s="58"/>
      <c r="AI87" s="51" t="s">
        <v>97</v>
      </c>
      <c r="AJ87" s="61"/>
      <c r="AK87" s="51" t="s">
        <v>97</v>
      </c>
      <c r="AL87" s="61"/>
      <c r="AM87" s="51" t="s">
        <v>97</v>
      </c>
      <c r="AN87" s="61"/>
      <c r="AO87" s="51" t="s">
        <v>97</v>
      </c>
      <c r="AP87" s="61"/>
      <c r="AQ87" s="51" t="s">
        <v>97</v>
      </c>
      <c r="AR87" s="61"/>
      <c r="AS87" s="51" t="s">
        <v>97</v>
      </c>
      <c r="AT87" s="61"/>
      <c r="AU87" s="51" t="s">
        <v>97</v>
      </c>
      <c r="AV87" s="61"/>
      <c r="AW87" s="51" t="s">
        <v>97</v>
      </c>
      <c r="AX87" s="61"/>
      <c r="AY87" s="51" t="s">
        <v>97</v>
      </c>
      <c r="AZ87" s="61"/>
      <c r="BA87" s="51" t="s">
        <v>97</v>
      </c>
      <c r="BB87" s="61"/>
      <c r="BC87" s="51" t="s">
        <v>97</v>
      </c>
      <c r="BD87" s="61"/>
      <c r="BE87" s="51" t="s">
        <v>97</v>
      </c>
      <c r="BF87" s="61"/>
      <c r="BG87" s="51" t="s">
        <v>97</v>
      </c>
      <c r="BH87" s="61"/>
      <c r="BI87" s="51" t="s">
        <v>97</v>
      </c>
      <c r="BJ87" s="61"/>
      <c r="BK87" s="52" t="s">
        <v>97</v>
      </c>
    </row>
    <row r="88" spans="1:63" s="10" customFormat="1" ht="14" x14ac:dyDescent="0.3">
      <c r="A88" s="11" t="s">
        <v>283</v>
      </c>
      <c r="B88" s="11">
        <v>1267</v>
      </c>
      <c r="C88" s="11" t="s">
        <v>270</v>
      </c>
      <c r="D88" s="37">
        <v>2021</v>
      </c>
      <c r="E88" s="45" t="s">
        <v>170</v>
      </c>
      <c r="F88" s="61">
        <v>361</v>
      </c>
      <c r="G88" s="51" t="s">
        <v>171</v>
      </c>
      <c r="H88" s="61"/>
      <c r="I88" s="51" t="s">
        <v>171</v>
      </c>
      <c r="J88" s="61"/>
      <c r="K88" s="51" t="s">
        <v>171</v>
      </c>
      <c r="L88" s="61"/>
      <c r="M88" s="51" t="s">
        <v>171</v>
      </c>
      <c r="N88" s="61"/>
      <c r="O88" s="51" t="s">
        <v>170</v>
      </c>
      <c r="P88" s="61">
        <v>5345</v>
      </c>
      <c r="Q88" s="51" t="s">
        <v>170</v>
      </c>
      <c r="R88" s="61">
        <v>1678</v>
      </c>
      <c r="S88" s="51" t="s">
        <v>170</v>
      </c>
      <c r="T88" s="61">
        <v>7247</v>
      </c>
      <c r="U88" s="51" t="s">
        <v>171</v>
      </c>
      <c r="V88" s="61"/>
      <c r="W88" s="51" t="s">
        <v>171</v>
      </c>
      <c r="X88" s="61"/>
      <c r="Y88" s="51" t="s">
        <v>170</v>
      </c>
      <c r="Z88" s="61">
        <v>1248</v>
      </c>
      <c r="AA88" s="51" t="s">
        <v>171</v>
      </c>
      <c r="AB88" s="61"/>
      <c r="AC88" s="51" t="s">
        <v>170</v>
      </c>
      <c r="AD88" s="61">
        <v>1151</v>
      </c>
      <c r="AE88" s="51" t="s">
        <v>171</v>
      </c>
      <c r="AF88" s="61"/>
      <c r="AG88" s="62">
        <v>17030</v>
      </c>
      <c r="AH88" s="58"/>
      <c r="AI88" s="51" t="s">
        <v>171</v>
      </c>
      <c r="AJ88" s="61"/>
      <c r="AK88" s="51" t="s">
        <v>171</v>
      </c>
      <c r="AL88" s="61"/>
      <c r="AM88" s="51" t="s">
        <v>171</v>
      </c>
      <c r="AN88" s="61"/>
      <c r="AO88" s="51" t="s">
        <v>171</v>
      </c>
      <c r="AP88" s="61"/>
      <c r="AQ88" s="51" t="s">
        <v>171</v>
      </c>
      <c r="AR88" s="61"/>
      <c r="AS88" s="51" t="s">
        <v>170</v>
      </c>
      <c r="AT88" s="61">
        <v>20</v>
      </c>
      <c r="AU88" s="51" t="s">
        <v>171</v>
      </c>
      <c r="AV88" s="61"/>
      <c r="AW88" s="51" t="s">
        <v>171</v>
      </c>
      <c r="AX88" s="61"/>
      <c r="AY88" s="51" t="s">
        <v>171</v>
      </c>
      <c r="AZ88" s="61"/>
      <c r="BA88" s="51" t="s">
        <v>171</v>
      </c>
      <c r="BB88" s="61"/>
      <c r="BC88" s="51" t="s">
        <v>171</v>
      </c>
      <c r="BD88" s="61"/>
      <c r="BE88" s="51" t="s">
        <v>171</v>
      </c>
      <c r="BF88" s="61"/>
      <c r="BG88" s="51" t="s">
        <v>171</v>
      </c>
      <c r="BH88" s="61"/>
      <c r="BI88" s="51" t="s">
        <v>171</v>
      </c>
      <c r="BJ88" s="61"/>
      <c r="BK88" s="52">
        <f t="shared" si="1"/>
        <v>20</v>
      </c>
    </row>
    <row r="89" spans="1:63" s="10" customFormat="1" ht="14" x14ac:dyDescent="0.3">
      <c r="A89" s="11" t="s">
        <v>464</v>
      </c>
      <c r="B89" s="11">
        <v>2510</v>
      </c>
      <c r="C89" s="11" t="s">
        <v>462</v>
      </c>
      <c r="D89" s="37">
        <v>2021</v>
      </c>
      <c r="E89" s="45" t="s">
        <v>171</v>
      </c>
      <c r="F89" s="61"/>
      <c r="G89" s="51" t="s">
        <v>171</v>
      </c>
      <c r="H89" s="61"/>
      <c r="I89" s="51" t="s">
        <v>170</v>
      </c>
      <c r="J89" s="61">
        <v>46</v>
      </c>
      <c r="K89" s="51" t="s">
        <v>170</v>
      </c>
      <c r="L89" s="61">
        <v>24</v>
      </c>
      <c r="M89" s="51" t="s">
        <v>171</v>
      </c>
      <c r="N89" s="61"/>
      <c r="O89" s="51" t="s">
        <v>170</v>
      </c>
      <c r="P89" s="61">
        <v>294</v>
      </c>
      <c r="Q89" s="51" t="s">
        <v>170</v>
      </c>
      <c r="R89" s="61">
        <v>84</v>
      </c>
      <c r="S89" s="51" t="s">
        <v>170</v>
      </c>
      <c r="T89" s="61">
        <v>771</v>
      </c>
      <c r="U89" s="51" t="s">
        <v>171</v>
      </c>
      <c r="V89" s="61"/>
      <c r="W89" s="51" t="s">
        <v>170</v>
      </c>
      <c r="X89" s="61">
        <v>248</v>
      </c>
      <c r="Y89" s="51" t="s">
        <v>170</v>
      </c>
      <c r="Z89" s="61">
        <v>52</v>
      </c>
      <c r="AA89" s="51" t="s">
        <v>171</v>
      </c>
      <c r="AB89" s="61"/>
      <c r="AC89" s="51" t="s">
        <v>171</v>
      </c>
      <c r="AD89" s="61"/>
      <c r="AE89" s="51" t="s">
        <v>171</v>
      </c>
      <c r="AF89" s="61"/>
      <c r="AG89" s="62">
        <v>1519</v>
      </c>
      <c r="AH89" s="58"/>
      <c r="AI89" s="51" t="s">
        <v>171</v>
      </c>
      <c r="AJ89" s="61"/>
      <c r="AK89" s="51" t="s">
        <v>171</v>
      </c>
      <c r="AL89" s="61"/>
      <c r="AM89" s="51" t="s">
        <v>171</v>
      </c>
      <c r="AN89" s="61"/>
      <c r="AO89" s="51" t="s">
        <v>170</v>
      </c>
      <c r="AP89" s="61">
        <v>84</v>
      </c>
      <c r="AQ89" s="51" t="s">
        <v>171</v>
      </c>
      <c r="AR89" s="61"/>
      <c r="AS89" s="51" t="s">
        <v>170</v>
      </c>
      <c r="AT89" s="61">
        <v>22</v>
      </c>
      <c r="AU89" s="51" t="s">
        <v>171</v>
      </c>
      <c r="AV89" s="61"/>
      <c r="AW89" s="51" t="s">
        <v>171</v>
      </c>
      <c r="AX89" s="61"/>
      <c r="AY89" s="51" t="s">
        <v>171</v>
      </c>
      <c r="AZ89" s="61"/>
      <c r="BA89" s="51" t="s">
        <v>171</v>
      </c>
      <c r="BB89" s="61"/>
      <c r="BC89" s="51" t="s">
        <v>171</v>
      </c>
      <c r="BD89" s="61"/>
      <c r="BE89" s="51" t="s">
        <v>171</v>
      </c>
      <c r="BF89" s="61"/>
      <c r="BG89" s="51" t="s">
        <v>171</v>
      </c>
      <c r="BH89" s="61"/>
      <c r="BI89" s="51" t="s">
        <v>171</v>
      </c>
      <c r="BJ89" s="61"/>
      <c r="BK89" s="52">
        <f t="shared" si="1"/>
        <v>106</v>
      </c>
    </row>
    <row r="90" spans="1:63" s="10" customFormat="1" ht="14" x14ac:dyDescent="0.3">
      <c r="A90" s="11" t="s">
        <v>175</v>
      </c>
      <c r="B90" s="11">
        <v>123</v>
      </c>
      <c r="C90" s="11" t="s">
        <v>169</v>
      </c>
      <c r="D90" s="37">
        <v>2021</v>
      </c>
      <c r="E90" s="45" t="s">
        <v>170</v>
      </c>
      <c r="F90" s="61">
        <v>4896</v>
      </c>
      <c r="G90" s="51" t="s">
        <v>170</v>
      </c>
      <c r="H90" s="61">
        <v>5112</v>
      </c>
      <c r="I90" s="51" t="s">
        <v>170</v>
      </c>
      <c r="J90" s="61">
        <v>9648</v>
      </c>
      <c r="K90" s="51" t="s">
        <v>170</v>
      </c>
      <c r="L90" s="61">
        <v>912</v>
      </c>
      <c r="M90" s="51" t="s">
        <v>171</v>
      </c>
      <c r="N90" s="61"/>
      <c r="O90" s="51" t="s">
        <v>170</v>
      </c>
      <c r="P90" s="61">
        <v>3960</v>
      </c>
      <c r="Q90" s="51" t="s">
        <v>170</v>
      </c>
      <c r="R90" s="61">
        <v>1848</v>
      </c>
      <c r="S90" s="51" t="s">
        <v>170</v>
      </c>
      <c r="T90" s="61">
        <v>31248</v>
      </c>
      <c r="U90" s="51" t="s">
        <v>171</v>
      </c>
      <c r="V90" s="61"/>
      <c r="W90" s="51" t="s">
        <v>171</v>
      </c>
      <c r="X90" s="61"/>
      <c r="Y90" s="51" t="s">
        <v>170</v>
      </c>
      <c r="Z90" s="61">
        <v>4680</v>
      </c>
      <c r="AA90" s="51" t="s">
        <v>171</v>
      </c>
      <c r="AB90" s="61"/>
      <c r="AC90" s="51" t="s">
        <v>170</v>
      </c>
      <c r="AD90" s="61">
        <v>5448</v>
      </c>
      <c r="AE90" s="51" t="s">
        <v>171</v>
      </c>
      <c r="AF90" s="61"/>
      <c r="AG90" s="62">
        <v>67752</v>
      </c>
      <c r="AH90" s="58"/>
      <c r="AI90" s="51" t="s">
        <v>171</v>
      </c>
      <c r="AJ90" s="61"/>
      <c r="AK90" s="51" t="s">
        <v>171</v>
      </c>
      <c r="AL90" s="61"/>
      <c r="AM90" s="51" t="s">
        <v>171</v>
      </c>
      <c r="AN90" s="61"/>
      <c r="AO90" s="51" t="s">
        <v>171</v>
      </c>
      <c r="AP90" s="61"/>
      <c r="AQ90" s="51" t="s">
        <v>171</v>
      </c>
      <c r="AR90" s="61"/>
      <c r="AS90" s="51" t="s">
        <v>171</v>
      </c>
      <c r="AT90" s="61"/>
      <c r="AU90" s="51" t="s">
        <v>171</v>
      </c>
      <c r="AV90" s="61"/>
      <c r="AW90" s="51" t="s">
        <v>171</v>
      </c>
      <c r="AX90" s="61"/>
      <c r="AY90" s="51" t="s">
        <v>171</v>
      </c>
      <c r="AZ90" s="61"/>
      <c r="BA90" s="51" t="s">
        <v>171</v>
      </c>
      <c r="BB90" s="61"/>
      <c r="BC90" s="51" t="s">
        <v>171</v>
      </c>
      <c r="BD90" s="61"/>
      <c r="BE90" s="51" t="s">
        <v>171</v>
      </c>
      <c r="BF90" s="61"/>
      <c r="BG90" s="51" t="s">
        <v>171</v>
      </c>
      <c r="BH90" s="61"/>
      <c r="BI90" s="51" t="s">
        <v>170</v>
      </c>
      <c r="BJ90" s="61">
        <v>216</v>
      </c>
      <c r="BK90" s="52">
        <f t="shared" si="1"/>
        <v>216</v>
      </c>
    </row>
    <row r="91" spans="1:63" s="10" customFormat="1" ht="14" x14ac:dyDescent="0.3">
      <c r="A91" s="11" t="s">
        <v>144</v>
      </c>
      <c r="B91" s="11">
        <v>680</v>
      </c>
      <c r="C91" s="11" t="s">
        <v>229</v>
      </c>
      <c r="D91" s="37">
        <v>2021</v>
      </c>
      <c r="E91" s="45" t="s">
        <v>170</v>
      </c>
      <c r="F91" s="61">
        <v>12580</v>
      </c>
      <c r="G91" s="51" t="s">
        <v>171</v>
      </c>
      <c r="H91" s="61"/>
      <c r="I91" s="51" t="s">
        <v>170</v>
      </c>
      <c r="J91" s="61">
        <v>10361</v>
      </c>
      <c r="K91" s="51" t="s">
        <v>170</v>
      </c>
      <c r="L91" s="61"/>
      <c r="M91" s="51" t="s">
        <v>171</v>
      </c>
      <c r="N91" s="61"/>
      <c r="O91" s="51" t="s">
        <v>170</v>
      </c>
      <c r="P91" s="61">
        <v>9791</v>
      </c>
      <c r="Q91" s="51" t="s">
        <v>171</v>
      </c>
      <c r="R91" s="61"/>
      <c r="S91" s="51" t="s">
        <v>170</v>
      </c>
      <c r="T91" s="61">
        <v>73485</v>
      </c>
      <c r="U91" s="51" t="s">
        <v>171</v>
      </c>
      <c r="V91" s="61"/>
      <c r="W91" s="51" t="s">
        <v>171</v>
      </c>
      <c r="X91" s="61"/>
      <c r="Y91" s="51" t="s">
        <v>170</v>
      </c>
      <c r="Z91" s="61">
        <v>6793</v>
      </c>
      <c r="AA91" s="51" t="s">
        <v>171</v>
      </c>
      <c r="AB91" s="61"/>
      <c r="AC91" s="51" t="s">
        <v>171</v>
      </c>
      <c r="AD91" s="61"/>
      <c r="AE91" s="51" t="s">
        <v>171</v>
      </c>
      <c r="AF91" s="61"/>
      <c r="AG91" s="62">
        <v>113010</v>
      </c>
      <c r="AH91" s="58"/>
      <c r="AI91" s="51" t="s">
        <v>171</v>
      </c>
      <c r="AJ91" s="61"/>
      <c r="AK91" s="51" t="s">
        <v>171</v>
      </c>
      <c r="AL91" s="61"/>
      <c r="AM91" s="51" t="s">
        <v>171</v>
      </c>
      <c r="AN91" s="61"/>
      <c r="AO91" s="51" t="s">
        <v>171</v>
      </c>
      <c r="AP91" s="61"/>
      <c r="AQ91" s="51" t="s">
        <v>171</v>
      </c>
      <c r="AR91" s="61"/>
      <c r="AS91" s="51" t="s">
        <v>171</v>
      </c>
      <c r="AT91" s="61"/>
      <c r="AU91" s="51" t="s">
        <v>171</v>
      </c>
      <c r="AV91" s="61"/>
      <c r="AW91" s="51" t="s">
        <v>171</v>
      </c>
      <c r="AX91" s="61"/>
      <c r="AY91" s="51" t="s">
        <v>171</v>
      </c>
      <c r="AZ91" s="61"/>
      <c r="BA91" s="51" t="s">
        <v>171</v>
      </c>
      <c r="BB91" s="61"/>
      <c r="BC91" s="51" t="s">
        <v>171</v>
      </c>
      <c r="BD91" s="61"/>
      <c r="BE91" s="51" t="s">
        <v>171</v>
      </c>
      <c r="BF91" s="61"/>
      <c r="BG91" s="51" t="s">
        <v>171</v>
      </c>
      <c r="BH91" s="61"/>
      <c r="BI91" s="51" t="s">
        <v>171</v>
      </c>
      <c r="BJ91" s="61"/>
      <c r="BK91" s="52">
        <f t="shared" si="1"/>
        <v>0</v>
      </c>
    </row>
    <row r="92" spans="1:63" s="10" customFormat="1" ht="14" x14ac:dyDescent="0.3">
      <c r="A92" s="11" t="s">
        <v>466</v>
      </c>
      <c r="B92" s="11">
        <v>2514</v>
      </c>
      <c r="C92" s="11" t="s">
        <v>462</v>
      </c>
      <c r="D92" s="37">
        <v>2021</v>
      </c>
      <c r="E92" s="45" t="s">
        <v>170</v>
      </c>
      <c r="F92" s="61">
        <v>540</v>
      </c>
      <c r="G92" s="51" t="s">
        <v>171</v>
      </c>
      <c r="H92" s="61"/>
      <c r="I92" s="51" t="s">
        <v>170</v>
      </c>
      <c r="J92" s="61">
        <v>2580</v>
      </c>
      <c r="K92" s="51" t="s">
        <v>171</v>
      </c>
      <c r="L92" s="61"/>
      <c r="M92" s="51" t="s">
        <v>171</v>
      </c>
      <c r="N92" s="61"/>
      <c r="O92" s="51" t="s">
        <v>170</v>
      </c>
      <c r="P92" s="61">
        <v>720</v>
      </c>
      <c r="Q92" s="51" t="s">
        <v>170</v>
      </c>
      <c r="R92" s="61">
        <v>240</v>
      </c>
      <c r="S92" s="51" t="s">
        <v>170</v>
      </c>
      <c r="T92" s="61">
        <v>5460</v>
      </c>
      <c r="U92" s="51" t="s">
        <v>171</v>
      </c>
      <c r="V92" s="61"/>
      <c r="W92" s="51" t="s">
        <v>171</v>
      </c>
      <c r="X92" s="61"/>
      <c r="Y92" s="51" t="s">
        <v>170</v>
      </c>
      <c r="Z92" s="61">
        <v>540</v>
      </c>
      <c r="AA92" s="51" t="s">
        <v>170</v>
      </c>
      <c r="AB92" s="61">
        <v>330</v>
      </c>
      <c r="AC92" s="51" t="s">
        <v>171</v>
      </c>
      <c r="AD92" s="61"/>
      <c r="AE92" s="51" t="s">
        <v>170</v>
      </c>
      <c r="AF92" s="61">
        <v>960</v>
      </c>
      <c r="AG92" s="62">
        <v>11370</v>
      </c>
      <c r="AH92" s="58"/>
      <c r="AI92" s="51" t="s">
        <v>170</v>
      </c>
      <c r="AJ92" s="61">
        <v>65</v>
      </c>
      <c r="AK92" s="51" t="s">
        <v>171</v>
      </c>
      <c r="AL92" s="61"/>
      <c r="AM92" s="51" t="s">
        <v>171</v>
      </c>
      <c r="AN92" s="61"/>
      <c r="AO92" s="51" t="s">
        <v>171</v>
      </c>
      <c r="AP92" s="61"/>
      <c r="AQ92" s="51" t="s">
        <v>171</v>
      </c>
      <c r="AR92" s="61"/>
      <c r="AS92" s="51" t="s">
        <v>170</v>
      </c>
      <c r="AT92" s="61">
        <v>80</v>
      </c>
      <c r="AU92" s="51" t="s">
        <v>171</v>
      </c>
      <c r="AV92" s="61"/>
      <c r="AW92" s="51" t="s">
        <v>171</v>
      </c>
      <c r="AX92" s="61"/>
      <c r="AY92" s="51" t="s">
        <v>171</v>
      </c>
      <c r="AZ92" s="61"/>
      <c r="BA92" s="51" t="s">
        <v>171</v>
      </c>
      <c r="BB92" s="61"/>
      <c r="BC92" s="51" t="s">
        <v>170</v>
      </c>
      <c r="BD92" s="61">
        <v>630</v>
      </c>
      <c r="BE92" s="51" t="s">
        <v>171</v>
      </c>
      <c r="BF92" s="61"/>
      <c r="BG92" s="51" t="s">
        <v>171</v>
      </c>
      <c r="BH92" s="61"/>
      <c r="BI92" s="51" t="s">
        <v>171</v>
      </c>
      <c r="BJ92" s="61"/>
      <c r="BK92" s="52">
        <f t="shared" si="1"/>
        <v>775</v>
      </c>
    </row>
    <row r="93" spans="1:63" s="10" customFormat="1" ht="14" x14ac:dyDescent="0.3">
      <c r="A93" s="11" t="s">
        <v>145</v>
      </c>
      <c r="B93" s="11">
        <v>880</v>
      </c>
      <c r="C93" s="11" t="s">
        <v>251</v>
      </c>
      <c r="D93" s="37">
        <v>2021</v>
      </c>
      <c r="E93" s="45" t="s">
        <v>170</v>
      </c>
      <c r="F93" s="61">
        <v>756</v>
      </c>
      <c r="G93" s="51" t="s">
        <v>170</v>
      </c>
      <c r="H93" s="61">
        <v>2160</v>
      </c>
      <c r="I93" s="51" t="s">
        <v>170</v>
      </c>
      <c r="J93" s="61">
        <v>2781</v>
      </c>
      <c r="K93" s="51" t="s">
        <v>170</v>
      </c>
      <c r="L93" s="61">
        <v>81</v>
      </c>
      <c r="M93" s="51" t="s">
        <v>171</v>
      </c>
      <c r="N93" s="61"/>
      <c r="O93" s="51" t="s">
        <v>170</v>
      </c>
      <c r="P93" s="61">
        <v>3213</v>
      </c>
      <c r="Q93" s="51" t="s">
        <v>170</v>
      </c>
      <c r="R93" s="61">
        <v>1917</v>
      </c>
      <c r="S93" s="51" t="s">
        <v>170</v>
      </c>
      <c r="T93" s="61">
        <v>14850</v>
      </c>
      <c r="U93" s="51" t="s">
        <v>171</v>
      </c>
      <c r="V93" s="61"/>
      <c r="W93" s="51" t="s">
        <v>171</v>
      </c>
      <c r="X93" s="61"/>
      <c r="Y93" s="51" t="s">
        <v>170</v>
      </c>
      <c r="Z93" s="61">
        <v>2781</v>
      </c>
      <c r="AA93" s="51" t="s">
        <v>170</v>
      </c>
      <c r="AB93" s="61">
        <v>270</v>
      </c>
      <c r="AC93" s="51" t="s">
        <v>171</v>
      </c>
      <c r="AD93" s="61"/>
      <c r="AE93" s="51" t="s">
        <v>170</v>
      </c>
      <c r="AF93" s="61">
        <v>2214</v>
      </c>
      <c r="AG93" s="62">
        <v>31023</v>
      </c>
      <c r="AH93" s="58"/>
      <c r="AI93" s="51" t="s">
        <v>171</v>
      </c>
      <c r="AJ93" s="61"/>
      <c r="AK93" s="51" t="s">
        <v>170</v>
      </c>
      <c r="AL93" s="61">
        <v>40</v>
      </c>
      <c r="AM93" s="51" t="s">
        <v>170</v>
      </c>
      <c r="AN93" s="61">
        <v>43</v>
      </c>
      <c r="AO93" s="51" t="s">
        <v>170</v>
      </c>
      <c r="AP93" s="61">
        <v>24</v>
      </c>
      <c r="AQ93" s="51" t="s">
        <v>171</v>
      </c>
      <c r="AR93" s="61"/>
      <c r="AS93" s="51" t="s">
        <v>171</v>
      </c>
      <c r="AT93" s="61"/>
      <c r="AU93" s="51" t="s">
        <v>171</v>
      </c>
      <c r="AV93" s="61"/>
      <c r="AW93" s="51" t="s">
        <v>170</v>
      </c>
      <c r="AX93" s="61">
        <v>16</v>
      </c>
      <c r="AY93" s="51" t="s">
        <v>171</v>
      </c>
      <c r="AZ93" s="61"/>
      <c r="BA93" s="51" t="s">
        <v>170</v>
      </c>
      <c r="BB93" s="61">
        <v>49</v>
      </c>
      <c r="BC93" s="51" t="s">
        <v>170</v>
      </c>
      <c r="BD93" s="61">
        <v>177</v>
      </c>
      <c r="BE93" s="51" t="s">
        <v>171</v>
      </c>
      <c r="BF93" s="61"/>
      <c r="BG93" s="51" t="s">
        <v>170</v>
      </c>
      <c r="BH93" s="61">
        <v>66</v>
      </c>
      <c r="BI93" s="51" t="s">
        <v>171</v>
      </c>
      <c r="BJ93" s="61"/>
      <c r="BK93" s="52">
        <f t="shared" si="1"/>
        <v>415</v>
      </c>
    </row>
    <row r="94" spans="1:63" s="10" customFormat="1" ht="14" x14ac:dyDescent="0.3">
      <c r="A94" s="11" t="s">
        <v>328</v>
      </c>
      <c r="B94" s="11">
        <v>1446</v>
      </c>
      <c r="C94" s="11" t="s">
        <v>311</v>
      </c>
      <c r="D94" s="37">
        <v>2021</v>
      </c>
      <c r="E94" s="45" t="s">
        <v>170</v>
      </c>
      <c r="F94" s="61" t="s">
        <v>97</v>
      </c>
      <c r="G94" s="51" t="s">
        <v>171</v>
      </c>
      <c r="H94" s="61"/>
      <c r="I94" s="51" t="s">
        <v>171</v>
      </c>
      <c r="J94" s="61"/>
      <c r="K94" s="51" t="s">
        <v>171</v>
      </c>
      <c r="L94" s="61"/>
      <c r="M94" s="51" t="s">
        <v>171</v>
      </c>
      <c r="N94" s="61"/>
      <c r="O94" s="51" t="s">
        <v>171</v>
      </c>
      <c r="P94" s="61"/>
      <c r="Q94" s="51" t="s">
        <v>171</v>
      </c>
      <c r="R94" s="61"/>
      <c r="S94" s="51" t="s">
        <v>170</v>
      </c>
      <c r="T94" s="61">
        <v>912</v>
      </c>
      <c r="U94" s="51" t="s">
        <v>171</v>
      </c>
      <c r="V94" s="61"/>
      <c r="W94" s="51" t="s">
        <v>171</v>
      </c>
      <c r="X94" s="61"/>
      <c r="Y94" s="51" t="s">
        <v>170</v>
      </c>
      <c r="Z94" s="61" t="s">
        <v>97</v>
      </c>
      <c r="AA94" s="51" t="s">
        <v>171</v>
      </c>
      <c r="AB94" s="61"/>
      <c r="AC94" s="51" t="s">
        <v>171</v>
      </c>
      <c r="AD94" s="61"/>
      <c r="AE94" s="51" t="s">
        <v>171</v>
      </c>
      <c r="AF94" s="61"/>
      <c r="AG94" s="62">
        <v>912</v>
      </c>
      <c r="AH94" s="58"/>
      <c r="AI94" s="51" t="s">
        <v>171</v>
      </c>
      <c r="AJ94" s="61"/>
      <c r="AK94" s="51" t="s">
        <v>171</v>
      </c>
      <c r="AL94" s="61"/>
      <c r="AM94" s="51" t="s">
        <v>171</v>
      </c>
      <c r="AN94" s="61"/>
      <c r="AO94" s="51" t="s">
        <v>171</v>
      </c>
      <c r="AP94" s="61"/>
      <c r="AQ94" s="51" t="s">
        <v>171</v>
      </c>
      <c r="AR94" s="61"/>
      <c r="AS94" s="51" t="s">
        <v>171</v>
      </c>
      <c r="AT94" s="61"/>
      <c r="AU94" s="51" t="s">
        <v>171</v>
      </c>
      <c r="AV94" s="61"/>
      <c r="AW94" s="51" t="s">
        <v>171</v>
      </c>
      <c r="AX94" s="61"/>
      <c r="AY94" s="51" t="s">
        <v>171</v>
      </c>
      <c r="AZ94" s="61"/>
      <c r="BA94" s="51" t="s">
        <v>171</v>
      </c>
      <c r="BB94" s="61"/>
      <c r="BC94" s="51" t="s">
        <v>171</v>
      </c>
      <c r="BD94" s="61"/>
      <c r="BE94" s="51" t="s">
        <v>171</v>
      </c>
      <c r="BF94" s="61"/>
      <c r="BG94" s="51" t="s">
        <v>171</v>
      </c>
      <c r="BH94" s="61"/>
      <c r="BI94" s="51" t="s">
        <v>171</v>
      </c>
      <c r="BJ94" s="61"/>
      <c r="BK94" s="52">
        <f t="shared" si="1"/>
        <v>0</v>
      </c>
    </row>
    <row r="95" spans="1:63" s="10" customFormat="1" ht="14" x14ac:dyDescent="0.3">
      <c r="A95" s="11" t="s">
        <v>267</v>
      </c>
      <c r="B95" s="11">
        <v>1082</v>
      </c>
      <c r="C95" s="11" t="s">
        <v>264</v>
      </c>
      <c r="D95" s="37">
        <v>2021</v>
      </c>
      <c r="E95" s="45" t="s">
        <v>171</v>
      </c>
      <c r="F95" s="61"/>
      <c r="G95" s="51" t="s">
        <v>171</v>
      </c>
      <c r="H95" s="61"/>
      <c r="I95" s="51" t="s">
        <v>171</v>
      </c>
      <c r="J95" s="61"/>
      <c r="K95" s="51" t="s">
        <v>171</v>
      </c>
      <c r="L95" s="61"/>
      <c r="M95" s="51" t="s">
        <v>171</v>
      </c>
      <c r="N95" s="61"/>
      <c r="O95" s="51" t="s">
        <v>170</v>
      </c>
      <c r="P95" s="61">
        <v>2370</v>
      </c>
      <c r="Q95" s="51" t="s">
        <v>171</v>
      </c>
      <c r="R95" s="61"/>
      <c r="S95" s="51" t="s">
        <v>170</v>
      </c>
      <c r="T95" s="61">
        <v>18656</v>
      </c>
      <c r="U95" s="51" t="s">
        <v>171</v>
      </c>
      <c r="V95" s="61"/>
      <c r="W95" s="51" t="s">
        <v>171</v>
      </c>
      <c r="X95" s="61"/>
      <c r="Y95" s="51" t="s">
        <v>171</v>
      </c>
      <c r="Z95" s="61"/>
      <c r="AA95" s="51" t="s">
        <v>171</v>
      </c>
      <c r="AB95" s="61"/>
      <c r="AC95" s="51" t="s">
        <v>171</v>
      </c>
      <c r="AD95" s="61"/>
      <c r="AE95" s="51" t="s">
        <v>171</v>
      </c>
      <c r="AF95" s="61"/>
      <c r="AG95" s="62">
        <v>21026</v>
      </c>
      <c r="AH95" s="58"/>
      <c r="AI95" s="51" t="s">
        <v>171</v>
      </c>
      <c r="AJ95" s="61"/>
      <c r="AK95" s="51" t="s">
        <v>171</v>
      </c>
      <c r="AL95" s="61"/>
      <c r="AM95" s="51" t="s">
        <v>171</v>
      </c>
      <c r="AN95" s="61"/>
      <c r="AO95" s="51" t="s">
        <v>171</v>
      </c>
      <c r="AP95" s="61"/>
      <c r="AQ95" s="51" t="s">
        <v>171</v>
      </c>
      <c r="AR95" s="61"/>
      <c r="AS95" s="51" t="s">
        <v>171</v>
      </c>
      <c r="AT95" s="61"/>
      <c r="AU95" s="51" t="s">
        <v>170</v>
      </c>
      <c r="AV95" s="61">
        <v>32</v>
      </c>
      <c r="AW95" s="51" t="s">
        <v>171</v>
      </c>
      <c r="AX95" s="61"/>
      <c r="AY95" s="51" t="s">
        <v>171</v>
      </c>
      <c r="AZ95" s="61"/>
      <c r="BA95" s="51" t="s">
        <v>171</v>
      </c>
      <c r="BB95" s="61"/>
      <c r="BC95" s="51" t="s">
        <v>171</v>
      </c>
      <c r="BD95" s="61"/>
      <c r="BE95" s="51" t="s">
        <v>171</v>
      </c>
      <c r="BF95" s="61"/>
      <c r="BG95" s="51" t="s">
        <v>171</v>
      </c>
      <c r="BH95" s="61"/>
      <c r="BI95" s="51" t="s">
        <v>171</v>
      </c>
      <c r="BJ95" s="61"/>
      <c r="BK95" s="52">
        <f t="shared" si="1"/>
        <v>32</v>
      </c>
    </row>
    <row r="96" spans="1:63" s="10" customFormat="1" ht="14" x14ac:dyDescent="0.3">
      <c r="A96" s="11" t="s">
        <v>387</v>
      </c>
      <c r="B96" s="11">
        <v>1883</v>
      </c>
      <c r="C96" s="11" t="s">
        <v>379</v>
      </c>
      <c r="D96" s="37">
        <v>2021</v>
      </c>
      <c r="E96" s="45" t="s">
        <v>170</v>
      </c>
      <c r="F96" s="61">
        <v>2925</v>
      </c>
      <c r="G96" s="51" t="s">
        <v>171</v>
      </c>
      <c r="H96" s="61"/>
      <c r="I96" s="51" t="s">
        <v>170</v>
      </c>
      <c r="J96" s="61">
        <v>5575</v>
      </c>
      <c r="K96" s="51" t="s">
        <v>171</v>
      </c>
      <c r="L96" s="61"/>
      <c r="M96" s="51" t="s">
        <v>171</v>
      </c>
      <c r="N96" s="61"/>
      <c r="O96" s="51" t="s">
        <v>170</v>
      </c>
      <c r="P96" s="61">
        <v>5984</v>
      </c>
      <c r="Q96" s="51" t="s">
        <v>171</v>
      </c>
      <c r="R96" s="61"/>
      <c r="S96" s="51" t="s">
        <v>170</v>
      </c>
      <c r="T96" s="61">
        <v>7150</v>
      </c>
      <c r="U96" s="51" t="s">
        <v>171</v>
      </c>
      <c r="V96" s="61"/>
      <c r="W96" s="51" t="s">
        <v>171</v>
      </c>
      <c r="X96" s="61"/>
      <c r="Y96" s="51" t="s">
        <v>170</v>
      </c>
      <c r="Z96" s="61">
        <v>2075</v>
      </c>
      <c r="AA96" s="51" t="s">
        <v>171</v>
      </c>
      <c r="AB96" s="61"/>
      <c r="AC96" s="51" t="s">
        <v>170</v>
      </c>
      <c r="AD96" s="61">
        <v>550</v>
      </c>
      <c r="AE96" s="51" t="s">
        <v>171</v>
      </c>
      <c r="AF96" s="61"/>
      <c r="AG96" s="62">
        <v>24259</v>
      </c>
      <c r="AH96" s="58"/>
      <c r="AI96" s="51" t="s">
        <v>171</v>
      </c>
      <c r="AJ96" s="61"/>
      <c r="AK96" s="51" t="s">
        <v>171</v>
      </c>
      <c r="AL96" s="61"/>
      <c r="AM96" s="51" t="s">
        <v>171</v>
      </c>
      <c r="AN96" s="61"/>
      <c r="AO96" s="51" t="s">
        <v>171</v>
      </c>
      <c r="AP96" s="61"/>
      <c r="AQ96" s="51" t="s">
        <v>171</v>
      </c>
      <c r="AR96" s="61"/>
      <c r="AS96" s="51" t="s">
        <v>171</v>
      </c>
      <c r="AT96" s="61"/>
      <c r="AU96" s="51" t="s">
        <v>171</v>
      </c>
      <c r="AV96" s="61"/>
      <c r="AW96" s="51" t="s">
        <v>171</v>
      </c>
      <c r="AX96" s="61"/>
      <c r="AY96" s="51" t="s">
        <v>171</v>
      </c>
      <c r="AZ96" s="61"/>
      <c r="BA96" s="51" t="s">
        <v>171</v>
      </c>
      <c r="BB96" s="61"/>
      <c r="BC96" s="51" t="s">
        <v>171</v>
      </c>
      <c r="BD96" s="61"/>
      <c r="BE96" s="51" t="s">
        <v>171</v>
      </c>
      <c r="BF96" s="61"/>
      <c r="BG96" s="51" t="s">
        <v>171</v>
      </c>
      <c r="BH96" s="61"/>
      <c r="BI96" s="51" t="s">
        <v>171</v>
      </c>
      <c r="BJ96" s="61"/>
      <c r="BK96" s="52">
        <f t="shared" si="1"/>
        <v>0</v>
      </c>
    </row>
    <row r="97" spans="1:63" s="10" customFormat="1" ht="14" x14ac:dyDescent="0.3">
      <c r="A97" s="11" t="s">
        <v>265</v>
      </c>
      <c r="B97" s="11">
        <v>1080</v>
      </c>
      <c r="C97" s="11" t="s">
        <v>264</v>
      </c>
      <c r="D97" s="37">
        <v>2021</v>
      </c>
      <c r="E97" s="45" t="s">
        <v>97</v>
      </c>
      <c r="F97" s="61"/>
      <c r="G97" s="51" t="s">
        <v>97</v>
      </c>
      <c r="H97" s="61"/>
      <c r="I97" s="51" t="s">
        <v>97</v>
      </c>
      <c r="J97" s="61"/>
      <c r="K97" s="51" t="s">
        <v>97</v>
      </c>
      <c r="L97" s="61"/>
      <c r="M97" s="51" t="s">
        <v>97</v>
      </c>
      <c r="N97" s="61"/>
      <c r="O97" s="51" t="s">
        <v>97</v>
      </c>
      <c r="P97" s="61"/>
      <c r="Q97" s="51" t="s">
        <v>97</v>
      </c>
      <c r="R97" s="61"/>
      <c r="S97" s="51" t="s">
        <v>97</v>
      </c>
      <c r="T97" s="61"/>
      <c r="U97" s="51" t="s">
        <v>97</v>
      </c>
      <c r="V97" s="61"/>
      <c r="W97" s="51" t="s">
        <v>97</v>
      </c>
      <c r="X97" s="61"/>
      <c r="Y97" s="51" t="s">
        <v>97</v>
      </c>
      <c r="Z97" s="61"/>
      <c r="AA97" s="51" t="s">
        <v>97</v>
      </c>
      <c r="AB97" s="61"/>
      <c r="AC97" s="51" t="s">
        <v>97</v>
      </c>
      <c r="AD97" s="61"/>
      <c r="AE97" s="51" t="s">
        <v>97</v>
      </c>
      <c r="AF97" s="61"/>
      <c r="AG97" s="62"/>
      <c r="AH97" s="58"/>
      <c r="AI97" s="51" t="s">
        <v>97</v>
      </c>
      <c r="AJ97" s="61"/>
      <c r="AK97" s="51" t="s">
        <v>97</v>
      </c>
      <c r="AL97" s="61"/>
      <c r="AM97" s="51" t="s">
        <v>97</v>
      </c>
      <c r="AN97" s="61"/>
      <c r="AO97" s="51" t="s">
        <v>97</v>
      </c>
      <c r="AP97" s="61"/>
      <c r="AQ97" s="51" t="s">
        <v>97</v>
      </c>
      <c r="AR97" s="61"/>
      <c r="AS97" s="51" t="s">
        <v>97</v>
      </c>
      <c r="AT97" s="61"/>
      <c r="AU97" s="51" t="s">
        <v>97</v>
      </c>
      <c r="AV97" s="61"/>
      <c r="AW97" s="51" t="s">
        <v>97</v>
      </c>
      <c r="AX97" s="61"/>
      <c r="AY97" s="51" t="s">
        <v>97</v>
      </c>
      <c r="AZ97" s="61"/>
      <c r="BA97" s="51" t="s">
        <v>97</v>
      </c>
      <c r="BB97" s="61"/>
      <c r="BC97" s="51" t="s">
        <v>97</v>
      </c>
      <c r="BD97" s="61"/>
      <c r="BE97" s="51" t="s">
        <v>97</v>
      </c>
      <c r="BF97" s="61"/>
      <c r="BG97" s="51" t="s">
        <v>97</v>
      </c>
      <c r="BH97" s="61"/>
      <c r="BI97" s="51" t="s">
        <v>97</v>
      </c>
      <c r="BJ97" s="61"/>
      <c r="BK97" s="52" t="s">
        <v>97</v>
      </c>
    </row>
    <row r="98" spans="1:63" s="10" customFormat="1" ht="14" x14ac:dyDescent="0.3">
      <c r="A98" s="11" t="s">
        <v>372</v>
      </c>
      <c r="B98" s="11">
        <v>1780</v>
      </c>
      <c r="C98" s="11" t="s">
        <v>361</v>
      </c>
      <c r="D98" s="37">
        <v>2021</v>
      </c>
      <c r="E98" s="45" t="s">
        <v>170</v>
      </c>
      <c r="F98" s="61">
        <v>2940</v>
      </c>
      <c r="G98" s="51" t="s">
        <v>171</v>
      </c>
      <c r="H98" s="61"/>
      <c r="I98" s="51" t="s">
        <v>170</v>
      </c>
      <c r="J98" s="61">
        <v>4585</v>
      </c>
      <c r="K98" s="51" t="s">
        <v>171</v>
      </c>
      <c r="L98" s="61"/>
      <c r="M98" s="51" t="s">
        <v>170</v>
      </c>
      <c r="N98" s="61">
        <v>455</v>
      </c>
      <c r="O98" s="51" t="s">
        <v>170</v>
      </c>
      <c r="P98" s="61">
        <v>3550</v>
      </c>
      <c r="Q98" s="51" t="s">
        <v>170</v>
      </c>
      <c r="R98" s="61">
        <v>650</v>
      </c>
      <c r="S98" s="51" t="s">
        <v>170</v>
      </c>
      <c r="T98" s="61">
        <v>8925</v>
      </c>
      <c r="U98" s="51" t="s">
        <v>171</v>
      </c>
      <c r="V98" s="61"/>
      <c r="W98" s="51" t="s">
        <v>171</v>
      </c>
      <c r="X98" s="61"/>
      <c r="Y98" s="51" t="s">
        <v>170</v>
      </c>
      <c r="Z98" s="61">
        <v>3255</v>
      </c>
      <c r="AA98" s="51" t="s">
        <v>170</v>
      </c>
      <c r="AB98" s="61">
        <v>910</v>
      </c>
      <c r="AC98" s="51" t="s">
        <v>170</v>
      </c>
      <c r="AD98" s="61">
        <v>840</v>
      </c>
      <c r="AE98" s="51" t="s">
        <v>170</v>
      </c>
      <c r="AF98" s="61">
        <v>1435</v>
      </c>
      <c r="AG98" s="62">
        <v>27545</v>
      </c>
      <c r="AH98" s="58"/>
      <c r="AI98" s="51" t="s">
        <v>171</v>
      </c>
      <c r="AJ98" s="61"/>
      <c r="AK98" s="51" t="s">
        <v>171</v>
      </c>
      <c r="AL98" s="61"/>
      <c r="AM98" s="51" t="s">
        <v>171</v>
      </c>
      <c r="AN98" s="61"/>
      <c r="AO98" s="51" t="s">
        <v>171</v>
      </c>
      <c r="AP98" s="61"/>
      <c r="AQ98" s="51" t="s">
        <v>171</v>
      </c>
      <c r="AR98" s="61"/>
      <c r="AS98" s="51" t="s">
        <v>171</v>
      </c>
      <c r="AT98" s="61"/>
      <c r="AU98" s="51" t="s">
        <v>171</v>
      </c>
      <c r="AV98" s="61"/>
      <c r="AW98" s="51" t="s">
        <v>171</v>
      </c>
      <c r="AX98" s="61"/>
      <c r="AY98" s="51" t="s">
        <v>171</v>
      </c>
      <c r="AZ98" s="61"/>
      <c r="BA98" s="51" t="s">
        <v>171</v>
      </c>
      <c r="BB98" s="61"/>
      <c r="BC98" s="51" t="s">
        <v>171</v>
      </c>
      <c r="BD98" s="61"/>
      <c r="BE98" s="51" t="s">
        <v>171</v>
      </c>
      <c r="BF98" s="61"/>
      <c r="BG98" s="51" t="s">
        <v>171</v>
      </c>
      <c r="BH98" s="61"/>
      <c r="BI98" s="51" t="s">
        <v>171</v>
      </c>
      <c r="BJ98" s="61"/>
      <c r="BK98" s="52">
        <f t="shared" si="1"/>
        <v>0</v>
      </c>
    </row>
    <row r="99" spans="1:63" s="10" customFormat="1" ht="14" x14ac:dyDescent="0.3">
      <c r="A99" s="11" t="s">
        <v>210</v>
      </c>
      <c r="B99" s="11">
        <v>483</v>
      </c>
      <c r="C99" s="11" t="s">
        <v>205</v>
      </c>
      <c r="D99" s="37">
        <v>2021</v>
      </c>
      <c r="E99" s="45" t="s">
        <v>170</v>
      </c>
      <c r="F99" s="61">
        <v>56</v>
      </c>
      <c r="G99" s="51" t="s">
        <v>171</v>
      </c>
      <c r="H99" s="61"/>
      <c r="I99" s="51" t="s">
        <v>171</v>
      </c>
      <c r="J99" s="61"/>
      <c r="K99" s="51" t="s">
        <v>171</v>
      </c>
      <c r="L99" s="61"/>
      <c r="M99" s="51" t="s">
        <v>171</v>
      </c>
      <c r="N99" s="61"/>
      <c r="O99" s="51" t="s">
        <v>170</v>
      </c>
      <c r="P99" s="61">
        <v>56</v>
      </c>
      <c r="Q99" s="51" t="s">
        <v>170</v>
      </c>
      <c r="R99" s="61">
        <v>56</v>
      </c>
      <c r="S99" s="51" t="s">
        <v>170</v>
      </c>
      <c r="T99" s="61">
        <v>56</v>
      </c>
      <c r="U99" s="51" t="s">
        <v>170</v>
      </c>
      <c r="V99" s="61">
        <v>28</v>
      </c>
      <c r="W99" s="51" t="s">
        <v>170</v>
      </c>
      <c r="X99" s="61">
        <v>56</v>
      </c>
      <c r="Y99" s="51" t="s">
        <v>170</v>
      </c>
      <c r="Z99" s="61">
        <v>56</v>
      </c>
      <c r="AA99" s="51" t="s">
        <v>170</v>
      </c>
      <c r="AB99" s="61">
        <v>56</v>
      </c>
      <c r="AC99" s="51" t="s">
        <v>170</v>
      </c>
      <c r="AD99" s="61">
        <v>28</v>
      </c>
      <c r="AE99" s="51" t="s">
        <v>171</v>
      </c>
      <c r="AF99" s="61"/>
      <c r="AG99" s="62">
        <v>448</v>
      </c>
      <c r="AH99" s="58"/>
      <c r="AI99" s="51" t="s">
        <v>171</v>
      </c>
      <c r="AJ99" s="61"/>
      <c r="AK99" s="51" t="s">
        <v>171</v>
      </c>
      <c r="AL99" s="61"/>
      <c r="AM99" s="51" t="s">
        <v>171</v>
      </c>
      <c r="AN99" s="61"/>
      <c r="AO99" s="51" t="s">
        <v>171</v>
      </c>
      <c r="AP99" s="61"/>
      <c r="AQ99" s="51" t="s">
        <v>171</v>
      </c>
      <c r="AR99" s="61"/>
      <c r="AS99" s="51" t="s">
        <v>171</v>
      </c>
      <c r="AT99" s="61"/>
      <c r="AU99" s="51" t="s">
        <v>171</v>
      </c>
      <c r="AV99" s="61"/>
      <c r="AW99" s="51" t="s">
        <v>171</v>
      </c>
      <c r="AX99" s="61"/>
      <c r="AY99" s="51" t="s">
        <v>171</v>
      </c>
      <c r="AZ99" s="61"/>
      <c r="BA99" s="51" t="s">
        <v>171</v>
      </c>
      <c r="BB99" s="61"/>
      <c r="BC99" s="51" t="s">
        <v>171</v>
      </c>
      <c r="BD99" s="61"/>
      <c r="BE99" s="51" t="s">
        <v>171</v>
      </c>
      <c r="BF99" s="61"/>
      <c r="BG99" s="51" t="s">
        <v>171</v>
      </c>
      <c r="BH99" s="61"/>
      <c r="BI99" s="51" t="s">
        <v>171</v>
      </c>
      <c r="BJ99" s="61"/>
      <c r="BK99" s="52">
        <f t="shared" si="1"/>
        <v>0</v>
      </c>
    </row>
    <row r="100" spans="1:63" s="10" customFormat="1" ht="14" x14ac:dyDescent="0.3">
      <c r="A100" s="11" t="s">
        <v>360</v>
      </c>
      <c r="B100" s="11">
        <v>1715</v>
      </c>
      <c r="C100" s="11" t="s">
        <v>361</v>
      </c>
      <c r="D100" s="37">
        <v>2021</v>
      </c>
      <c r="E100" s="45" t="s">
        <v>97</v>
      </c>
      <c r="F100" s="61"/>
      <c r="G100" s="51" t="s">
        <v>97</v>
      </c>
      <c r="H100" s="61"/>
      <c r="I100" s="51" t="s">
        <v>97</v>
      </c>
      <c r="J100" s="61"/>
      <c r="K100" s="51" t="s">
        <v>97</v>
      </c>
      <c r="L100" s="61"/>
      <c r="M100" s="51" t="s">
        <v>97</v>
      </c>
      <c r="N100" s="61"/>
      <c r="O100" s="51" t="s">
        <v>97</v>
      </c>
      <c r="P100" s="61"/>
      <c r="Q100" s="51" t="s">
        <v>97</v>
      </c>
      <c r="R100" s="61"/>
      <c r="S100" s="51" t="s">
        <v>97</v>
      </c>
      <c r="T100" s="61"/>
      <c r="U100" s="51" t="s">
        <v>97</v>
      </c>
      <c r="V100" s="61"/>
      <c r="W100" s="51" t="s">
        <v>97</v>
      </c>
      <c r="X100" s="61"/>
      <c r="Y100" s="51" t="s">
        <v>97</v>
      </c>
      <c r="Z100" s="61"/>
      <c r="AA100" s="51" t="s">
        <v>97</v>
      </c>
      <c r="AB100" s="61"/>
      <c r="AC100" s="51" t="s">
        <v>97</v>
      </c>
      <c r="AD100" s="61"/>
      <c r="AE100" s="51" t="s">
        <v>97</v>
      </c>
      <c r="AF100" s="61"/>
      <c r="AG100" s="62"/>
      <c r="AH100" s="58"/>
      <c r="AI100" s="51" t="s">
        <v>97</v>
      </c>
      <c r="AJ100" s="61"/>
      <c r="AK100" s="51" t="s">
        <v>97</v>
      </c>
      <c r="AL100" s="61"/>
      <c r="AM100" s="51" t="s">
        <v>97</v>
      </c>
      <c r="AN100" s="61"/>
      <c r="AO100" s="51" t="s">
        <v>97</v>
      </c>
      <c r="AP100" s="61"/>
      <c r="AQ100" s="51" t="s">
        <v>97</v>
      </c>
      <c r="AR100" s="61"/>
      <c r="AS100" s="51" t="s">
        <v>97</v>
      </c>
      <c r="AT100" s="61"/>
      <c r="AU100" s="51" t="s">
        <v>97</v>
      </c>
      <c r="AV100" s="61"/>
      <c r="AW100" s="51" t="s">
        <v>97</v>
      </c>
      <c r="AX100" s="61"/>
      <c r="AY100" s="51" t="s">
        <v>97</v>
      </c>
      <c r="AZ100" s="61"/>
      <c r="BA100" s="51" t="s">
        <v>97</v>
      </c>
      <c r="BB100" s="61"/>
      <c r="BC100" s="51" t="s">
        <v>97</v>
      </c>
      <c r="BD100" s="61"/>
      <c r="BE100" s="51" t="s">
        <v>97</v>
      </c>
      <c r="BF100" s="61"/>
      <c r="BG100" s="51" t="s">
        <v>97</v>
      </c>
      <c r="BH100" s="61"/>
      <c r="BI100" s="51" t="s">
        <v>97</v>
      </c>
      <c r="BJ100" s="61"/>
      <c r="BK100" s="52" t="s">
        <v>97</v>
      </c>
    </row>
    <row r="101" spans="1:63" s="10" customFormat="1" ht="14" x14ac:dyDescent="0.3">
      <c r="A101" s="11" t="s">
        <v>217</v>
      </c>
      <c r="B101" s="11">
        <v>513</v>
      </c>
      <c r="C101" s="11" t="s">
        <v>215</v>
      </c>
      <c r="D101" s="37">
        <v>2021</v>
      </c>
      <c r="E101" s="45" t="s">
        <v>171</v>
      </c>
      <c r="F101" s="61"/>
      <c r="G101" s="51" t="s">
        <v>171</v>
      </c>
      <c r="H101" s="61"/>
      <c r="I101" s="51" t="s">
        <v>171</v>
      </c>
      <c r="J101" s="61"/>
      <c r="K101" s="51" t="s">
        <v>171</v>
      </c>
      <c r="L101" s="61"/>
      <c r="M101" s="51" t="s">
        <v>171</v>
      </c>
      <c r="N101" s="61"/>
      <c r="O101" s="51" t="s">
        <v>170</v>
      </c>
      <c r="P101" s="61">
        <v>9600</v>
      </c>
      <c r="Q101" s="51" t="s">
        <v>170</v>
      </c>
      <c r="R101" s="61">
        <v>2400</v>
      </c>
      <c r="S101" s="51" t="s">
        <v>170</v>
      </c>
      <c r="T101" s="61">
        <v>9216</v>
      </c>
      <c r="U101" s="51" t="s">
        <v>171</v>
      </c>
      <c r="V101" s="61"/>
      <c r="W101" s="51" t="s">
        <v>171</v>
      </c>
      <c r="X101" s="61"/>
      <c r="Y101" s="51" t="s">
        <v>170</v>
      </c>
      <c r="Z101" s="61">
        <v>1680</v>
      </c>
      <c r="AA101" s="51" t="s">
        <v>171</v>
      </c>
      <c r="AB101" s="61"/>
      <c r="AC101" s="51" t="s">
        <v>171</v>
      </c>
      <c r="AD101" s="61"/>
      <c r="AE101" s="51" t="s">
        <v>171</v>
      </c>
      <c r="AF101" s="61"/>
      <c r="AG101" s="62">
        <v>22896</v>
      </c>
      <c r="AH101" s="58"/>
      <c r="AI101" s="51" t="s">
        <v>171</v>
      </c>
      <c r="AJ101" s="61"/>
      <c r="AK101" s="51" t="s">
        <v>171</v>
      </c>
      <c r="AL101" s="61"/>
      <c r="AM101" s="51" t="s">
        <v>171</v>
      </c>
      <c r="AN101" s="61"/>
      <c r="AO101" s="51" t="s">
        <v>171</v>
      </c>
      <c r="AP101" s="61"/>
      <c r="AQ101" s="51" t="s">
        <v>171</v>
      </c>
      <c r="AR101" s="61"/>
      <c r="AS101" s="51" t="s">
        <v>171</v>
      </c>
      <c r="AT101" s="61"/>
      <c r="AU101" s="51" t="s">
        <v>171</v>
      </c>
      <c r="AV101" s="61"/>
      <c r="AW101" s="51" t="s">
        <v>171</v>
      </c>
      <c r="AX101" s="61"/>
      <c r="AY101" s="51" t="s">
        <v>171</v>
      </c>
      <c r="AZ101" s="61"/>
      <c r="BA101" s="51" t="s">
        <v>171</v>
      </c>
      <c r="BB101" s="61"/>
      <c r="BC101" s="51" t="s">
        <v>171</v>
      </c>
      <c r="BD101" s="61"/>
      <c r="BE101" s="51" t="s">
        <v>171</v>
      </c>
      <c r="BF101" s="61"/>
      <c r="BG101" s="51" t="s">
        <v>171</v>
      </c>
      <c r="BH101" s="61"/>
      <c r="BI101" s="51" t="s">
        <v>171</v>
      </c>
      <c r="BJ101" s="61"/>
      <c r="BK101" s="52">
        <f t="shared" si="1"/>
        <v>0</v>
      </c>
    </row>
    <row r="102" spans="1:63" s="10" customFormat="1" ht="14" x14ac:dyDescent="0.3">
      <c r="A102" s="11" t="s">
        <v>475</v>
      </c>
      <c r="B102" s="11">
        <v>2584</v>
      </c>
      <c r="C102" s="11" t="s">
        <v>462</v>
      </c>
      <c r="D102" s="37">
        <v>2021</v>
      </c>
      <c r="E102" s="45" t="s">
        <v>170</v>
      </c>
      <c r="F102" s="61">
        <v>1235</v>
      </c>
      <c r="G102" s="51" t="s">
        <v>171</v>
      </c>
      <c r="H102" s="61"/>
      <c r="I102" s="51" t="s">
        <v>170</v>
      </c>
      <c r="J102" s="61">
        <v>2280</v>
      </c>
      <c r="K102" s="51" t="s">
        <v>171</v>
      </c>
      <c r="L102" s="61"/>
      <c r="M102" s="51" t="s">
        <v>171</v>
      </c>
      <c r="N102" s="61"/>
      <c r="O102" s="51" t="s">
        <v>170</v>
      </c>
      <c r="P102" s="61">
        <v>2445</v>
      </c>
      <c r="Q102" s="51" t="s">
        <v>171</v>
      </c>
      <c r="R102" s="61"/>
      <c r="S102" s="51" t="s">
        <v>170</v>
      </c>
      <c r="T102" s="61">
        <v>4080</v>
      </c>
      <c r="U102" s="51" t="s">
        <v>171</v>
      </c>
      <c r="V102" s="61"/>
      <c r="W102" s="51" t="s">
        <v>171</v>
      </c>
      <c r="X102" s="61"/>
      <c r="Y102" s="51" t="s">
        <v>170</v>
      </c>
      <c r="Z102" s="61">
        <v>780</v>
      </c>
      <c r="AA102" s="51" t="s">
        <v>171</v>
      </c>
      <c r="AB102" s="61"/>
      <c r="AC102" s="51" t="s">
        <v>171</v>
      </c>
      <c r="AD102" s="61"/>
      <c r="AE102" s="51" t="s">
        <v>171</v>
      </c>
      <c r="AF102" s="61"/>
      <c r="AG102" s="62">
        <v>10820</v>
      </c>
      <c r="AH102" s="58"/>
      <c r="AI102" s="51" t="s">
        <v>171</v>
      </c>
      <c r="AJ102" s="61"/>
      <c r="AK102" s="51" t="s">
        <v>171</v>
      </c>
      <c r="AL102" s="61"/>
      <c r="AM102" s="51" t="s">
        <v>171</v>
      </c>
      <c r="AN102" s="61"/>
      <c r="AO102" s="51" t="s">
        <v>171</v>
      </c>
      <c r="AP102" s="61"/>
      <c r="AQ102" s="51" t="s">
        <v>171</v>
      </c>
      <c r="AR102" s="61"/>
      <c r="AS102" s="51" t="s">
        <v>171</v>
      </c>
      <c r="AT102" s="61"/>
      <c r="AU102" s="51" t="s">
        <v>171</v>
      </c>
      <c r="AV102" s="61"/>
      <c r="AW102" s="51" t="s">
        <v>171</v>
      </c>
      <c r="AX102" s="61"/>
      <c r="AY102" s="51" t="s">
        <v>171</v>
      </c>
      <c r="AZ102" s="61"/>
      <c r="BA102" s="51" t="s">
        <v>171</v>
      </c>
      <c r="BB102" s="61"/>
      <c r="BC102" s="51" t="s">
        <v>171</v>
      </c>
      <c r="BD102" s="61"/>
      <c r="BE102" s="51" t="s">
        <v>171</v>
      </c>
      <c r="BF102" s="61"/>
      <c r="BG102" s="51" t="s">
        <v>171</v>
      </c>
      <c r="BH102" s="61"/>
      <c r="BI102" s="51" t="s">
        <v>171</v>
      </c>
      <c r="BJ102" s="61"/>
      <c r="BK102" s="52">
        <f t="shared" si="1"/>
        <v>0</v>
      </c>
    </row>
    <row r="103" spans="1:63" s="10" customFormat="1" ht="14" x14ac:dyDescent="0.3">
      <c r="A103" s="11" t="s">
        <v>288</v>
      </c>
      <c r="B103" s="11">
        <v>1276</v>
      </c>
      <c r="C103" s="11" t="s">
        <v>270</v>
      </c>
      <c r="D103" s="37">
        <v>2021</v>
      </c>
      <c r="E103" s="45" t="s">
        <v>171</v>
      </c>
      <c r="F103" s="61"/>
      <c r="G103" s="51" t="s">
        <v>171</v>
      </c>
      <c r="H103" s="61"/>
      <c r="I103" s="51" t="s">
        <v>171</v>
      </c>
      <c r="J103" s="61"/>
      <c r="K103" s="51" t="s">
        <v>170</v>
      </c>
      <c r="L103" s="61">
        <v>61</v>
      </c>
      <c r="M103" s="51" t="s">
        <v>171</v>
      </c>
      <c r="N103" s="61"/>
      <c r="O103" s="51" t="s">
        <v>170</v>
      </c>
      <c r="P103" s="61">
        <v>1583</v>
      </c>
      <c r="Q103" s="51" t="s">
        <v>170</v>
      </c>
      <c r="R103" s="61">
        <v>108</v>
      </c>
      <c r="S103" s="51" t="s">
        <v>170</v>
      </c>
      <c r="T103" s="61">
        <v>6076</v>
      </c>
      <c r="U103" s="51" t="s">
        <v>171</v>
      </c>
      <c r="V103" s="61"/>
      <c r="W103" s="51" t="s">
        <v>171</v>
      </c>
      <c r="X103" s="61"/>
      <c r="Y103" s="51" t="s">
        <v>171</v>
      </c>
      <c r="Z103" s="61"/>
      <c r="AA103" s="51" t="s">
        <v>171</v>
      </c>
      <c r="AB103" s="61"/>
      <c r="AC103" s="51" t="s">
        <v>171</v>
      </c>
      <c r="AD103" s="61"/>
      <c r="AE103" s="51" t="s">
        <v>171</v>
      </c>
      <c r="AF103" s="61"/>
      <c r="AG103" s="62">
        <v>7828</v>
      </c>
      <c r="AH103" s="58"/>
      <c r="AI103" s="51" t="s">
        <v>170</v>
      </c>
      <c r="AJ103" s="61">
        <v>28</v>
      </c>
      <c r="AK103" s="51" t="s">
        <v>171</v>
      </c>
      <c r="AL103" s="61"/>
      <c r="AM103" s="51" t="s">
        <v>171</v>
      </c>
      <c r="AN103" s="61"/>
      <c r="AO103" s="51" t="s">
        <v>171</v>
      </c>
      <c r="AP103" s="61"/>
      <c r="AQ103" s="51" t="s">
        <v>171</v>
      </c>
      <c r="AR103" s="61"/>
      <c r="AS103" s="51" t="s">
        <v>171</v>
      </c>
      <c r="AT103" s="61"/>
      <c r="AU103" s="51" t="s">
        <v>171</v>
      </c>
      <c r="AV103" s="61"/>
      <c r="AW103" s="51" t="s">
        <v>171</v>
      </c>
      <c r="AX103" s="61"/>
      <c r="AY103" s="51" t="s">
        <v>170</v>
      </c>
      <c r="AZ103" s="61">
        <v>20</v>
      </c>
      <c r="BA103" s="51" t="s">
        <v>171</v>
      </c>
      <c r="BB103" s="61"/>
      <c r="BC103" s="51" t="s">
        <v>171</v>
      </c>
      <c r="BD103" s="61"/>
      <c r="BE103" s="51" t="s">
        <v>171</v>
      </c>
      <c r="BF103" s="61"/>
      <c r="BG103" s="51" t="s">
        <v>171</v>
      </c>
      <c r="BH103" s="61"/>
      <c r="BI103" s="51" t="s">
        <v>171</v>
      </c>
      <c r="BJ103" s="61"/>
      <c r="BK103" s="52">
        <f t="shared" si="1"/>
        <v>48</v>
      </c>
    </row>
    <row r="104" spans="1:63" s="10" customFormat="1" ht="14" x14ac:dyDescent="0.3">
      <c r="A104" s="11" t="s">
        <v>199</v>
      </c>
      <c r="B104" s="11">
        <v>330</v>
      </c>
      <c r="C104" s="11" t="s">
        <v>197</v>
      </c>
      <c r="D104" s="37">
        <v>2021</v>
      </c>
      <c r="E104" s="45" t="s">
        <v>171</v>
      </c>
      <c r="F104" s="61"/>
      <c r="G104" s="51" t="s">
        <v>170</v>
      </c>
      <c r="H104" s="61">
        <v>676</v>
      </c>
      <c r="I104" s="51" t="s">
        <v>170</v>
      </c>
      <c r="J104" s="61">
        <v>4134</v>
      </c>
      <c r="K104" s="51" t="s">
        <v>171</v>
      </c>
      <c r="L104" s="61"/>
      <c r="M104" s="51" t="s">
        <v>171</v>
      </c>
      <c r="N104" s="61"/>
      <c r="O104" s="51" t="s">
        <v>170</v>
      </c>
      <c r="P104" s="61">
        <v>1560</v>
      </c>
      <c r="Q104" s="51" t="s">
        <v>170</v>
      </c>
      <c r="R104" s="61">
        <v>1000</v>
      </c>
      <c r="S104" s="51" t="s">
        <v>170</v>
      </c>
      <c r="T104" s="61">
        <v>4700</v>
      </c>
      <c r="U104" s="51" t="s">
        <v>171</v>
      </c>
      <c r="V104" s="61"/>
      <c r="W104" s="51" t="s">
        <v>171</v>
      </c>
      <c r="X104" s="61"/>
      <c r="Y104" s="51" t="s">
        <v>170</v>
      </c>
      <c r="Z104" s="61">
        <v>1222</v>
      </c>
      <c r="AA104" s="51" t="s">
        <v>171</v>
      </c>
      <c r="AB104" s="61"/>
      <c r="AC104" s="51" t="s">
        <v>171</v>
      </c>
      <c r="AD104" s="61"/>
      <c r="AE104" s="51" t="s">
        <v>171</v>
      </c>
      <c r="AF104" s="61"/>
      <c r="AG104" s="62">
        <v>13292</v>
      </c>
      <c r="AH104" s="58"/>
      <c r="AI104" s="51" t="s">
        <v>171</v>
      </c>
      <c r="AJ104" s="61"/>
      <c r="AK104" s="51" t="s">
        <v>171</v>
      </c>
      <c r="AL104" s="61"/>
      <c r="AM104" s="51" t="s">
        <v>171</v>
      </c>
      <c r="AN104" s="61"/>
      <c r="AO104" s="51" t="s">
        <v>171</v>
      </c>
      <c r="AP104" s="61"/>
      <c r="AQ104" s="51" t="s">
        <v>171</v>
      </c>
      <c r="AR104" s="61"/>
      <c r="AS104" s="51" t="s">
        <v>171</v>
      </c>
      <c r="AT104" s="61"/>
      <c r="AU104" s="51" t="s">
        <v>171</v>
      </c>
      <c r="AV104" s="61"/>
      <c r="AW104" s="51" t="s">
        <v>171</v>
      </c>
      <c r="AX104" s="61"/>
      <c r="AY104" s="51" t="s">
        <v>171</v>
      </c>
      <c r="AZ104" s="61"/>
      <c r="BA104" s="51" t="s">
        <v>171</v>
      </c>
      <c r="BB104" s="61"/>
      <c r="BC104" s="51" t="s">
        <v>171</v>
      </c>
      <c r="BD104" s="61"/>
      <c r="BE104" s="51" t="s">
        <v>171</v>
      </c>
      <c r="BF104" s="61"/>
      <c r="BG104" s="51" t="s">
        <v>171</v>
      </c>
      <c r="BH104" s="61"/>
      <c r="BI104" s="51" t="s">
        <v>171</v>
      </c>
      <c r="BJ104" s="61"/>
      <c r="BK104" s="52">
        <f t="shared" si="1"/>
        <v>0</v>
      </c>
    </row>
    <row r="105" spans="1:63" s="10" customFormat="1" ht="14" x14ac:dyDescent="0.3">
      <c r="A105" s="11" t="s">
        <v>433</v>
      </c>
      <c r="B105" s="11">
        <v>2282</v>
      </c>
      <c r="C105" s="11" t="s">
        <v>429</v>
      </c>
      <c r="D105" s="37">
        <v>2021</v>
      </c>
      <c r="E105" s="45" t="s">
        <v>97</v>
      </c>
      <c r="F105" s="61"/>
      <c r="G105" s="51" t="s">
        <v>97</v>
      </c>
      <c r="H105" s="61"/>
      <c r="I105" s="51" t="s">
        <v>97</v>
      </c>
      <c r="J105" s="61"/>
      <c r="K105" s="51" t="s">
        <v>97</v>
      </c>
      <c r="L105" s="61"/>
      <c r="M105" s="51" t="s">
        <v>97</v>
      </c>
      <c r="N105" s="61"/>
      <c r="O105" s="51" t="s">
        <v>97</v>
      </c>
      <c r="P105" s="61"/>
      <c r="Q105" s="51" t="s">
        <v>97</v>
      </c>
      <c r="R105" s="61"/>
      <c r="S105" s="51" t="s">
        <v>97</v>
      </c>
      <c r="T105" s="61"/>
      <c r="U105" s="51" t="s">
        <v>97</v>
      </c>
      <c r="V105" s="61"/>
      <c r="W105" s="51" t="s">
        <v>97</v>
      </c>
      <c r="X105" s="61"/>
      <c r="Y105" s="51" t="s">
        <v>97</v>
      </c>
      <c r="Z105" s="61"/>
      <c r="AA105" s="51" t="s">
        <v>97</v>
      </c>
      <c r="AB105" s="61"/>
      <c r="AC105" s="51" t="s">
        <v>97</v>
      </c>
      <c r="AD105" s="61"/>
      <c r="AE105" s="51" t="s">
        <v>97</v>
      </c>
      <c r="AF105" s="61"/>
      <c r="AG105" s="62"/>
      <c r="AH105" s="58"/>
      <c r="AI105" s="51" t="s">
        <v>97</v>
      </c>
      <c r="AJ105" s="61"/>
      <c r="AK105" s="51" t="s">
        <v>97</v>
      </c>
      <c r="AL105" s="61"/>
      <c r="AM105" s="51" t="s">
        <v>97</v>
      </c>
      <c r="AN105" s="61"/>
      <c r="AO105" s="51" t="s">
        <v>97</v>
      </c>
      <c r="AP105" s="61"/>
      <c r="AQ105" s="51" t="s">
        <v>97</v>
      </c>
      <c r="AR105" s="61"/>
      <c r="AS105" s="51" t="s">
        <v>97</v>
      </c>
      <c r="AT105" s="61"/>
      <c r="AU105" s="51" t="s">
        <v>97</v>
      </c>
      <c r="AV105" s="61"/>
      <c r="AW105" s="51" t="s">
        <v>97</v>
      </c>
      <c r="AX105" s="61"/>
      <c r="AY105" s="51" t="s">
        <v>97</v>
      </c>
      <c r="AZ105" s="61"/>
      <c r="BA105" s="51" t="s">
        <v>97</v>
      </c>
      <c r="BB105" s="61"/>
      <c r="BC105" s="51" t="s">
        <v>97</v>
      </c>
      <c r="BD105" s="61"/>
      <c r="BE105" s="51" t="s">
        <v>97</v>
      </c>
      <c r="BF105" s="61"/>
      <c r="BG105" s="51" t="s">
        <v>97</v>
      </c>
      <c r="BH105" s="61"/>
      <c r="BI105" s="51" t="s">
        <v>97</v>
      </c>
      <c r="BJ105" s="61"/>
      <c r="BK105" s="52" t="s">
        <v>97</v>
      </c>
    </row>
    <row r="106" spans="1:63" s="10" customFormat="1" ht="14" x14ac:dyDescent="0.3">
      <c r="A106" s="11" t="s">
        <v>299</v>
      </c>
      <c r="B106" s="11">
        <v>1290</v>
      </c>
      <c r="C106" s="11" t="s">
        <v>270</v>
      </c>
      <c r="D106" s="37">
        <v>2021</v>
      </c>
      <c r="E106" s="45" t="s">
        <v>97</v>
      </c>
      <c r="F106" s="61"/>
      <c r="G106" s="51" t="s">
        <v>97</v>
      </c>
      <c r="H106" s="61"/>
      <c r="I106" s="51" t="s">
        <v>97</v>
      </c>
      <c r="J106" s="61"/>
      <c r="K106" s="51" t="s">
        <v>97</v>
      </c>
      <c r="L106" s="61"/>
      <c r="M106" s="51" t="s">
        <v>97</v>
      </c>
      <c r="N106" s="61"/>
      <c r="O106" s="51" t="s">
        <v>97</v>
      </c>
      <c r="P106" s="61"/>
      <c r="Q106" s="51" t="s">
        <v>97</v>
      </c>
      <c r="R106" s="61"/>
      <c r="S106" s="51" t="s">
        <v>97</v>
      </c>
      <c r="T106" s="61"/>
      <c r="U106" s="51" t="s">
        <v>97</v>
      </c>
      <c r="V106" s="61"/>
      <c r="W106" s="51" t="s">
        <v>97</v>
      </c>
      <c r="X106" s="61"/>
      <c r="Y106" s="51" t="s">
        <v>97</v>
      </c>
      <c r="Z106" s="61"/>
      <c r="AA106" s="51" t="s">
        <v>97</v>
      </c>
      <c r="AB106" s="61"/>
      <c r="AC106" s="51" t="s">
        <v>97</v>
      </c>
      <c r="AD106" s="61"/>
      <c r="AE106" s="51" t="s">
        <v>97</v>
      </c>
      <c r="AF106" s="61"/>
      <c r="AG106" s="62"/>
      <c r="AH106" s="58"/>
      <c r="AI106" s="51" t="s">
        <v>97</v>
      </c>
      <c r="AJ106" s="61"/>
      <c r="AK106" s="51" t="s">
        <v>97</v>
      </c>
      <c r="AL106" s="61"/>
      <c r="AM106" s="51" t="s">
        <v>97</v>
      </c>
      <c r="AN106" s="61"/>
      <c r="AO106" s="51" t="s">
        <v>97</v>
      </c>
      <c r="AP106" s="61"/>
      <c r="AQ106" s="51" t="s">
        <v>97</v>
      </c>
      <c r="AR106" s="61"/>
      <c r="AS106" s="51" t="s">
        <v>97</v>
      </c>
      <c r="AT106" s="61"/>
      <c r="AU106" s="51" t="s">
        <v>97</v>
      </c>
      <c r="AV106" s="61"/>
      <c r="AW106" s="51" t="s">
        <v>97</v>
      </c>
      <c r="AX106" s="61"/>
      <c r="AY106" s="51" t="s">
        <v>97</v>
      </c>
      <c r="AZ106" s="61"/>
      <c r="BA106" s="51" t="s">
        <v>97</v>
      </c>
      <c r="BB106" s="61"/>
      <c r="BC106" s="51" t="s">
        <v>97</v>
      </c>
      <c r="BD106" s="61"/>
      <c r="BE106" s="51" t="s">
        <v>97</v>
      </c>
      <c r="BF106" s="61"/>
      <c r="BG106" s="51" t="s">
        <v>97</v>
      </c>
      <c r="BH106" s="61"/>
      <c r="BI106" s="51" t="s">
        <v>97</v>
      </c>
      <c r="BJ106" s="61"/>
      <c r="BK106" s="52" t="s">
        <v>97</v>
      </c>
    </row>
    <row r="107" spans="1:63" s="10" customFormat="1" ht="14" x14ac:dyDescent="0.3">
      <c r="A107" s="11" t="s">
        <v>373</v>
      </c>
      <c r="B107" s="11">
        <v>1781</v>
      </c>
      <c r="C107" s="11" t="s">
        <v>361</v>
      </c>
      <c r="D107" s="37">
        <v>2021</v>
      </c>
      <c r="E107" s="45" t="s">
        <v>170</v>
      </c>
      <c r="F107" s="61">
        <v>90</v>
      </c>
      <c r="G107" s="51" t="s">
        <v>170</v>
      </c>
      <c r="H107" s="61">
        <v>880</v>
      </c>
      <c r="I107" s="51" t="s">
        <v>170</v>
      </c>
      <c r="J107" s="61">
        <v>5100</v>
      </c>
      <c r="K107" s="51" t="s">
        <v>170</v>
      </c>
      <c r="L107" s="61">
        <v>740</v>
      </c>
      <c r="M107" s="51" t="s">
        <v>171</v>
      </c>
      <c r="N107" s="61"/>
      <c r="O107" s="51" t="s">
        <v>170</v>
      </c>
      <c r="P107" s="61">
        <v>7830</v>
      </c>
      <c r="Q107" s="51" t="s">
        <v>171</v>
      </c>
      <c r="R107" s="61"/>
      <c r="S107" s="51" t="s">
        <v>170</v>
      </c>
      <c r="T107" s="61">
        <v>5550</v>
      </c>
      <c r="U107" s="51" t="s">
        <v>171</v>
      </c>
      <c r="V107" s="61"/>
      <c r="W107" s="51" t="s">
        <v>171</v>
      </c>
      <c r="X107" s="61"/>
      <c r="Y107" s="51" t="s">
        <v>171</v>
      </c>
      <c r="Z107" s="61"/>
      <c r="AA107" s="51" t="s">
        <v>170</v>
      </c>
      <c r="AB107" s="61">
        <v>360</v>
      </c>
      <c r="AC107" s="51" t="s">
        <v>171</v>
      </c>
      <c r="AD107" s="61"/>
      <c r="AE107" s="51" t="s">
        <v>171</v>
      </c>
      <c r="AF107" s="61"/>
      <c r="AG107" s="62">
        <v>20550</v>
      </c>
      <c r="AH107" s="58"/>
      <c r="AI107" s="51" t="s">
        <v>171</v>
      </c>
      <c r="AJ107" s="61"/>
      <c r="AK107" s="51" t="s">
        <v>170</v>
      </c>
      <c r="AL107" s="61">
        <v>10</v>
      </c>
      <c r="AM107" s="51" t="s">
        <v>171</v>
      </c>
      <c r="AN107" s="61"/>
      <c r="AO107" s="51" t="s">
        <v>171</v>
      </c>
      <c r="AP107" s="61"/>
      <c r="AQ107" s="51" t="s">
        <v>171</v>
      </c>
      <c r="AR107" s="61"/>
      <c r="AS107" s="51" t="s">
        <v>170</v>
      </c>
      <c r="AT107" s="61">
        <v>10</v>
      </c>
      <c r="AU107" s="51" t="s">
        <v>171</v>
      </c>
      <c r="AV107" s="61"/>
      <c r="AW107" s="51" t="s">
        <v>171</v>
      </c>
      <c r="AX107" s="61"/>
      <c r="AY107" s="51" t="s">
        <v>171</v>
      </c>
      <c r="AZ107" s="61"/>
      <c r="BA107" s="51" t="s">
        <v>171</v>
      </c>
      <c r="BB107" s="61"/>
      <c r="BC107" s="51" t="s">
        <v>171</v>
      </c>
      <c r="BD107" s="61"/>
      <c r="BE107" s="51" t="s">
        <v>171</v>
      </c>
      <c r="BF107" s="61"/>
      <c r="BG107" s="51" t="s">
        <v>171</v>
      </c>
      <c r="BH107" s="61"/>
      <c r="BI107" s="51" t="s">
        <v>171</v>
      </c>
      <c r="BJ107" s="61"/>
      <c r="BK107" s="52">
        <f t="shared" si="1"/>
        <v>20</v>
      </c>
    </row>
    <row r="108" spans="1:63" s="10" customFormat="1" ht="14" x14ac:dyDescent="0.3">
      <c r="A108" s="11" t="s">
        <v>439</v>
      </c>
      <c r="B108" s="11">
        <v>2309</v>
      </c>
      <c r="C108" s="11" t="s">
        <v>437</v>
      </c>
      <c r="D108" s="37">
        <v>2021</v>
      </c>
      <c r="E108" s="45" t="s">
        <v>171</v>
      </c>
      <c r="F108" s="61"/>
      <c r="G108" s="51" t="s">
        <v>171</v>
      </c>
      <c r="H108" s="61"/>
      <c r="I108" s="51" t="s">
        <v>171</v>
      </c>
      <c r="J108" s="61"/>
      <c r="K108" s="51" t="s">
        <v>171</v>
      </c>
      <c r="L108" s="61"/>
      <c r="M108" s="51" t="s">
        <v>171</v>
      </c>
      <c r="N108" s="61"/>
      <c r="O108" s="51" t="s">
        <v>171</v>
      </c>
      <c r="P108" s="61"/>
      <c r="Q108" s="51" t="s">
        <v>171</v>
      </c>
      <c r="R108" s="61"/>
      <c r="S108" s="51" t="s">
        <v>170</v>
      </c>
      <c r="T108" s="61">
        <v>264</v>
      </c>
      <c r="U108" s="51" t="s">
        <v>171</v>
      </c>
      <c r="V108" s="61"/>
      <c r="W108" s="51" t="s">
        <v>171</v>
      </c>
      <c r="X108" s="61"/>
      <c r="Y108" s="51" t="s">
        <v>171</v>
      </c>
      <c r="Z108" s="61"/>
      <c r="AA108" s="51" t="s">
        <v>171</v>
      </c>
      <c r="AB108" s="61"/>
      <c r="AC108" s="51" t="s">
        <v>171</v>
      </c>
      <c r="AD108" s="61"/>
      <c r="AE108" s="51" t="s">
        <v>171</v>
      </c>
      <c r="AF108" s="61"/>
      <c r="AG108" s="62">
        <v>264</v>
      </c>
      <c r="AH108" s="58"/>
      <c r="AI108" s="51" t="s">
        <v>171</v>
      </c>
      <c r="AJ108" s="61"/>
      <c r="AK108" s="51" t="s">
        <v>171</v>
      </c>
      <c r="AL108" s="61"/>
      <c r="AM108" s="51" t="s">
        <v>171</v>
      </c>
      <c r="AN108" s="61"/>
      <c r="AO108" s="51" t="s">
        <v>171</v>
      </c>
      <c r="AP108" s="61"/>
      <c r="AQ108" s="51" t="s">
        <v>171</v>
      </c>
      <c r="AR108" s="61"/>
      <c r="AS108" s="51" t="s">
        <v>171</v>
      </c>
      <c r="AT108" s="61"/>
      <c r="AU108" s="51" t="s">
        <v>171</v>
      </c>
      <c r="AV108" s="61"/>
      <c r="AW108" s="51" t="s">
        <v>171</v>
      </c>
      <c r="AX108" s="61"/>
      <c r="AY108" s="51" t="s">
        <v>171</v>
      </c>
      <c r="AZ108" s="61"/>
      <c r="BA108" s="51" t="s">
        <v>171</v>
      </c>
      <c r="BB108" s="61"/>
      <c r="BC108" s="51" t="s">
        <v>171</v>
      </c>
      <c r="BD108" s="61"/>
      <c r="BE108" s="51" t="s">
        <v>171</v>
      </c>
      <c r="BF108" s="61"/>
      <c r="BG108" s="51" t="s">
        <v>171</v>
      </c>
      <c r="BH108" s="61"/>
      <c r="BI108" s="51" t="s">
        <v>171</v>
      </c>
      <c r="BJ108" s="61"/>
      <c r="BK108" s="52">
        <f t="shared" si="1"/>
        <v>0</v>
      </c>
    </row>
    <row r="109" spans="1:63" s="10" customFormat="1" ht="14" x14ac:dyDescent="0.3">
      <c r="A109" s="11" t="s">
        <v>385</v>
      </c>
      <c r="B109" s="11">
        <v>1881</v>
      </c>
      <c r="C109" s="11" t="s">
        <v>379</v>
      </c>
      <c r="D109" s="37">
        <v>2021</v>
      </c>
      <c r="E109" s="45" t="s">
        <v>170</v>
      </c>
      <c r="F109" s="61">
        <v>308</v>
      </c>
      <c r="G109" s="51" t="s">
        <v>171</v>
      </c>
      <c r="H109" s="61"/>
      <c r="I109" s="51" t="s">
        <v>170</v>
      </c>
      <c r="J109" s="61">
        <v>445</v>
      </c>
      <c r="K109" s="51" t="s">
        <v>170</v>
      </c>
      <c r="L109" s="61">
        <v>160</v>
      </c>
      <c r="M109" s="51" t="s">
        <v>171</v>
      </c>
      <c r="N109" s="61"/>
      <c r="O109" s="51" t="s">
        <v>170</v>
      </c>
      <c r="P109" s="61">
        <v>1544</v>
      </c>
      <c r="Q109" s="51" t="s">
        <v>170</v>
      </c>
      <c r="R109" s="61">
        <v>728</v>
      </c>
      <c r="S109" s="51" t="s">
        <v>170</v>
      </c>
      <c r="T109" s="61">
        <v>9434</v>
      </c>
      <c r="U109" s="51" t="s">
        <v>171</v>
      </c>
      <c r="V109" s="61"/>
      <c r="W109" s="51" t="s">
        <v>171</v>
      </c>
      <c r="X109" s="61"/>
      <c r="Y109" s="51" t="s">
        <v>170</v>
      </c>
      <c r="Z109" s="61">
        <v>1203</v>
      </c>
      <c r="AA109" s="51" t="s">
        <v>171</v>
      </c>
      <c r="AB109" s="61"/>
      <c r="AC109" s="51" t="s">
        <v>170</v>
      </c>
      <c r="AD109" s="61">
        <v>280</v>
      </c>
      <c r="AE109" s="51" t="s">
        <v>171</v>
      </c>
      <c r="AF109" s="61"/>
      <c r="AG109" s="62">
        <v>14102</v>
      </c>
      <c r="AH109" s="58"/>
      <c r="AI109" s="51" t="s">
        <v>171</v>
      </c>
      <c r="AJ109" s="61"/>
      <c r="AK109" s="51" t="s">
        <v>171</v>
      </c>
      <c r="AL109" s="61"/>
      <c r="AM109" s="51" t="s">
        <v>171</v>
      </c>
      <c r="AN109" s="61"/>
      <c r="AO109" s="51" t="s">
        <v>171</v>
      </c>
      <c r="AP109" s="61"/>
      <c r="AQ109" s="51" t="s">
        <v>171</v>
      </c>
      <c r="AR109" s="61"/>
      <c r="AS109" s="51" t="s">
        <v>170</v>
      </c>
      <c r="AT109" s="61">
        <v>12</v>
      </c>
      <c r="AU109" s="51" t="s">
        <v>171</v>
      </c>
      <c r="AV109" s="61"/>
      <c r="AW109" s="51" t="s">
        <v>171</v>
      </c>
      <c r="AX109" s="61"/>
      <c r="AY109" s="51" t="s">
        <v>171</v>
      </c>
      <c r="AZ109" s="61"/>
      <c r="BA109" s="51" t="s">
        <v>171</v>
      </c>
      <c r="BB109" s="61"/>
      <c r="BC109" s="51" t="s">
        <v>170</v>
      </c>
      <c r="BD109" s="61">
        <v>13</v>
      </c>
      <c r="BE109" s="51" t="s">
        <v>171</v>
      </c>
      <c r="BF109" s="61"/>
      <c r="BG109" s="51" t="s">
        <v>170</v>
      </c>
      <c r="BH109" s="61">
        <v>105</v>
      </c>
      <c r="BI109" s="51" t="s">
        <v>171</v>
      </c>
      <c r="BJ109" s="61"/>
      <c r="BK109" s="52">
        <f t="shared" si="1"/>
        <v>130</v>
      </c>
    </row>
    <row r="110" spans="1:63" s="10" customFormat="1" ht="14" x14ac:dyDescent="0.3">
      <c r="A110" s="11" t="s">
        <v>309</v>
      </c>
      <c r="B110" s="11">
        <v>1384</v>
      </c>
      <c r="C110" s="11" t="s">
        <v>304</v>
      </c>
      <c r="D110" s="37">
        <v>2021</v>
      </c>
      <c r="E110" s="45" t="s">
        <v>170</v>
      </c>
      <c r="F110" s="61">
        <v>6250</v>
      </c>
      <c r="G110" s="51" t="s">
        <v>171</v>
      </c>
      <c r="H110" s="61"/>
      <c r="I110" s="51" t="s">
        <v>170</v>
      </c>
      <c r="J110" s="61">
        <v>9075</v>
      </c>
      <c r="K110" s="51" t="s">
        <v>170</v>
      </c>
      <c r="L110" s="61">
        <v>800</v>
      </c>
      <c r="M110" s="51" t="s">
        <v>171</v>
      </c>
      <c r="N110" s="61"/>
      <c r="O110" s="51" t="s">
        <v>170</v>
      </c>
      <c r="P110" s="61">
        <v>8400</v>
      </c>
      <c r="Q110" s="51" t="s">
        <v>170</v>
      </c>
      <c r="R110" s="61">
        <v>100</v>
      </c>
      <c r="S110" s="51" t="s">
        <v>170</v>
      </c>
      <c r="T110" s="61">
        <v>18875</v>
      </c>
      <c r="U110" s="51" t="s">
        <v>171</v>
      </c>
      <c r="V110" s="61"/>
      <c r="W110" s="51" t="s">
        <v>170</v>
      </c>
      <c r="X110" s="61">
        <v>128</v>
      </c>
      <c r="Y110" s="51" t="s">
        <v>170</v>
      </c>
      <c r="Z110" s="61">
        <v>4500</v>
      </c>
      <c r="AA110" s="51" t="s">
        <v>170</v>
      </c>
      <c r="AB110" s="61">
        <v>1275</v>
      </c>
      <c r="AC110" s="51" t="s">
        <v>170</v>
      </c>
      <c r="AD110" s="61">
        <v>250</v>
      </c>
      <c r="AE110" s="51" t="s">
        <v>171</v>
      </c>
      <c r="AF110" s="61"/>
      <c r="AG110" s="62">
        <v>49653</v>
      </c>
      <c r="AH110" s="58"/>
      <c r="AI110" s="51" t="s">
        <v>170</v>
      </c>
      <c r="AJ110" s="61">
        <v>800</v>
      </c>
      <c r="AK110" s="51" t="s">
        <v>171</v>
      </c>
      <c r="AL110" s="61"/>
      <c r="AM110" s="51" t="s">
        <v>170</v>
      </c>
      <c r="AN110" s="61">
        <v>240</v>
      </c>
      <c r="AO110" s="51" t="s">
        <v>171</v>
      </c>
      <c r="AP110" s="61"/>
      <c r="AQ110" s="51" t="s">
        <v>171</v>
      </c>
      <c r="AR110" s="61"/>
      <c r="AS110" s="51" t="s">
        <v>171</v>
      </c>
      <c r="AT110" s="61"/>
      <c r="AU110" s="51" t="s">
        <v>171</v>
      </c>
      <c r="AV110" s="61"/>
      <c r="AW110" s="51" t="s">
        <v>171</v>
      </c>
      <c r="AX110" s="61"/>
      <c r="AY110" s="51" t="s">
        <v>171</v>
      </c>
      <c r="AZ110" s="61"/>
      <c r="BA110" s="51" t="s">
        <v>170</v>
      </c>
      <c r="BB110" s="61">
        <v>36</v>
      </c>
      <c r="BC110" s="51" t="s">
        <v>170</v>
      </c>
      <c r="BD110" s="61">
        <v>126</v>
      </c>
      <c r="BE110" s="51" t="s">
        <v>171</v>
      </c>
      <c r="BF110" s="61"/>
      <c r="BG110" s="51" t="s">
        <v>171</v>
      </c>
      <c r="BH110" s="61"/>
      <c r="BI110" s="51" t="s">
        <v>171</v>
      </c>
      <c r="BJ110" s="61"/>
      <c r="BK110" s="52">
        <f t="shared" si="1"/>
        <v>1202</v>
      </c>
    </row>
    <row r="111" spans="1:63" s="10" customFormat="1" ht="14" x14ac:dyDescent="0.3">
      <c r="A111" s="11" t="s">
        <v>393</v>
      </c>
      <c r="B111" s="11">
        <v>1960</v>
      </c>
      <c r="C111" s="11" t="s">
        <v>391</v>
      </c>
      <c r="D111" s="37">
        <v>2021</v>
      </c>
      <c r="E111" s="45" t="s">
        <v>97</v>
      </c>
      <c r="F111" s="61"/>
      <c r="G111" s="51" t="s">
        <v>97</v>
      </c>
      <c r="H111" s="61"/>
      <c r="I111" s="51" t="s">
        <v>97</v>
      </c>
      <c r="J111" s="61"/>
      <c r="K111" s="51" t="s">
        <v>97</v>
      </c>
      <c r="L111" s="61"/>
      <c r="M111" s="51" t="s">
        <v>97</v>
      </c>
      <c r="N111" s="61"/>
      <c r="O111" s="51" t="s">
        <v>97</v>
      </c>
      <c r="P111" s="61"/>
      <c r="Q111" s="51" t="s">
        <v>97</v>
      </c>
      <c r="R111" s="61"/>
      <c r="S111" s="51" t="s">
        <v>97</v>
      </c>
      <c r="T111" s="61"/>
      <c r="U111" s="51" t="s">
        <v>97</v>
      </c>
      <c r="V111" s="61"/>
      <c r="W111" s="51" t="s">
        <v>97</v>
      </c>
      <c r="X111" s="61"/>
      <c r="Y111" s="51" t="s">
        <v>97</v>
      </c>
      <c r="Z111" s="61"/>
      <c r="AA111" s="51" t="s">
        <v>97</v>
      </c>
      <c r="AB111" s="61"/>
      <c r="AC111" s="51" t="s">
        <v>97</v>
      </c>
      <c r="AD111" s="61"/>
      <c r="AE111" s="51" t="s">
        <v>97</v>
      </c>
      <c r="AF111" s="61"/>
      <c r="AG111" s="62"/>
      <c r="AH111" s="58"/>
      <c r="AI111" s="51" t="s">
        <v>97</v>
      </c>
      <c r="AJ111" s="61"/>
      <c r="AK111" s="51" t="s">
        <v>97</v>
      </c>
      <c r="AL111" s="61"/>
      <c r="AM111" s="51" t="s">
        <v>97</v>
      </c>
      <c r="AN111" s="61"/>
      <c r="AO111" s="51" t="s">
        <v>97</v>
      </c>
      <c r="AP111" s="61"/>
      <c r="AQ111" s="51" t="s">
        <v>97</v>
      </c>
      <c r="AR111" s="61"/>
      <c r="AS111" s="51" t="s">
        <v>97</v>
      </c>
      <c r="AT111" s="61"/>
      <c r="AU111" s="51" t="s">
        <v>97</v>
      </c>
      <c r="AV111" s="61"/>
      <c r="AW111" s="51" t="s">
        <v>97</v>
      </c>
      <c r="AX111" s="61"/>
      <c r="AY111" s="51" t="s">
        <v>97</v>
      </c>
      <c r="AZ111" s="61"/>
      <c r="BA111" s="51" t="s">
        <v>97</v>
      </c>
      <c r="BB111" s="61"/>
      <c r="BC111" s="51" t="s">
        <v>97</v>
      </c>
      <c r="BD111" s="61"/>
      <c r="BE111" s="51" t="s">
        <v>97</v>
      </c>
      <c r="BF111" s="61"/>
      <c r="BG111" s="51" t="s">
        <v>97</v>
      </c>
      <c r="BH111" s="61"/>
      <c r="BI111" s="51" t="s">
        <v>97</v>
      </c>
      <c r="BJ111" s="61"/>
      <c r="BK111" s="52" t="s">
        <v>97</v>
      </c>
    </row>
    <row r="112" spans="1:63" s="10" customFormat="1" ht="14" x14ac:dyDescent="0.3">
      <c r="A112" s="11" t="s">
        <v>343</v>
      </c>
      <c r="B112" s="11">
        <v>1482</v>
      </c>
      <c r="C112" s="11" t="s">
        <v>311</v>
      </c>
      <c r="D112" s="37">
        <v>2021</v>
      </c>
      <c r="E112" s="45" t="s">
        <v>97</v>
      </c>
      <c r="F112" s="61"/>
      <c r="G112" s="51" t="s">
        <v>97</v>
      </c>
      <c r="H112" s="61"/>
      <c r="I112" s="51" t="s">
        <v>97</v>
      </c>
      <c r="J112" s="61"/>
      <c r="K112" s="51" t="s">
        <v>97</v>
      </c>
      <c r="L112" s="61"/>
      <c r="M112" s="51" t="s">
        <v>97</v>
      </c>
      <c r="N112" s="61"/>
      <c r="O112" s="51" t="s">
        <v>97</v>
      </c>
      <c r="P112" s="61"/>
      <c r="Q112" s="51" t="s">
        <v>97</v>
      </c>
      <c r="R112" s="61"/>
      <c r="S112" s="51" t="s">
        <v>97</v>
      </c>
      <c r="T112" s="61"/>
      <c r="U112" s="51" t="s">
        <v>97</v>
      </c>
      <c r="V112" s="61"/>
      <c r="W112" s="51" t="s">
        <v>97</v>
      </c>
      <c r="X112" s="61"/>
      <c r="Y112" s="51" t="s">
        <v>97</v>
      </c>
      <c r="Z112" s="61"/>
      <c r="AA112" s="51" t="s">
        <v>97</v>
      </c>
      <c r="AB112" s="61"/>
      <c r="AC112" s="51" t="s">
        <v>97</v>
      </c>
      <c r="AD112" s="61"/>
      <c r="AE112" s="51" t="s">
        <v>97</v>
      </c>
      <c r="AF112" s="61"/>
      <c r="AG112" s="62"/>
      <c r="AH112" s="58"/>
      <c r="AI112" s="51" t="s">
        <v>97</v>
      </c>
      <c r="AJ112" s="61"/>
      <c r="AK112" s="51" t="s">
        <v>97</v>
      </c>
      <c r="AL112" s="61"/>
      <c r="AM112" s="51" t="s">
        <v>97</v>
      </c>
      <c r="AN112" s="61"/>
      <c r="AO112" s="51" t="s">
        <v>97</v>
      </c>
      <c r="AP112" s="61"/>
      <c r="AQ112" s="51" t="s">
        <v>97</v>
      </c>
      <c r="AR112" s="61"/>
      <c r="AS112" s="51" t="s">
        <v>97</v>
      </c>
      <c r="AT112" s="61"/>
      <c r="AU112" s="51" t="s">
        <v>97</v>
      </c>
      <c r="AV112" s="61"/>
      <c r="AW112" s="51" t="s">
        <v>97</v>
      </c>
      <c r="AX112" s="61"/>
      <c r="AY112" s="51" t="s">
        <v>97</v>
      </c>
      <c r="AZ112" s="61"/>
      <c r="BA112" s="51" t="s">
        <v>97</v>
      </c>
      <c r="BB112" s="61"/>
      <c r="BC112" s="51" t="s">
        <v>97</v>
      </c>
      <c r="BD112" s="61"/>
      <c r="BE112" s="51" t="s">
        <v>97</v>
      </c>
      <c r="BF112" s="61"/>
      <c r="BG112" s="51" t="s">
        <v>97</v>
      </c>
      <c r="BH112" s="61"/>
      <c r="BI112" s="51" t="s">
        <v>97</v>
      </c>
      <c r="BJ112" s="61"/>
      <c r="BK112" s="52" t="s">
        <v>97</v>
      </c>
    </row>
    <row r="113" spans="1:63" s="10" customFormat="1" ht="14" x14ac:dyDescent="0.3">
      <c r="A113" s="11" t="s">
        <v>277</v>
      </c>
      <c r="B113" s="11">
        <v>1261</v>
      </c>
      <c r="C113" s="11" t="s">
        <v>270</v>
      </c>
      <c r="D113" s="37">
        <v>2021</v>
      </c>
      <c r="E113" s="45" t="s">
        <v>170</v>
      </c>
      <c r="F113" s="61">
        <v>4570</v>
      </c>
      <c r="G113" s="51" t="s">
        <v>171</v>
      </c>
      <c r="H113" s="61"/>
      <c r="I113" s="51" t="s">
        <v>171</v>
      </c>
      <c r="J113" s="61"/>
      <c r="K113" s="51" t="s">
        <v>170</v>
      </c>
      <c r="L113" s="61">
        <v>243</v>
      </c>
      <c r="M113" s="51" t="s">
        <v>171</v>
      </c>
      <c r="N113" s="61"/>
      <c r="O113" s="51" t="s">
        <v>170</v>
      </c>
      <c r="P113" s="61">
        <v>3603</v>
      </c>
      <c r="Q113" s="51" t="s">
        <v>171</v>
      </c>
      <c r="R113" s="61"/>
      <c r="S113" s="51" t="s">
        <v>170</v>
      </c>
      <c r="T113" s="61">
        <v>15610</v>
      </c>
      <c r="U113" s="51" t="s">
        <v>171</v>
      </c>
      <c r="V113" s="61"/>
      <c r="W113" s="51" t="s">
        <v>171</v>
      </c>
      <c r="X113" s="61"/>
      <c r="Y113" s="51" t="s">
        <v>170</v>
      </c>
      <c r="Z113" s="61">
        <v>1520</v>
      </c>
      <c r="AA113" s="51" t="s">
        <v>171</v>
      </c>
      <c r="AB113" s="61"/>
      <c r="AC113" s="51" t="s">
        <v>170</v>
      </c>
      <c r="AD113" s="61">
        <v>713</v>
      </c>
      <c r="AE113" s="51" t="s">
        <v>170</v>
      </c>
      <c r="AF113" s="61">
        <v>668</v>
      </c>
      <c r="AG113" s="62">
        <v>26927</v>
      </c>
      <c r="AH113" s="58"/>
      <c r="AI113" s="51" t="s">
        <v>171</v>
      </c>
      <c r="AJ113" s="61"/>
      <c r="AK113" s="51" t="s">
        <v>171</v>
      </c>
      <c r="AL113" s="61"/>
      <c r="AM113" s="51" t="s">
        <v>171</v>
      </c>
      <c r="AN113" s="61"/>
      <c r="AO113" s="51" t="s">
        <v>171</v>
      </c>
      <c r="AP113" s="61"/>
      <c r="AQ113" s="51" t="s">
        <v>171</v>
      </c>
      <c r="AR113" s="61"/>
      <c r="AS113" s="51" t="s">
        <v>171</v>
      </c>
      <c r="AT113" s="61"/>
      <c r="AU113" s="51" t="s">
        <v>171</v>
      </c>
      <c r="AV113" s="61"/>
      <c r="AW113" s="51" t="s">
        <v>171</v>
      </c>
      <c r="AX113" s="61"/>
      <c r="AY113" s="51" t="s">
        <v>171</v>
      </c>
      <c r="AZ113" s="61"/>
      <c r="BA113" s="51" t="s">
        <v>171</v>
      </c>
      <c r="BB113" s="61"/>
      <c r="BC113" s="51" t="s">
        <v>171</v>
      </c>
      <c r="BD113" s="61"/>
      <c r="BE113" s="51" t="s">
        <v>171</v>
      </c>
      <c r="BF113" s="61"/>
      <c r="BG113" s="51" t="s">
        <v>171</v>
      </c>
      <c r="BH113" s="61"/>
      <c r="BI113" s="51" t="s">
        <v>171</v>
      </c>
      <c r="BJ113" s="61"/>
      <c r="BK113" s="52">
        <f t="shared" si="1"/>
        <v>0</v>
      </c>
    </row>
    <row r="114" spans="1:63" s="10" customFormat="1" ht="14" x14ac:dyDescent="0.3">
      <c r="A114" s="11" t="s">
        <v>399</v>
      </c>
      <c r="B114" s="11">
        <v>1983</v>
      </c>
      <c r="C114" s="11" t="s">
        <v>391</v>
      </c>
      <c r="D114" s="37">
        <v>2021</v>
      </c>
      <c r="E114" s="45" t="s">
        <v>171</v>
      </c>
      <c r="F114" s="61"/>
      <c r="G114" s="51" t="s">
        <v>171</v>
      </c>
      <c r="H114" s="61"/>
      <c r="I114" s="51" t="s">
        <v>170</v>
      </c>
      <c r="J114" s="61">
        <v>3073</v>
      </c>
      <c r="K114" s="51" t="s">
        <v>170</v>
      </c>
      <c r="L114" s="61">
        <v>530</v>
      </c>
      <c r="M114" s="51" t="s">
        <v>171</v>
      </c>
      <c r="N114" s="61"/>
      <c r="O114" s="51" t="s">
        <v>170</v>
      </c>
      <c r="P114" s="61">
        <v>2299</v>
      </c>
      <c r="Q114" s="51" t="s">
        <v>170</v>
      </c>
      <c r="R114" s="61">
        <v>299</v>
      </c>
      <c r="S114" s="51" t="s">
        <v>170</v>
      </c>
      <c r="T114" s="61">
        <v>9482</v>
      </c>
      <c r="U114" s="51" t="s">
        <v>171</v>
      </c>
      <c r="V114" s="61"/>
      <c r="W114" s="51" t="s">
        <v>171</v>
      </c>
      <c r="X114" s="61"/>
      <c r="Y114" s="51" t="s">
        <v>170</v>
      </c>
      <c r="Z114" s="61">
        <v>353</v>
      </c>
      <c r="AA114" s="51" t="s">
        <v>171</v>
      </c>
      <c r="AB114" s="61"/>
      <c r="AC114" s="51" t="s">
        <v>171</v>
      </c>
      <c r="AD114" s="61"/>
      <c r="AE114" s="51" t="s">
        <v>171</v>
      </c>
      <c r="AF114" s="61"/>
      <c r="AG114" s="62">
        <v>16036</v>
      </c>
      <c r="AH114" s="58"/>
      <c r="AI114" s="51" t="s">
        <v>171</v>
      </c>
      <c r="AJ114" s="61"/>
      <c r="AK114" s="51" t="s">
        <v>171</v>
      </c>
      <c r="AL114" s="61"/>
      <c r="AM114" s="51" t="s">
        <v>171</v>
      </c>
      <c r="AN114" s="61"/>
      <c r="AO114" s="51" t="s">
        <v>171</v>
      </c>
      <c r="AP114" s="61"/>
      <c r="AQ114" s="51" t="s">
        <v>171</v>
      </c>
      <c r="AR114" s="61"/>
      <c r="AS114" s="51" t="s">
        <v>171</v>
      </c>
      <c r="AT114" s="61"/>
      <c r="AU114" s="51" t="s">
        <v>171</v>
      </c>
      <c r="AV114" s="61"/>
      <c r="AW114" s="51" t="s">
        <v>171</v>
      </c>
      <c r="AX114" s="61"/>
      <c r="AY114" s="51" t="s">
        <v>171</v>
      </c>
      <c r="AZ114" s="61"/>
      <c r="BA114" s="51" t="s">
        <v>171</v>
      </c>
      <c r="BB114" s="61"/>
      <c r="BC114" s="51" t="s">
        <v>171</v>
      </c>
      <c r="BD114" s="61"/>
      <c r="BE114" s="51" t="s">
        <v>171</v>
      </c>
      <c r="BF114" s="61"/>
      <c r="BG114" s="51" t="s">
        <v>171</v>
      </c>
      <c r="BH114" s="61"/>
      <c r="BI114" s="51" t="s">
        <v>171</v>
      </c>
      <c r="BJ114" s="61"/>
      <c r="BK114" s="52">
        <f t="shared" si="1"/>
        <v>0</v>
      </c>
    </row>
    <row r="115" spans="1:63" s="10" customFormat="1" ht="14" x14ac:dyDescent="0.3">
      <c r="A115" s="11" t="s">
        <v>306</v>
      </c>
      <c r="B115" s="11">
        <v>1381</v>
      </c>
      <c r="C115" s="11" t="s">
        <v>304</v>
      </c>
      <c r="D115" s="37">
        <v>2021</v>
      </c>
      <c r="E115" s="45" t="s">
        <v>170</v>
      </c>
      <c r="F115" s="61">
        <v>338</v>
      </c>
      <c r="G115" s="51" t="s">
        <v>171</v>
      </c>
      <c r="H115" s="61"/>
      <c r="I115" s="51" t="s">
        <v>170</v>
      </c>
      <c r="J115" s="61">
        <v>333</v>
      </c>
      <c r="K115" s="51" t="s">
        <v>170</v>
      </c>
      <c r="L115" s="61">
        <v>390</v>
      </c>
      <c r="M115" s="51" t="s">
        <v>170</v>
      </c>
      <c r="N115" s="61" t="s">
        <v>97</v>
      </c>
      <c r="O115" s="51" t="s">
        <v>170</v>
      </c>
      <c r="P115" s="61">
        <v>910</v>
      </c>
      <c r="Q115" s="51" t="s">
        <v>171</v>
      </c>
      <c r="R115" s="61"/>
      <c r="S115" s="51" t="s">
        <v>170</v>
      </c>
      <c r="T115" s="61">
        <v>3536</v>
      </c>
      <c r="U115" s="51" t="s">
        <v>171</v>
      </c>
      <c r="V115" s="61"/>
      <c r="W115" s="51" t="s">
        <v>171</v>
      </c>
      <c r="X115" s="61"/>
      <c r="Y115" s="51" t="s">
        <v>170</v>
      </c>
      <c r="Z115" s="61">
        <v>624</v>
      </c>
      <c r="AA115" s="51" t="s">
        <v>171</v>
      </c>
      <c r="AB115" s="61"/>
      <c r="AC115" s="51" t="s">
        <v>170</v>
      </c>
      <c r="AD115" s="61">
        <v>286</v>
      </c>
      <c r="AE115" s="51" t="s">
        <v>170</v>
      </c>
      <c r="AF115" s="61">
        <v>546</v>
      </c>
      <c r="AG115" s="62">
        <v>6963</v>
      </c>
      <c r="AH115" s="58"/>
      <c r="AI115" s="51" t="s">
        <v>171</v>
      </c>
      <c r="AJ115" s="61"/>
      <c r="AK115" s="51" t="s">
        <v>171</v>
      </c>
      <c r="AL115" s="61"/>
      <c r="AM115" s="51" t="s">
        <v>171</v>
      </c>
      <c r="AN115" s="61"/>
      <c r="AO115" s="51" t="s">
        <v>171</v>
      </c>
      <c r="AP115" s="61"/>
      <c r="AQ115" s="51" t="s">
        <v>171</v>
      </c>
      <c r="AR115" s="61"/>
      <c r="AS115" s="51" t="s">
        <v>170</v>
      </c>
      <c r="AT115" s="61">
        <v>1040</v>
      </c>
      <c r="AU115" s="51" t="s">
        <v>171</v>
      </c>
      <c r="AV115" s="61"/>
      <c r="AW115" s="51" t="s">
        <v>170</v>
      </c>
      <c r="AX115" s="61">
        <v>80</v>
      </c>
      <c r="AY115" s="51" t="s">
        <v>171</v>
      </c>
      <c r="AZ115" s="61"/>
      <c r="BA115" s="51" t="s">
        <v>171</v>
      </c>
      <c r="BB115" s="61"/>
      <c r="BC115" s="51" t="s">
        <v>171</v>
      </c>
      <c r="BD115" s="61"/>
      <c r="BE115" s="51" t="s">
        <v>171</v>
      </c>
      <c r="BF115" s="61"/>
      <c r="BG115" s="51" t="s">
        <v>170</v>
      </c>
      <c r="BH115" s="61">
        <v>624</v>
      </c>
      <c r="BI115" s="51" t="s">
        <v>171</v>
      </c>
      <c r="BJ115" s="61"/>
      <c r="BK115" s="52">
        <f t="shared" si="1"/>
        <v>1744</v>
      </c>
    </row>
    <row r="116" spans="1:63" s="10" customFormat="1" ht="14" x14ac:dyDescent="0.3">
      <c r="A116" s="11" t="s">
        <v>293</v>
      </c>
      <c r="B116" s="11">
        <v>1282</v>
      </c>
      <c r="C116" s="11" t="s">
        <v>270</v>
      </c>
      <c r="D116" s="37">
        <v>2021</v>
      </c>
      <c r="E116" s="45" t="s">
        <v>170</v>
      </c>
      <c r="F116" s="61">
        <v>1554</v>
      </c>
      <c r="G116" s="51" t="s">
        <v>170</v>
      </c>
      <c r="H116" s="61">
        <v>226</v>
      </c>
      <c r="I116" s="51" t="s">
        <v>170</v>
      </c>
      <c r="J116" s="61">
        <v>3232</v>
      </c>
      <c r="K116" s="51" t="s">
        <v>170</v>
      </c>
      <c r="L116" s="61">
        <v>131</v>
      </c>
      <c r="M116" s="51" t="s">
        <v>170</v>
      </c>
      <c r="N116" s="61">
        <v>113</v>
      </c>
      <c r="O116" s="51" t="s">
        <v>170</v>
      </c>
      <c r="P116" s="61">
        <v>390</v>
      </c>
      <c r="Q116" s="51" t="s">
        <v>170</v>
      </c>
      <c r="R116" s="61">
        <v>1554</v>
      </c>
      <c r="S116" s="51" t="s">
        <v>170</v>
      </c>
      <c r="T116" s="61">
        <v>4862</v>
      </c>
      <c r="U116" s="51" t="s">
        <v>171</v>
      </c>
      <c r="V116" s="61"/>
      <c r="W116" s="51" t="s">
        <v>171</v>
      </c>
      <c r="X116" s="61"/>
      <c r="Y116" s="51" t="s">
        <v>170</v>
      </c>
      <c r="Z116" s="61">
        <v>1859</v>
      </c>
      <c r="AA116" s="51" t="s">
        <v>170</v>
      </c>
      <c r="AB116" s="61">
        <v>590</v>
      </c>
      <c r="AC116" s="51" t="s">
        <v>171</v>
      </c>
      <c r="AD116" s="61"/>
      <c r="AE116" s="51" t="s">
        <v>171</v>
      </c>
      <c r="AF116" s="61"/>
      <c r="AG116" s="62">
        <v>14511</v>
      </c>
      <c r="AH116" s="58"/>
      <c r="AI116" s="51" t="s">
        <v>171</v>
      </c>
      <c r="AJ116" s="61"/>
      <c r="AK116" s="51" t="s">
        <v>171</v>
      </c>
      <c r="AL116" s="61"/>
      <c r="AM116" s="51" t="s">
        <v>171</v>
      </c>
      <c r="AN116" s="61"/>
      <c r="AO116" s="51" t="s">
        <v>171</v>
      </c>
      <c r="AP116" s="61"/>
      <c r="AQ116" s="51" t="s">
        <v>171</v>
      </c>
      <c r="AR116" s="61"/>
      <c r="AS116" s="51" t="s">
        <v>171</v>
      </c>
      <c r="AT116" s="61"/>
      <c r="AU116" s="51" t="s">
        <v>171</v>
      </c>
      <c r="AV116" s="61"/>
      <c r="AW116" s="51" t="s">
        <v>171</v>
      </c>
      <c r="AX116" s="61"/>
      <c r="AY116" s="51" t="s">
        <v>171</v>
      </c>
      <c r="AZ116" s="61"/>
      <c r="BA116" s="51" t="s">
        <v>171</v>
      </c>
      <c r="BB116" s="61"/>
      <c r="BC116" s="51" t="s">
        <v>171</v>
      </c>
      <c r="BD116" s="61"/>
      <c r="BE116" s="51" t="s">
        <v>171</v>
      </c>
      <c r="BF116" s="61"/>
      <c r="BG116" s="51" t="s">
        <v>171</v>
      </c>
      <c r="BH116" s="61"/>
      <c r="BI116" s="51" t="s">
        <v>171</v>
      </c>
      <c r="BJ116" s="61"/>
      <c r="BK116" s="52">
        <f t="shared" si="1"/>
        <v>0</v>
      </c>
    </row>
    <row r="117" spans="1:63" s="10" customFormat="1" ht="14" x14ac:dyDescent="0.3">
      <c r="A117" s="11" t="s">
        <v>380</v>
      </c>
      <c r="B117" s="11">
        <v>1860</v>
      </c>
      <c r="C117" s="11" t="s">
        <v>379</v>
      </c>
      <c r="D117" s="37">
        <v>2021</v>
      </c>
      <c r="E117" s="45" t="s">
        <v>171</v>
      </c>
      <c r="F117" s="61"/>
      <c r="G117" s="51" t="s">
        <v>171</v>
      </c>
      <c r="H117" s="61"/>
      <c r="I117" s="51" t="s">
        <v>171</v>
      </c>
      <c r="J117" s="61"/>
      <c r="K117" s="51" t="s">
        <v>170</v>
      </c>
      <c r="L117" s="61">
        <v>308</v>
      </c>
      <c r="M117" s="51" t="s">
        <v>171</v>
      </c>
      <c r="N117" s="61"/>
      <c r="O117" s="51" t="s">
        <v>170</v>
      </c>
      <c r="P117" s="61">
        <v>170</v>
      </c>
      <c r="Q117" s="51" t="s">
        <v>170</v>
      </c>
      <c r="R117" s="61">
        <v>272</v>
      </c>
      <c r="S117" s="51" t="s">
        <v>170</v>
      </c>
      <c r="T117" s="61">
        <v>850</v>
      </c>
      <c r="U117" s="51" t="s">
        <v>171</v>
      </c>
      <c r="V117" s="61"/>
      <c r="W117" s="51" t="s">
        <v>171</v>
      </c>
      <c r="X117" s="61"/>
      <c r="Y117" s="51" t="s">
        <v>171</v>
      </c>
      <c r="Z117" s="61"/>
      <c r="AA117" s="51" t="s">
        <v>171</v>
      </c>
      <c r="AB117" s="61"/>
      <c r="AC117" s="51" t="s">
        <v>171</v>
      </c>
      <c r="AD117" s="61"/>
      <c r="AE117" s="51" t="s">
        <v>171</v>
      </c>
      <c r="AF117" s="61"/>
      <c r="AG117" s="62">
        <v>1600</v>
      </c>
      <c r="AH117" s="58"/>
      <c r="AI117" s="51" t="s">
        <v>171</v>
      </c>
      <c r="AJ117" s="61"/>
      <c r="AK117" s="51" t="s">
        <v>170</v>
      </c>
      <c r="AL117" s="61">
        <v>60</v>
      </c>
      <c r="AM117" s="51" t="s">
        <v>171</v>
      </c>
      <c r="AN117" s="61"/>
      <c r="AO117" s="51" t="s">
        <v>171</v>
      </c>
      <c r="AP117" s="61"/>
      <c r="AQ117" s="51" t="s">
        <v>171</v>
      </c>
      <c r="AR117" s="61"/>
      <c r="AS117" s="51" t="s">
        <v>171</v>
      </c>
      <c r="AT117" s="61"/>
      <c r="AU117" s="51" t="s">
        <v>171</v>
      </c>
      <c r="AV117" s="61"/>
      <c r="AW117" s="51" t="s">
        <v>171</v>
      </c>
      <c r="AX117" s="61"/>
      <c r="AY117" s="51" t="s">
        <v>171</v>
      </c>
      <c r="AZ117" s="61"/>
      <c r="BA117" s="51" t="s">
        <v>171</v>
      </c>
      <c r="BB117" s="61"/>
      <c r="BC117" s="51" t="s">
        <v>171</v>
      </c>
      <c r="BD117" s="61"/>
      <c r="BE117" s="51" t="s">
        <v>171</v>
      </c>
      <c r="BF117" s="61"/>
      <c r="BG117" s="51" t="s">
        <v>171</v>
      </c>
      <c r="BH117" s="61"/>
      <c r="BI117" s="51" t="s">
        <v>171</v>
      </c>
      <c r="BJ117" s="61"/>
      <c r="BK117" s="52">
        <f t="shared" si="1"/>
        <v>60</v>
      </c>
    </row>
    <row r="118" spans="1:63" s="10" customFormat="1" ht="14" x14ac:dyDescent="0.3">
      <c r="A118" s="11" t="s">
        <v>378</v>
      </c>
      <c r="B118" s="11">
        <v>1814</v>
      </c>
      <c r="C118" s="11" t="s">
        <v>379</v>
      </c>
      <c r="D118" s="37">
        <v>2021</v>
      </c>
      <c r="E118" s="45" t="s">
        <v>170</v>
      </c>
      <c r="F118" s="61">
        <v>30</v>
      </c>
      <c r="G118" s="51" t="s">
        <v>171</v>
      </c>
      <c r="H118" s="61"/>
      <c r="I118" s="51" t="s">
        <v>170</v>
      </c>
      <c r="J118" s="61">
        <v>510</v>
      </c>
      <c r="K118" s="51" t="s">
        <v>170</v>
      </c>
      <c r="L118" s="61" t="s">
        <v>97</v>
      </c>
      <c r="M118" s="51" t="s">
        <v>171</v>
      </c>
      <c r="N118" s="61"/>
      <c r="O118" s="51" t="s">
        <v>170</v>
      </c>
      <c r="P118" s="61">
        <v>750</v>
      </c>
      <c r="Q118" s="51" t="s">
        <v>171</v>
      </c>
      <c r="R118" s="61"/>
      <c r="S118" s="51" t="s">
        <v>170</v>
      </c>
      <c r="T118" s="61">
        <v>2130</v>
      </c>
      <c r="U118" s="51" t="s">
        <v>170</v>
      </c>
      <c r="V118" s="61" t="s">
        <v>97</v>
      </c>
      <c r="W118" s="51" t="s">
        <v>171</v>
      </c>
      <c r="X118" s="61"/>
      <c r="Y118" s="51" t="s">
        <v>170</v>
      </c>
      <c r="Z118" s="61">
        <v>570</v>
      </c>
      <c r="AA118" s="51" t="s">
        <v>170</v>
      </c>
      <c r="AB118" s="61">
        <v>60</v>
      </c>
      <c r="AC118" s="51" t="s">
        <v>171</v>
      </c>
      <c r="AD118" s="61"/>
      <c r="AE118" s="51" t="s">
        <v>171</v>
      </c>
      <c r="AF118" s="61"/>
      <c r="AG118" s="62">
        <v>4050</v>
      </c>
      <c r="AH118" s="58"/>
      <c r="AI118" s="51" t="s">
        <v>171</v>
      </c>
      <c r="AJ118" s="61"/>
      <c r="AK118" s="51" t="s">
        <v>171</v>
      </c>
      <c r="AL118" s="61"/>
      <c r="AM118" s="51" t="s">
        <v>171</v>
      </c>
      <c r="AN118" s="61"/>
      <c r="AO118" s="51" t="s">
        <v>171</v>
      </c>
      <c r="AP118" s="61"/>
      <c r="AQ118" s="51" t="s">
        <v>171</v>
      </c>
      <c r="AR118" s="61"/>
      <c r="AS118" s="51" t="s">
        <v>171</v>
      </c>
      <c r="AT118" s="61"/>
      <c r="AU118" s="51" t="s">
        <v>171</v>
      </c>
      <c r="AV118" s="61"/>
      <c r="AW118" s="51" t="s">
        <v>171</v>
      </c>
      <c r="AX118" s="61"/>
      <c r="AY118" s="51" t="s">
        <v>171</v>
      </c>
      <c r="AZ118" s="61"/>
      <c r="BA118" s="51" t="s">
        <v>171</v>
      </c>
      <c r="BB118" s="61"/>
      <c r="BC118" s="51" t="s">
        <v>171</v>
      </c>
      <c r="BD118" s="61"/>
      <c r="BE118" s="51" t="s">
        <v>171</v>
      </c>
      <c r="BF118" s="61"/>
      <c r="BG118" s="51" t="s">
        <v>171</v>
      </c>
      <c r="BH118" s="61"/>
      <c r="BI118" s="51" t="s">
        <v>171</v>
      </c>
      <c r="BJ118" s="61"/>
      <c r="BK118" s="52">
        <f t="shared" si="1"/>
        <v>0</v>
      </c>
    </row>
    <row r="119" spans="1:63" s="10" customFormat="1" ht="14" x14ac:dyDescent="0.3">
      <c r="A119" s="11" t="s">
        <v>405</v>
      </c>
      <c r="B119" s="11">
        <v>2029</v>
      </c>
      <c r="C119" s="11" t="s">
        <v>402</v>
      </c>
      <c r="D119" s="37">
        <v>2021</v>
      </c>
      <c r="E119" s="45" t="s">
        <v>171</v>
      </c>
      <c r="F119" s="61"/>
      <c r="G119" s="51" t="s">
        <v>171</v>
      </c>
      <c r="H119" s="61"/>
      <c r="I119" s="51" t="s">
        <v>170</v>
      </c>
      <c r="J119" s="61">
        <v>2910</v>
      </c>
      <c r="K119" s="51" t="s">
        <v>171</v>
      </c>
      <c r="L119" s="61"/>
      <c r="M119" s="51" t="s">
        <v>171</v>
      </c>
      <c r="N119" s="61"/>
      <c r="O119" s="51" t="s">
        <v>170</v>
      </c>
      <c r="P119" s="61">
        <v>15250</v>
      </c>
      <c r="Q119" s="51" t="s">
        <v>170</v>
      </c>
      <c r="R119" s="61">
        <v>7840</v>
      </c>
      <c r="S119" s="51" t="s">
        <v>170</v>
      </c>
      <c r="T119" s="61">
        <v>14400</v>
      </c>
      <c r="U119" s="51" t="s">
        <v>171</v>
      </c>
      <c r="V119" s="61"/>
      <c r="W119" s="51" t="s">
        <v>171</v>
      </c>
      <c r="X119" s="61"/>
      <c r="Y119" s="51" t="s">
        <v>170</v>
      </c>
      <c r="Z119" s="61">
        <v>1500</v>
      </c>
      <c r="AA119" s="51" t="s">
        <v>170</v>
      </c>
      <c r="AB119" s="61">
        <v>1500</v>
      </c>
      <c r="AC119" s="51" t="s">
        <v>171</v>
      </c>
      <c r="AD119" s="61"/>
      <c r="AE119" s="51" t="s">
        <v>171</v>
      </c>
      <c r="AF119" s="61"/>
      <c r="AG119" s="62">
        <v>43400</v>
      </c>
      <c r="AH119" s="58"/>
      <c r="AI119" s="51" t="s">
        <v>171</v>
      </c>
      <c r="AJ119" s="61"/>
      <c r="AK119" s="51" t="s">
        <v>171</v>
      </c>
      <c r="AL119" s="71"/>
      <c r="AM119" s="51" t="s">
        <v>170</v>
      </c>
      <c r="AN119" s="61">
        <v>300</v>
      </c>
      <c r="AO119" s="51" t="s">
        <v>171</v>
      </c>
      <c r="AP119" s="61"/>
      <c r="AQ119" s="51" t="s">
        <v>171</v>
      </c>
      <c r="AR119" s="61"/>
      <c r="AS119" s="51" t="s">
        <v>171</v>
      </c>
      <c r="AT119" s="61"/>
      <c r="AU119" s="51" t="s">
        <v>171</v>
      </c>
      <c r="AV119" s="61"/>
      <c r="AW119" s="51" t="s">
        <v>170</v>
      </c>
      <c r="AX119" s="61">
        <v>450</v>
      </c>
      <c r="AY119" s="51" t="s">
        <v>171</v>
      </c>
      <c r="AZ119" s="61"/>
      <c r="BA119" s="51" t="s">
        <v>171</v>
      </c>
      <c r="BB119" s="61"/>
      <c r="BC119" s="51" t="s">
        <v>171</v>
      </c>
      <c r="BD119" s="61"/>
      <c r="BE119" s="51" t="s">
        <v>170</v>
      </c>
      <c r="BF119" s="61">
        <v>900</v>
      </c>
      <c r="BG119" s="51" t="s">
        <v>171</v>
      </c>
      <c r="BH119" s="61"/>
      <c r="BI119" s="51" t="s">
        <v>171</v>
      </c>
      <c r="BJ119" s="61"/>
      <c r="BK119" s="52">
        <f t="shared" si="1"/>
        <v>1650</v>
      </c>
    </row>
    <row r="120" spans="1:63" s="10" customFormat="1" ht="14" x14ac:dyDescent="0.3">
      <c r="A120" s="11" t="s">
        <v>323</v>
      </c>
      <c r="B120" s="11">
        <v>1441</v>
      </c>
      <c r="C120" s="11" t="s">
        <v>311</v>
      </c>
      <c r="D120" s="37">
        <v>2021</v>
      </c>
      <c r="E120" s="45" t="s">
        <v>170</v>
      </c>
      <c r="F120" s="61">
        <v>1228</v>
      </c>
      <c r="G120" s="51" t="s">
        <v>171</v>
      </c>
      <c r="H120" s="61"/>
      <c r="I120" s="51" t="s">
        <v>170</v>
      </c>
      <c r="J120" s="61">
        <v>4829</v>
      </c>
      <c r="K120" s="51" t="s">
        <v>170</v>
      </c>
      <c r="L120" s="61">
        <v>78</v>
      </c>
      <c r="M120" s="51" t="s">
        <v>171</v>
      </c>
      <c r="N120" s="61"/>
      <c r="O120" s="51" t="s">
        <v>170</v>
      </c>
      <c r="P120" s="61">
        <v>8752</v>
      </c>
      <c r="Q120" s="51" t="s">
        <v>170</v>
      </c>
      <c r="R120" s="61">
        <v>4294</v>
      </c>
      <c r="S120" s="51" t="s">
        <v>170</v>
      </c>
      <c r="T120" s="61">
        <v>22143</v>
      </c>
      <c r="U120" s="51" t="s">
        <v>171</v>
      </c>
      <c r="V120" s="61"/>
      <c r="W120" s="51" t="s">
        <v>171</v>
      </c>
      <c r="X120" s="61"/>
      <c r="Y120" s="51" t="s">
        <v>170</v>
      </c>
      <c r="Z120" s="61">
        <v>2698</v>
      </c>
      <c r="AA120" s="51" t="s">
        <v>170</v>
      </c>
      <c r="AB120" s="61">
        <v>309</v>
      </c>
      <c r="AC120" s="51" t="s">
        <v>170</v>
      </c>
      <c r="AD120" s="61">
        <v>293</v>
      </c>
      <c r="AE120" s="51" t="s">
        <v>171</v>
      </c>
      <c r="AF120" s="61"/>
      <c r="AG120" s="62">
        <v>44624</v>
      </c>
      <c r="AH120" s="58"/>
      <c r="AI120" s="51" t="s">
        <v>171</v>
      </c>
      <c r="AJ120" s="61"/>
      <c r="AK120" s="51" t="s">
        <v>171</v>
      </c>
      <c r="AL120" s="61"/>
      <c r="AM120" s="51" t="s">
        <v>170</v>
      </c>
      <c r="AN120" s="61">
        <v>5</v>
      </c>
      <c r="AO120" s="51" t="s">
        <v>170</v>
      </c>
      <c r="AP120" s="61">
        <v>79</v>
      </c>
      <c r="AQ120" s="51" t="s">
        <v>171</v>
      </c>
      <c r="AR120" s="61"/>
      <c r="AS120" s="51" t="s">
        <v>170</v>
      </c>
      <c r="AT120" s="61">
        <v>138</v>
      </c>
      <c r="AU120" s="51" t="s">
        <v>171</v>
      </c>
      <c r="AV120" s="61"/>
      <c r="AW120" s="51" t="s">
        <v>171</v>
      </c>
      <c r="AX120" s="61"/>
      <c r="AY120" s="51" t="s">
        <v>171</v>
      </c>
      <c r="AZ120" s="61"/>
      <c r="BA120" s="51" t="s">
        <v>171</v>
      </c>
      <c r="BB120" s="61"/>
      <c r="BC120" s="51" t="s">
        <v>170</v>
      </c>
      <c r="BD120" s="61">
        <v>34</v>
      </c>
      <c r="BE120" s="51" t="s">
        <v>171</v>
      </c>
      <c r="BF120" s="61"/>
      <c r="BG120" s="51" t="s">
        <v>171</v>
      </c>
      <c r="BH120" s="61"/>
      <c r="BI120" s="51" t="s">
        <v>171</v>
      </c>
      <c r="BJ120" s="61"/>
      <c r="BK120" s="52">
        <f t="shared" si="1"/>
        <v>256</v>
      </c>
    </row>
    <row r="121" spans="1:63" s="10" customFormat="1" ht="14" x14ac:dyDescent="0.3">
      <c r="A121" s="11" t="s">
        <v>243</v>
      </c>
      <c r="B121" s="11">
        <v>761</v>
      </c>
      <c r="C121" s="11" t="s">
        <v>242</v>
      </c>
      <c r="D121" s="37">
        <v>2021</v>
      </c>
      <c r="E121" s="45" t="s">
        <v>171</v>
      </c>
      <c r="F121" s="61"/>
      <c r="G121" s="51" t="s">
        <v>171</v>
      </c>
      <c r="H121" s="61"/>
      <c r="I121" s="51" t="s">
        <v>170</v>
      </c>
      <c r="J121" s="61">
        <v>40</v>
      </c>
      <c r="K121" s="51" t="s">
        <v>170</v>
      </c>
      <c r="L121" s="61">
        <v>4</v>
      </c>
      <c r="M121" s="51" t="s">
        <v>170</v>
      </c>
      <c r="N121" s="61">
        <v>4</v>
      </c>
      <c r="O121" s="51" t="s">
        <v>170</v>
      </c>
      <c r="P121" s="61">
        <v>50</v>
      </c>
      <c r="Q121" s="51" t="s">
        <v>170</v>
      </c>
      <c r="R121" s="61">
        <v>10</v>
      </c>
      <c r="S121" s="51" t="s">
        <v>170</v>
      </c>
      <c r="T121" s="61">
        <v>42</v>
      </c>
      <c r="U121" s="51" t="s">
        <v>171</v>
      </c>
      <c r="V121" s="61"/>
      <c r="W121" s="51" t="s">
        <v>171</v>
      </c>
      <c r="X121" s="61"/>
      <c r="Y121" s="51" t="s">
        <v>170</v>
      </c>
      <c r="Z121" s="61">
        <v>18</v>
      </c>
      <c r="AA121" s="51" t="s">
        <v>171</v>
      </c>
      <c r="AB121" s="61"/>
      <c r="AC121" s="51" t="s">
        <v>171</v>
      </c>
      <c r="AD121" s="61"/>
      <c r="AE121" s="51" t="s">
        <v>171</v>
      </c>
      <c r="AF121" s="61"/>
      <c r="AG121" s="62">
        <v>168</v>
      </c>
      <c r="AH121" s="58"/>
      <c r="AI121" s="51" t="s">
        <v>171</v>
      </c>
      <c r="AJ121" s="61"/>
      <c r="AK121" s="51" t="s">
        <v>171</v>
      </c>
      <c r="AL121" s="61"/>
      <c r="AM121" s="51" t="s">
        <v>170</v>
      </c>
      <c r="AN121" s="61">
        <v>20</v>
      </c>
      <c r="AO121" s="51" t="s">
        <v>170</v>
      </c>
      <c r="AP121" s="61">
        <v>5</v>
      </c>
      <c r="AQ121" s="51" t="s">
        <v>171</v>
      </c>
      <c r="AR121" s="61"/>
      <c r="AS121" s="51" t="s">
        <v>171</v>
      </c>
      <c r="AT121" s="61"/>
      <c r="AU121" s="51" t="s">
        <v>171</v>
      </c>
      <c r="AV121" s="61"/>
      <c r="AW121" s="51" t="s">
        <v>171</v>
      </c>
      <c r="AX121" s="61"/>
      <c r="AY121" s="51" t="s">
        <v>171</v>
      </c>
      <c r="AZ121" s="61"/>
      <c r="BA121" s="51" t="s">
        <v>171</v>
      </c>
      <c r="BB121" s="61"/>
      <c r="BC121" s="51" t="s">
        <v>171</v>
      </c>
      <c r="BD121" s="61"/>
      <c r="BE121" s="51" t="s">
        <v>171</v>
      </c>
      <c r="BF121" s="61"/>
      <c r="BG121" s="51" t="s">
        <v>171</v>
      </c>
      <c r="BH121" s="61"/>
      <c r="BI121" s="51" t="s">
        <v>171</v>
      </c>
      <c r="BJ121" s="61"/>
      <c r="BK121" s="52">
        <f t="shared" si="1"/>
        <v>25</v>
      </c>
    </row>
    <row r="122" spans="1:63" s="10" customFormat="1" ht="14" x14ac:dyDescent="0.3">
      <c r="A122" s="11" t="s">
        <v>191</v>
      </c>
      <c r="B122" s="11">
        <v>186</v>
      </c>
      <c r="C122" s="11" t="s">
        <v>169</v>
      </c>
      <c r="D122" s="37">
        <v>2021</v>
      </c>
      <c r="E122" s="45" t="s">
        <v>171</v>
      </c>
      <c r="F122" s="61"/>
      <c r="G122" s="51" t="s">
        <v>171</v>
      </c>
      <c r="H122" s="61"/>
      <c r="I122" s="51" t="s">
        <v>171</v>
      </c>
      <c r="J122" s="61"/>
      <c r="K122" s="51" t="s">
        <v>171</v>
      </c>
      <c r="L122" s="61"/>
      <c r="M122" s="51" t="s">
        <v>171</v>
      </c>
      <c r="N122" s="61"/>
      <c r="O122" s="51" t="s">
        <v>170</v>
      </c>
      <c r="P122" s="61">
        <v>5382</v>
      </c>
      <c r="Q122" s="51" t="s">
        <v>170</v>
      </c>
      <c r="R122" s="61">
        <v>21502</v>
      </c>
      <c r="S122" s="51" t="s">
        <v>170</v>
      </c>
      <c r="T122" s="61">
        <v>31648</v>
      </c>
      <c r="U122" s="51" t="s">
        <v>171</v>
      </c>
      <c r="V122" s="61"/>
      <c r="W122" s="51" t="s">
        <v>171</v>
      </c>
      <c r="X122" s="61"/>
      <c r="Y122" s="51" t="s">
        <v>171</v>
      </c>
      <c r="Z122" s="61"/>
      <c r="AA122" s="51" t="s">
        <v>170</v>
      </c>
      <c r="AB122" s="61">
        <v>125</v>
      </c>
      <c r="AC122" s="51" t="s">
        <v>171</v>
      </c>
      <c r="AD122" s="61"/>
      <c r="AE122" s="51" t="s">
        <v>171</v>
      </c>
      <c r="AF122" s="61"/>
      <c r="AG122" s="62">
        <v>58657</v>
      </c>
      <c r="AH122" s="58"/>
      <c r="AI122" s="51" t="s">
        <v>171</v>
      </c>
      <c r="AJ122" s="61"/>
      <c r="AK122" s="51" t="s">
        <v>171</v>
      </c>
      <c r="AL122" s="61"/>
      <c r="AM122" s="51" t="s">
        <v>171</v>
      </c>
      <c r="AN122" s="61"/>
      <c r="AO122" s="51" t="s">
        <v>171</v>
      </c>
      <c r="AP122" s="61"/>
      <c r="AQ122" s="51" t="s">
        <v>171</v>
      </c>
      <c r="AR122" s="61"/>
      <c r="AS122" s="51" t="s">
        <v>170</v>
      </c>
      <c r="AT122" s="61">
        <v>90</v>
      </c>
      <c r="AU122" s="51" t="s">
        <v>170</v>
      </c>
      <c r="AV122" s="61">
        <v>117</v>
      </c>
      <c r="AW122" s="51" t="s">
        <v>170</v>
      </c>
      <c r="AX122" s="61">
        <v>291</v>
      </c>
      <c r="AY122" s="51" t="s">
        <v>171</v>
      </c>
      <c r="AZ122" s="61"/>
      <c r="BA122" s="51" t="s">
        <v>171</v>
      </c>
      <c r="BB122" s="61"/>
      <c r="BC122" s="51" t="s">
        <v>171</v>
      </c>
      <c r="BD122" s="61"/>
      <c r="BE122" s="51" t="s">
        <v>171</v>
      </c>
      <c r="BF122" s="61"/>
      <c r="BG122" s="51" t="s">
        <v>171</v>
      </c>
      <c r="BH122" s="61"/>
      <c r="BI122" s="51" t="s">
        <v>171</v>
      </c>
      <c r="BJ122" s="61"/>
      <c r="BK122" s="52">
        <f t="shared" si="1"/>
        <v>498</v>
      </c>
    </row>
    <row r="123" spans="1:63" s="10" customFormat="1" ht="14" x14ac:dyDescent="0.3">
      <c r="A123" s="11" t="s">
        <v>354</v>
      </c>
      <c r="B123" s="11">
        <v>1494</v>
      </c>
      <c r="C123" s="11" t="s">
        <v>311</v>
      </c>
      <c r="D123" s="37">
        <v>2021</v>
      </c>
      <c r="E123" s="45" t="s">
        <v>171</v>
      </c>
      <c r="F123" s="61"/>
      <c r="G123" s="51" t="s">
        <v>171</v>
      </c>
      <c r="H123" s="61"/>
      <c r="I123" s="51" t="s">
        <v>171</v>
      </c>
      <c r="J123" s="61"/>
      <c r="K123" s="51" t="s">
        <v>171</v>
      </c>
      <c r="L123" s="61"/>
      <c r="M123" s="51" t="s">
        <v>171</v>
      </c>
      <c r="N123" s="61"/>
      <c r="O123" s="51" t="s">
        <v>170</v>
      </c>
      <c r="P123" s="61">
        <v>6188</v>
      </c>
      <c r="Q123" s="51" t="s">
        <v>170</v>
      </c>
      <c r="R123" s="61">
        <v>3910</v>
      </c>
      <c r="S123" s="51" t="s">
        <v>170</v>
      </c>
      <c r="T123" s="61">
        <v>19040</v>
      </c>
      <c r="U123" s="51" t="s">
        <v>171</v>
      </c>
      <c r="V123" s="61"/>
      <c r="W123" s="51" t="s">
        <v>171</v>
      </c>
      <c r="X123" s="61"/>
      <c r="Y123" s="51" t="s">
        <v>171</v>
      </c>
      <c r="Z123" s="61"/>
      <c r="AA123" s="51" t="s">
        <v>170</v>
      </c>
      <c r="AB123" s="61">
        <v>408</v>
      </c>
      <c r="AC123" s="51" t="s">
        <v>171</v>
      </c>
      <c r="AD123" s="61"/>
      <c r="AE123" s="51" t="s">
        <v>170</v>
      </c>
      <c r="AF123" s="61">
        <v>442</v>
      </c>
      <c r="AG123" s="62">
        <v>29988</v>
      </c>
      <c r="AH123" s="58"/>
      <c r="AI123" s="51" t="s">
        <v>171</v>
      </c>
      <c r="AJ123" s="61"/>
      <c r="AK123" s="51" t="s">
        <v>171</v>
      </c>
      <c r="AL123" s="61"/>
      <c r="AM123" s="51" t="s">
        <v>171</v>
      </c>
      <c r="AN123" s="61"/>
      <c r="AO123" s="51" t="s">
        <v>171</v>
      </c>
      <c r="AP123" s="61"/>
      <c r="AQ123" s="51" t="s">
        <v>171</v>
      </c>
      <c r="AR123" s="61"/>
      <c r="AS123" s="51" t="s">
        <v>171</v>
      </c>
      <c r="AT123" s="61"/>
      <c r="AU123" s="51" t="s">
        <v>171</v>
      </c>
      <c r="AV123" s="61"/>
      <c r="AW123" s="51" t="s">
        <v>171</v>
      </c>
      <c r="AX123" s="61"/>
      <c r="AY123" s="51" t="s">
        <v>171</v>
      </c>
      <c r="AZ123" s="61"/>
      <c r="BA123" s="51" t="s">
        <v>171</v>
      </c>
      <c r="BB123" s="61"/>
      <c r="BC123" s="51" t="s">
        <v>171</v>
      </c>
      <c r="BD123" s="61"/>
      <c r="BE123" s="51" t="s">
        <v>171</v>
      </c>
      <c r="BF123" s="61"/>
      <c r="BG123" s="51" t="s">
        <v>171</v>
      </c>
      <c r="BH123" s="61"/>
      <c r="BI123" s="51" t="s">
        <v>171</v>
      </c>
      <c r="BJ123" s="61"/>
      <c r="BK123" s="52">
        <f t="shared" si="1"/>
        <v>0</v>
      </c>
    </row>
    <row r="124" spans="1:63" s="10" customFormat="1" ht="14" x14ac:dyDescent="0.3">
      <c r="A124" s="11" t="s">
        <v>333</v>
      </c>
      <c r="B124" s="11">
        <v>1462</v>
      </c>
      <c r="C124" s="11" t="s">
        <v>311</v>
      </c>
      <c r="D124" s="37">
        <v>2021</v>
      </c>
      <c r="E124" s="45" t="s">
        <v>170</v>
      </c>
      <c r="F124" s="61">
        <v>1032</v>
      </c>
      <c r="G124" s="51" t="s">
        <v>171</v>
      </c>
      <c r="H124" s="61"/>
      <c r="I124" s="51" t="s">
        <v>170</v>
      </c>
      <c r="J124" s="61">
        <v>2376</v>
      </c>
      <c r="K124" s="51" t="s">
        <v>171</v>
      </c>
      <c r="L124" s="61"/>
      <c r="M124" s="51" t="s">
        <v>171</v>
      </c>
      <c r="N124" s="61"/>
      <c r="O124" s="51" t="s">
        <v>170</v>
      </c>
      <c r="P124" s="61">
        <v>1980</v>
      </c>
      <c r="Q124" s="51" t="s">
        <v>170</v>
      </c>
      <c r="R124" s="61">
        <v>256</v>
      </c>
      <c r="S124" s="51" t="s">
        <v>170</v>
      </c>
      <c r="T124" s="61">
        <v>7040</v>
      </c>
      <c r="U124" s="51" t="s">
        <v>171</v>
      </c>
      <c r="V124" s="61"/>
      <c r="W124" s="51" t="s">
        <v>171</v>
      </c>
      <c r="X124" s="61"/>
      <c r="Y124" s="51" t="s">
        <v>171</v>
      </c>
      <c r="Z124" s="61"/>
      <c r="AA124" s="51" t="s">
        <v>171</v>
      </c>
      <c r="AB124" s="61"/>
      <c r="AC124" s="51" t="s">
        <v>171</v>
      </c>
      <c r="AD124" s="61"/>
      <c r="AE124" s="51" t="s">
        <v>171</v>
      </c>
      <c r="AF124" s="61"/>
      <c r="AG124" s="62">
        <v>12684</v>
      </c>
      <c r="AH124" s="58"/>
      <c r="AI124" s="51" t="s">
        <v>171</v>
      </c>
      <c r="AJ124" s="61"/>
      <c r="AK124" s="51" t="s">
        <v>171</v>
      </c>
      <c r="AL124" s="61"/>
      <c r="AM124" s="51" t="s">
        <v>171</v>
      </c>
      <c r="AN124" s="61"/>
      <c r="AO124" s="51" t="s">
        <v>170</v>
      </c>
      <c r="AP124" s="61">
        <v>224</v>
      </c>
      <c r="AQ124" s="51" t="s">
        <v>171</v>
      </c>
      <c r="AR124" s="61"/>
      <c r="AS124" s="51" t="s">
        <v>171</v>
      </c>
      <c r="AT124" s="61"/>
      <c r="AU124" s="51" t="s">
        <v>171</v>
      </c>
      <c r="AV124" s="61"/>
      <c r="AW124" s="51" t="s">
        <v>171</v>
      </c>
      <c r="AX124" s="61"/>
      <c r="AY124" s="51" t="s">
        <v>171</v>
      </c>
      <c r="AZ124" s="61"/>
      <c r="BA124" s="51" t="s">
        <v>171</v>
      </c>
      <c r="BB124" s="61"/>
      <c r="BC124" s="51" t="s">
        <v>171</v>
      </c>
      <c r="BD124" s="61"/>
      <c r="BE124" s="51" t="s">
        <v>171</v>
      </c>
      <c r="BF124" s="61"/>
      <c r="BG124" s="51" t="s">
        <v>171</v>
      </c>
      <c r="BH124" s="61"/>
      <c r="BI124" s="51" t="s">
        <v>171</v>
      </c>
      <c r="BJ124" s="61"/>
      <c r="BK124" s="52">
        <f t="shared" si="1"/>
        <v>224</v>
      </c>
    </row>
    <row r="125" spans="1:63" s="10" customFormat="1" ht="14" x14ac:dyDescent="0.3">
      <c r="A125" s="11" t="s">
        <v>389</v>
      </c>
      <c r="B125" s="11">
        <v>1885</v>
      </c>
      <c r="C125" s="11" t="s">
        <v>379</v>
      </c>
      <c r="D125" s="37">
        <v>2021</v>
      </c>
      <c r="E125" s="45" t="s">
        <v>170</v>
      </c>
      <c r="F125" s="61">
        <v>75</v>
      </c>
      <c r="G125" s="51" t="s">
        <v>171</v>
      </c>
      <c r="H125" s="61"/>
      <c r="I125" s="51" t="s">
        <v>170</v>
      </c>
      <c r="J125" s="61">
        <v>1410</v>
      </c>
      <c r="K125" s="51" t="s">
        <v>171</v>
      </c>
      <c r="L125" s="61"/>
      <c r="M125" s="51" t="s">
        <v>171</v>
      </c>
      <c r="N125" s="61"/>
      <c r="O125" s="51" t="s">
        <v>170</v>
      </c>
      <c r="P125" s="61">
        <v>2820</v>
      </c>
      <c r="Q125" s="51" t="s">
        <v>171</v>
      </c>
      <c r="R125" s="61"/>
      <c r="S125" s="51" t="s">
        <v>170</v>
      </c>
      <c r="T125" s="61">
        <v>11370</v>
      </c>
      <c r="U125" s="51" t="s">
        <v>171</v>
      </c>
      <c r="V125" s="61"/>
      <c r="W125" s="51" t="s">
        <v>171</v>
      </c>
      <c r="X125" s="61"/>
      <c r="Y125" s="51" t="s">
        <v>170</v>
      </c>
      <c r="Z125" s="61">
        <v>570</v>
      </c>
      <c r="AA125" s="51" t="s">
        <v>171</v>
      </c>
      <c r="AB125" s="61"/>
      <c r="AC125" s="51" t="s">
        <v>171</v>
      </c>
      <c r="AD125" s="61"/>
      <c r="AE125" s="51" t="s">
        <v>171</v>
      </c>
      <c r="AF125" s="61"/>
      <c r="AG125" s="62">
        <v>16245</v>
      </c>
      <c r="AH125" s="58"/>
      <c r="AI125" s="51" t="s">
        <v>171</v>
      </c>
      <c r="AJ125" s="61"/>
      <c r="AK125" s="51" t="s">
        <v>171</v>
      </c>
      <c r="AL125" s="61"/>
      <c r="AM125" s="51" t="s">
        <v>170</v>
      </c>
      <c r="AN125" s="61">
        <v>280</v>
      </c>
      <c r="AO125" s="51" t="s">
        <v>171</v>
      </c>
      <c r="AP125" s="61"/>
      <c r="AQ125" s="51" t="s">
        <v>171</v>
      </c>
      <c r="AR125" s="61"/>
      <c r="AS125" s="51" t="s">
        <v>171</v>
      </c>
      <c r="AT125" s="61"/>
      <c r="AU125" s="51" t="s">
        <v>171</v>
      </c>
      <c r="AV125" s="61"/>
      <c r="AW125" s="51" t="s">
        <v>170</v>
      </c>
      <c r="AX125" s="61">
        <v>100</v>
      </c>
      <c r="AY125" s="51" t="s">
        <v>171</v>
      </c>
      <c r="AZ125" s="61"/>
      <c r="BA125" s="51" t="s">
        <v>171</v>
      </c>
      <c r="BB125" s="61"/>
      <c r="BC125" s="51" t="s">
        <v>170</v>
      </c>
      <c r="BD125" s="61">
        <v>100</v>
      </c>
      <c r="BE125" s="51" t="s">
        <v>171</v>
      </c>
      <c r="BF125" s="61"/>
      <c r="BG125" s="51" t="s">
        <v>171</v>
      </c>
      <c r="BH125" s="61"/>
      <c r="BI125" s="51" t="s">
        <v>170</v>
      </c>
      <c r="BJ125" s="61">
        <v>70</v>
      </c>
      <c r="BK125" s="52">
        <f t="shared" si="1"/>
        <v>550</v>
      </c>
    </row>
    <row r="126" spans="1:63" s="10" customFormat="1" ht="14" x14ac:dyDescent="0.3">
      <c r="A126" s="11" t="s">
        <v>222</v>
      </c>
      <c r="B126" s="11">
        <v>580</v>
      </c>
      <c r="C126" s="11" t="s">
        <v>215</v>
      </c>
      <c r="D126" s="37">
        <v>2021</v>
      </c>
      <c r="E126" s="45" t="s">
        <v>97</v>
      </c>
      <c r="F126" s="61"/>
      <c r="G126" s="51" t="s">
        <v>97</v>
      </c>
      <c r="H126" s="61"/>
      <c r="I126" s="51" t="s">
        <v>97</v>
      </c>
      <c r="J126" s="61"/>
      <c r="K126" s="51" t="s">
        <v>97</v>
      </c>
      <c r="L126" s="61"/>
      <c r="M126" s="51" t="s">
        <v>97</v>
      </c>
      <c r="N126" s="61"/>
      <c r="O126" s="51" t="s">
        <v>97</v>
      </c>
      <c r="P126" s="61"/>
      <c r="Q126" s="51" t="s">
        <v>97</v>
      </c>
      <c r="R126" s="61"/>
      <c r="S126" s="51" t="s">
        <v>97</v>
      </c>
      <c r="T126" s="61"/>
      <c r="U126" s="51" t="s">
        <v>97</v>
      </c>
      <c r="V126" s="61"/>
      <c r="W126" s="51" t="s">
        <v>97</v>
      </c>
      <c r="X126" s="61"/>
      <c r="Y126" s="51" t="s">
        <v>97</v>
      </c>
      <c r="Z126" s="61"/>
      <c r="AA126" s="51" t="s">
        <v>97</v>
      </c>
      <c r="AB126" s="61"/>
      <c r="AC126" s="51" t="s">
        <v>97</v>
      </c>
      <c r="AD126" s="61"/>
      <c r="AE126" s="51" t="s">
        <v>97</v>
      </c>
      <c r="AF126" s="61"/>
      <c r="AG126" s="62"/>
      <c r="AH126" s="58"/>
      <c r="AI126" s="51" t="s">
        <v>97</v>
      </c>
      <c r="AJ126" s="61"/>
      <c r="AK126" s="51" t="s">
        <v>97</v>
      </c>
      <c r="AL126" s="61"/>
      <c r="AM126" s="51" t="s">
        <v>97</v>
      </c>
      <c r="AN126" s="61"/>
      <c r="AO126" s="51" t="s">
        <v>97</v>
      </c>
      <c r="AP126" s="61"/>
      <c r="AQ126" s="51" t="s">
        <v>97</v>
      </c>
      <c r="AR126" s="61"/>
      <c r="AS126" s="51" t="s">
        <v>97</v>
      </c>
      <c r="AT126" s="61"/>
      <c r="AU126" s="51" t="s">
        <v>97</v>
      </c>
      <c r="AV126" s="61"/>
      <c r="AW126" s="51" t="s">
        <v>97</v>
      </c>
      <c r="AX126" s="61"/>
      <c r="AY126" s="51" t="s">
        <v>97</v>
      </c>
      <c r="AZ126" s="61"/>
      <c r="BA126" s="51" t="s">
        <v>97</v>
      </c>
      <c r="BB126" s="61"/>
      <c r="BC126" s="51" t="s">
        <v>97</v>
      </c>
      <c r="BD126" s="61"/>
      <c r="BE126" s="51" t="s">
        <v>97</v>
      </c>
      <c r="BF126" s="61"/>
      <c r="BG126" s="51" t="s">
        <v>97</v>
      </c>
      <c r="BH126" s="61"/>
      <c r="BI126" s="51" t="s">
        <v>97</v>
      </c>
      <c r="BJ126" s="61"/>
      <c r="BK126" s="52" t="s">
        <v>97</v>
      </c>
    </row>
    <row r="127" spans="1:63" s="10" customFormat="1" ht="14" x14ac:dyDescent="0.3">
      <c r="A127" s="11" t="s">
        <v>249</v>
      </c>
      <c r="B127" s="11">
        <v>781</v>
      </c>
      <c r="C127" s="11" t="s">
        <v>242</v>
      </c>
      <c r="D127" s="37">
        <v>2021</v>
      </c>
      <c r="E127" s="45" t="s">
        <v>170</v>
      </c>
      <c r="F127" s="61">
        <v>181</v>
      </c>
      <c r="G127" s="51" t="s">
        <v>171</v>
      </c>
      <c r="H127" s="61"/>
      <c r="I127" s="51" t="s">
        <v>170</v>
      </c>
      <c r="J127" s="61">
        <v>4304</v>
      </c>
      <c r="K127" s="51" t="s">
        <v>171</v>
      </c>
      <c r="L127" s="61"/>
      <c r="M127" s="51" t="s">
        <v>171</v>
      </c>
      <c r="N127" s="61"/>
      <c r="O127" s="51" t="s">
        <v>170</v>
      </c>
      <c r="P127" s="61">
        <v>3567</v>
      </c>
      <c r="Q127" s="51" t="s">
        <v>170</v>
      </c>
      <c r="R127" s="61">
        <v>247</v>
      </c>
      <c r="S127" s="51" t="s">
        <v>170</v>
      </c>
      <c r="T127" s="61">
        <v>15242</v>
      </c>
      <c r="U127" s="51" t="s">
        <v>170</v>
      </c>
      <c r="V127" s="61">
        <v>348</v>
      </c>
      <c r="W127" s="51" t="s">
        <v>171</v>
      </c>
      <c r="X127" s="61"/>
      <c r="Y127" s="51" t="s">
        <v>170</v>
      </c>
      <c r="Z127" s="61">
        <v>809</v>
      </c>
      <c r="AA127" s="51" t="s">
        <v>170</v>
      </c>
      <c r="AB127" s="61">
        <v>205</v>
      </c>
      <c r="AC127" s="51" t="s">
        <v>171</v>
      </c>
      <c r="AD127" s="61"/>
      <c r="AE127" s="51" t="s">
        <v>170</v>
      </c>
      <c r="AF127" s="61">
        <v>1330</v>
      </c>
      <c r="AG127" s="62">
        <v>26233</v>
      </c>
      <c r="AH127" s="58"/>
      <c r="AI127" s="51" t="s">
        <v>170</v>
      </c>
      <c r="AJ127" s="61">
        <v>120</v>
      </c>
      <c r="AK127" s="51" t="s">
        <v>171</v>
      </c>
      <c r="AL127" s="61"/>
      <c r="AM127" s="51" t="s">
        <v>171</v>
      </c>
      <c r="AN127" s="61"/>
      <c r="AO127" s="51" t="s">
        <v>170</v>
      </c>
      <c r="AP127" s="61">
        <v>20</v>
      </c>
      <c r="AQ127" s="51" t="s">
        <v>171</v>
      </c>
      <c r="AR127" s="61"/>
      <c r="AS127" s="51" t="s">
        <v>171</v>
      </c>
      <c r="AT127" s="61"/>
      <c r="AU127" s="51" t="s">
        <v>171</v>
      </c>
      <c r="AV127" s="61"/>
      <c r="AW127" s="51" t="s">
        <v>171</v>
      </c>
      <c r="AX127" s="61"/>
      <c r="AY127" s="51" t="s">
        <v>170</v>
      </c>
      <c r="AZ127" s="61">
        <v>15</v>
      </c>
      <c r="BA127" s="51" t="s">
        <v>171</v>
      </c>
      <c r="BB127" s="61"/>
      <c r="BC127" s="51" t="s">
        <v>171</v>
      </c>
      <c r="BD127" s="61"/>
      <c r="BE127" s="51" t="s">
        <v>171</v>
      </c>
      <c r="BF127" s="61"/>
      <c r="BG127" s="51" t="s">
        <v>171</v>
      </c>
      <c r="BH127" s="61"/>
      <c r="BI127" s="51" t="s">
        <v>170</v>
      </c>
      <c r="BJ127" s="61">
        <v>240</v>
      </c>
      <c r="BK127" s="52">
        <f t="shared" si="1"/>
        <v>395</v>
      </c>
    </row>
    <row r="128" spans="1:63" s="10" customFormat="1" ht="14" x14ac:dyDescent="0.3">
      <c r="A128" s="11" t="s">
        <v>422</v>
      </c>
      <c r="B128" s="11">
        <v>2161</v>
      </c>
      <c r="C128" s="11" t="s">
        <v>418</v>
      </c>
      <c r="D128" s="37">
        <v>2021</v>
      </c>
      <c r="E128" s="45" t="s">
        <v>170</v>
      </c>
      <c r="F128" s="61">
        <v>100</v>
      </c>
      <c r="G128" s="51" t="s">
        <v>171</v>
      </c>
      <c r="H128" s="61"/>
      <c r="I128" s="51" t="s">
        <v>170</v>
      </c>
      <c r="J128" s="61">
        <v>6800</v>
      </c>
      <c r="K128" s="51" t="s">
        <v>171</v>
      </c>
      <c r="L128" s="61"/>
      <c r="M128" s="51" t="s">
        <v>171</v>
      </c>
      <c r="N128" s="61"/>
      <c r="O128" s="51" t="s">
        <v>170</v>
      </c>
      <c r="P128" s="61">
        <v>520</v>
      </c>
      <c r="Q128" s="51" t="s">
        <v>171</v>
      </c>
      <c r="R128" s="61"/>
      <c r="S128" s="51" t="s">
        <v>170</v>
      </c>
      <c r="T128" s="61">
        <v>6570</v>
      </c>
      <c r="U128" s="51" t="s">
        <v>171</v>
      </c>
      <c r="V128" s="61"/>
      <c r="W128" s="51" t="s">
        <v>171</v>
      </c>
      <c r="X128" s="61"/>
      <c r="Y128" s="51" t="s">
        <v>170</v>
      </c>
      <c r="Z128" s="61">
        <v>1240</v>
      </c>
      <c r="AA128" s="51" t="s">
        <v>171</v>
      </c>
      <c r="AB128" s="61"/>
      <c r="AC128" s="51" t="s">
        <v>171</v>
      </c>
      <c r="AD128" s="61"/>
      <c r="AE128" s="51" t="s">
        <v>171</v>
      </c>
      <c r="AF128" s="61"/>
      <c r="AG128" s="62">
        <v>15230</v>
      </c>
      <c r="AH128" s="58"/>
      <c r="AI128" s="51" t="s">
        <v>170</v>
      </c>
      <c r="AJ128" s="61">
        <v>500</v>
      </c>
      <c r="AK128" s="51" t="s">
        <v>171</v>
      </c>
      <c r="AL128" s="61"/>
      <c r="AM128" s="51" t="s">
        <v>170</v>
      </c>
      <c r="AN128" s="61">
        <v>150</v>
      </c>
      <c r="AO128" s="51" t="s">
        <v>171</v>
      </c>
      <c r="AP128" s="61"/>
      <c r="AQ128" s="51" t="s">
        <v>171</v>
      </c>
      <c r="AR128" s="61"/>
      <c r="AS128" s="51" t="s">
        <v>171</v>
      </c>
      <c r="AT128" s="61"/>
      <c r="AU128" s="51" t="s">
        <v>170</v>
      </c>
      <c r="AV128" s="61">
        <v>25</v>
      </c>
      <c r="AW128" s="51" t="s">
        <v>171</v>
      </c>
      <c r="AX128" s="61"/>
      <c r="AY128" s="51" t="s">
        <v>171</v>
      </c>
      <c r="AZ128" s="61"/>
      <c r="BA128" s="51" t="s">
        <v>171</v>
      </c>
      <c r="BB128" s="61"/>
      <c r="BC128" s="51" t="s">
        <v>170</v>
      </c>
      <c r="BD128" s="61">
        <v>180</v>
      </c>
      <c r="BE128" s="51" t="s">
        <v>171</v>
      </c>
      <c r="BF128" s="61"/>
      <c r="BG128" s="51" t="s">
        <v>171</v>
      </c>
      <c r="BH128" s="61"/>
      <c r="BI128" s="51" t="s">
        <v>171</v>
      </c>
      <c r="BJ128" s="61"/>
      <c r="BK128" s="52">
        <f t="shared" si="1"/>
        <v>855</v>
      </c>
    </row>
    <row r="129" spans="1:63" s="10" customFormat="1" ht="14" x14ac:dyDescent="0.3">
      <c r="A129" s="11" t="s">
        <v>384</v>
      </c>
      <c r="B129" s="11">
        <v>1864</v>
      </c>
      <c r="C129" s="11" t="s">
        <v>379</v>
      </c>
      <c r="D129" s="37">
        <v>2021</v>
      </c>
      <c r="E129" s="45" t="s">
        <v>171</v>
      </c>
      <c r="F129" s="61"/>
      <c r="G129" s="51" t="s">
        <v>171</v>
      </c>
      <c r="H129" s="61"/>
      <c r="I129" s="51" t="s">
        <v>170</v>
      </c>
      <c r="J129" s="61">
        <v>35</v>
      </c>
      <c r="K129" s="51" t="s">
        <v>171</v>
      </c>
      <c r="L129" s="61"/>
      <c r="M129" s="51" t="s">
        <v>171</v>
      </c>
      <c r="N129" s="61"/>
      <c r="O129" s="51" t="s">
        <v>170</v>
      </c>
      <c r="P129" s="61">
        <v>35</v>
      </c>
      <c r="Q129" s="51" t="s">
        <v>170</v>
      </c>
      <c r="R129" s="61">
        <v>35</v>
      </c>
      <c r="S129" s="51" t="s">
        <v>170</v>
      </c>
      <c r="T129" s="61">
        <v>35</v>
      </c>
      <c r="U129" s="51" t="s">
        <v>171</v>
      </c>
      <c r="V129" s="61"/>
      <c r="W129" s="51" t="s">
        <v>171</v>
      </c>
      <c r="X129" s="61"/>
      <c r="Y129" s="51" t="s">
        <v>171</v>
      </c>
      <c r="Z129" s="61"/>
      <c r="AA129" s="51" t="s">
        <v>171</v>
      </c>
      <c r="AB129" s="61"/>
      <c r="AC129" s="51" t="s">
        <v>171</v>
      </c>
      <c r="AD129" s="61"/>
      <c r="AE129" s="51" t="s">
        <v>171</v>
      </c>
      <c r="AF129" s="61"/>
      <c r="AG129" s="62">
        <v>140</v>
      </c>
      <c r="AH129" s="58"/>
      <c r="AI129" s="51" t="s">
        <v>171</v>
      </c>
      <c r="AJ129" s="61"/>
      <c r="AK129" s="51" t="s">
        <v>171</v>
      </c>
      <c r="AL129" s="61"/>
      <c r="AM129" s="51" t="s">
        <v>171</v>
      </c>
      <c r="AN129" s="61"/>
      <c r="AO129" s="51" t="s">
        <v>171</v>
      </c>
      <c r="AP129" s="61"/>
      <c r="AQ129" s="51" t="s">
        <v>171</v>
      </c>
      <c r="AR129" s="61"/>
      <c r="AS129" s="51" t="s">
        <v>171</v>
      </c>
      <c r="AT129" s="61"/>
      <c r="AU129" s="51" t="s">
        <v>171</v>
      </c>
      <c r="AV129" s="61"/>
      <c r="AW129" s="51" t="s">
        <v>171</v>
      </c>
      <c r="AX129" s="61"/>
      <c r="AY129" s="51" t="s">
        <v>171</v>
      </c>
      <c r="AZ129" s="61"/>
      <c r="BA129" s="51" t="s">
        <v>171</v>
      </c>
      <c r="BB129" s="61"/>
      <c r="BC129" s="51" t="s">
        <v>171</v>
      </c>
      <c r="BD129" s="61"/>
      <c r="BE129" s="51" t="s">
        <v>171</v>
      </c>
      <c r="BF129" s="61"/>
      <c r="BG129" s="51" t="s">
        <v>171</v>
      </c>
      <c r="BH129" s="61"/>
      <c r="BI129" s="51" t="s">
        <v>171</v>
      </c>
      <c r="BJ129" s="61"/>
      <c r="BK129" s="52">
        <f t="shared" si="1"/>
        <v>0</v>
      </c>
    </row>
    <row r="130" spans="1:63" s="10" customFormat="1" ht="14" x14ac:dyDescent="0.3">
      <c r="A130" s="11" t="s">
        <v>278</v>
      </c>
      <c r="B130" s="11">
        <v>1262</v>
      </c>
      <c r="C130" s="11" t="s">
        <v>270</v>
      </c>
      <c r="D130" s="37">
        <v>2021</v>
      </c>
      <c r="E130" s="45" t="s">
        <v>170</v>
      </c>
      <c r="F130" s="61">
        <v>1716</v>
      </c>
      <c r="G130" s="51" t="s">
        <v>171</v>
      </c>
      <c r="H130" s="61"/>
      <c r="I130" s="51" t="s">
        <v>170</v>
      </c>
      <c r="J130" s="61">
        <v>442</v>
      </c>
      <c r="K130" s="51" t="s">
        <v>170</v>
      </c>
      <c r="L130" s="61">
        <v>182</v>
      </c>
      <c r="M130" s="51" t="s">
        <v>171</v>
      </c>
      <c r="N130" s="61"/>
      <c r="O130" s="51" t="s">
        <v>170</v>
      </c>
      <c r="P130" s="61">
        <v>3406</v>
      </c>
      <c r="Q130" s="51" t="s">
        <v>170</v>
      </c>
      <c r="R130" s="61">
        <v>5226</v>
      </c>
      <c r="S130" s="51" t="s">
        <v>170</v>
      </c>
      <c r="T130" s="61">
        <v>13468</v>
      </c>
      <c r="U130" s="51" t="s">
        <v>171</v>
      </c>
      <c r="V130" s="61"/>
      <c r="W130" s="51" t="s">
        <v>171</v>
      </c>
      <c r="X130" s="61"/>
      <c r="Y130" s="51" t="s">
        <v>170</v>
      </c>
      <c r="Z130" s="61">
        <v>1534</v>
      </c>
      <c r="AA130" s="51" t="s">
        <v>170</v>
      </c>
      <c r="AB130" s="61">
        <v>390</v>
      </c>
      <c r="AC130" s="51" t="s">
        <v>171</v>
      </c>
      <c r="AD130" s="61"/>
      <c r="AE130" s="51" t="s">
        <v>171</v>
      </c>
      <c r="AF130" s="61"/>
      <c r="AG130" s="62">
        <v>26364</v>
      </c>
      <c r="AH130" s="58"/>
      <c r="AI130" s="51" t="s">
        <v>171</v>
      </c>
      <c r="AJ130" s="61"/>
      <c r="AK130" s="51" t="s">
        <v>171</v>
      </c>
      <c r="AL130" s="61"/>
      <c r="AM130" s="51" t="s">
        <v>171</v>
      </c>
      <c r="AN130" s="61"/>
      <c r="AO130" s="51" t="s">
        <v>171</v>
      </c>
      <c r="AP130" s="61"/>
      <c r="AQ130" s="51" t="s">
        <v>171</v>
      </c>
      <c r="AR130" s="61"/>
      <c r="AS130" s="51" t="s">
        <v>171</v>
      </c>
      <c r="AT130" s="61"/>
      <c r="AU130" s="51" t="s">
        <v>171</v>
      </c>
      <c r="AV130" s="61"/>
      <c r="AW130" s="51" t="s">
        <v>171</v>
      </c>
      <c r="AX130" s="61"/>
      <c r="AY130" s="51" t="s">
        <v>171</v>
      </c>
      <c r="AZ130" s="61"/>
      <c r="BA130" s="51" t="s">
        <v>171</v>
      </c>
      <c r="BB130" s="61"/>
      <c r="BC130" s="51" t="s">
        <v>171</v>
      </c>
      <c r="BD130" s="61"/>
      <c r="BE130" s="51" t="s">
        <v>171</v>
      </c>
      <c r="BF130" s="61"/>
      <c r="BG130" s="51" t="s">
        <v>171</v>
      </c>
      <c r="BH130" s="61"/>
      <c r="BI130" s="51" t="s">
        <v>171</v>
      </c>
      <c r="BJ130" s="61"/>
      <c r="BK130" s="52">
        <f t="shared" si="1"/>
        <v>0</v>
      </c>
    </row>
    <row r="131" spans="1:63" s="10" customFormat="1" ht="14" x14ac:dyDescent="0.3">
      <c r="A131" s="11" t="s">
        <v>416</v>
      </c>
      <c r="B131" s="11">
        <v>2085</v>
      </c>
      <c r="C131" s="11" t="s">
        <v>402</v>
      </c>
      <c r="D131" s="37">
        <v>2021</v>
      </c>
      <c r="E131" s="45" t="s">
        <v>171</v>
      </c>
      <c r="F131" s="61"/>
      <c r="G131" s="51" t="s">
        <v>171</v>
      </c>
      <c r="H131" s="61"/>
      <c r="I131" s="51" t="s">
        <v>170</v>
      </c>
      <c r="J131" s="61">
        <v>1633</v>
      </c>
      <c r="K131" s="51" t="s">
        <v>171</v>
      </c>
      <c r="L131" s="61"/>
      <c r="M131" s="51" t="s">
        <v>171</v>
      </c>
      <c r="N131" s="61"/>
      <c r="O131" s="51" t="s">
        <v>170</v>
      </c>
      <c r="P131" s="61">
        <v>1807</v>
      </c>
      <c r="Q131" s="51" t="s">
        <v>171</v>
      </c>
      <c r="R131" s="61"/>
      <c r="S131" s="51" t="s">
        <v>170</v>
      </c>
      <c r="T131" s="61">
        <v>6317</v>
      </c>
      <c r="U131" s="51" t="s">
        <v>171</v>
      </c>
      <c r="V131" s="61"/>
      <c r="W131" s="51" t="s">
        <v>171</v>
      </c>
      <c r="X131" s="61"/>
      <c r="Y131" s="51" t="s">
        <v>170</v>
      </c>
      <c r="Z131" s="61">
        <v>576</v>
      </c>
      <c r="AA131" s="51" t="s">
        <v>170</v>
      </c>
      <c r="AB131" s="61">
        <v>118</v>
      </c>
      <c r="AC131" s="51" t="s">
        <v>170</v>
      </c>
      <c r="AD131" s="61">
        <v>75</v>
      </c>
      <c r="AE131" s="51" t="s">
        <v>171</v>
      </c>
      <c r="AF131" s="61"/>
      <c r="AG131" s="62">
        <v>10526</v>
      </c>
      <c r="AH131" s="58"/>
      <c r="AI131" s="51" t="s">
        <v>171</v>
      </c>
      <c r="AJ131" s="61"/>
      <c r="AK131" s="51" t="s">
        <v>171</v>
      </c>
      <c r="AL131" s="61"/>
      <c r="AM131" s="51" t="s">
        <v>171</v>
      </c>
      <c r="AN131" s="61"/>
      <c r="AO131" s="51" t="s">
        <v>171</v>
      </c>
      <c r="AP131" s="61"/>
      <c r="AQ131" s="51" t="s">
        <v>171</v>
      </c>
      <c r="AR131" s="61"/>
      <c r="AS131" s="51" t="s">
        <v>171</v>
      </c>
      <c r="AT131" s="61"/>
      <c r="AU131" s="51" t="s">
        <v>171</v>
      </c>
      <c r="AV131" s="61"/>
      <c r="AW131" s="51" t="s">
        <v>171</v>
      </c>
      <c r="AX131" s="61"/>
      <c r="AY131" s="51" t="s">
        <v>171</v>
      </c>
      <c r="AZ131" s="61"/>
      <c r="BA131" s="51" t="s">
        <v>171</v>
      </c>
      <c r="BB131" s="61"/>
      <c r="BC131" s="51" t="s">
        <v>171</v>
      </c>
      <c r="BD131" s="61"/>
      <c r="BE131" s="51" t="s">
        <v>171</v>
      </c>
      <c r="BF131" s="61"/>
      <c r="BG131" s="51" t="s">
        <v>171</v>
      </c>
      <c r="BH131" s="61"/>
      <c r="BI131" s="51" t="s">
        <v>171</v>
      </c>
      <c r="BJ131" s="61"/>
      <c r="BK131" s="52">
        <f t="shared" ref="BK131:BK194" si="2">AJ131+AL131+AN131+AP131+AR131+AT131+AV131+AX131+AZ131+BB131+BD131+BF131+BH131+BJ131</f>
        <v>0</v>
      </c>
    </row>
    <row r="132" spans="1:63" s="10" customFormat="1" ht="14" x14ac:dyDescent="0.3">
      <c r="A132" s="11" t="s">
        <v>471</v>
      </c>
      <c r="B132" s="11">
        <v>2580</v>
      </c>
      <c r="C132" s="11" t="s">
        <v>462</v>
      </c>
      <c r="D132" s="37">
        <v>2021</v>
      </c>
      <c r="E132" s="45" t="s">
        <v>97</v>
      </c>
      <c r="F132" s="61"/>
      <c r="G132" s="51" t="s">
        <v>97</v>
      </c>
      <c r="H132" s="61"/>
      <c r="I132" s="51" t="s">
        <v>97</v>
      </c>
      <c r="J132" s="61"/>
      <c r="K132" s="51" t="s">
        <v>97</v>
      </c>
      <c r="L132" s="61"/>
      <c r="M132" s="51" t="s">
        <v>97</v>
      </c>
      <c r="N132" s="61"/>
      <c r="O132" s="51" t="s">
        <v>97</v>
      </c>
      <c r="P132" s="61"/>
      <c r="Q132" s="51" t="s">
        <v>97</v>
      </c>
      <c r="R132" s="61"/>
      <c r="S132" s="51" t="s">
        <v>97</v>
      </c>
      <c r="T132" s="61"/>
      <c r="U132" s="51" t="s">
        <v>97</v>
      </c>
      <c r="V132" s="61"/>
      <c r="W132" s="51" t="s">
        <v>97</v>
      </c>
      <c r="X132" s="61"/>
      <c r="Y132" s="51" t="s">
        <v>97</v>
      </c>
      <c r="Z132" s="61"/>
      <c r="AA132" s="51" t="s">
        <v>97</v>
      </c>
      <c r="AB132" s="61"/>
      <c r="AC132" s="51" t="s">
        <v>97</v>
      </c>
      <c r="AD132" s="61"/>
      <c r="AE132" s="51" t="s">
        <v>97</v>
      </c>
      <c r="AF132" s="61"/>
      <c r="AG132" s="62"/>
      <c r="AH132" s="58"/>
      <c r="AI132" s="51" t="s">
        <v>97</v>
      </c>
      <c r="AJ132" s="61"/>
      <c r="AK132" s="51" t="s">
        <v>97</v>
      </c>
      <c r="AL132" s="61"/>
      <c r="AM132" s="51" t="s">
        <v>97</v>
      </c>
      <c r="AN132" s="61"/>
      <c r="AO132" s="51" t="s">
        <v>97</v>
      </c>
      <c r="AP132" s="61"/>
      <c r="AQ132" s="51" t="s">
        <v>97</v>
      </c>
      <c r="AR132" s="61"/>
      <c r="AS132" s="51" t="s">
        <v>97</v>
      </c>
      <c r="AT132" s="61"/>
      <c r="AU132" s="51" t="s">
        <v>97</v>
      </c>
      <c r="AV132" s="61"/>
      <c r="AW132" s="51" t="s">
        <v>97</v>
      </c>
      <c r="AX132" s="61"/>
      <c r="AY132" s="51" t="s">
        <v>97</v>
      </c>
      <c r="AZ132" s="61"/>
      <c r="BA132" s="51" t="s">
        <v>97</v>
      </c>
      <c r="BB132" s="61"/>
      <c r="BC132" s="51" t="s">
        <v>97</v>
      </c>
      <c r="BD132" s="61"/>
      <c r="BE132" s="51" t="s">
        <v>97</v>
      </c>
      <c r="BF132" s="61"/>
      <c r="BG132" s="51" t="s">
        <v>97</v>
      </c>
      <c r="BH132" s="61"/>
      <c r="BI132" s="51" t="s">
        <v>97</v>
      </c>
      <c r="BJ132" s="61"/>
      <c r="BK132" s="52" t="s">
        <v>97</v>
      </c>
    </row>
    <row r="133" spans="1:63" s="10" customFormat="1" ht="14" x14ac:dyDescent="0.3">
      <c r="A133" s="11" t="s">
        <v>292</v>
      </c>
      <c r="B133" s="11">
        <v>1281</v>
      </c>
      <c r="C133" s="11" t="s">
        <v>270</v>
      </c>
      <c r="D133" s="37">
        <v>2021</v>
      </c>
      <c r="E133" s="45" t="s">
        <v>97</v>
      </c>
      <c r="F133" s="61"/>
      <c r="G133" s="51" t="s">
        <v>97</v>
      </c>
      <c r="H133" s="61"/>
      <c r="I133" s="51" t="s">
        <v>97</v>
      </c>
      <c r="J133" s="61"/>
      <c r="K133" s="51" t="s">
        <v>97</v>
      </c>
      <c r="L133" s="61"/>
      <c r="M133" s="51" t="s">
        <v>97</v>
      </c>
      <c r="N133" s="61"/>
      <c r="O133" s="51" t="s">
        <v>97</v>
      </c>
      <c r="P133" s="61"/>
      <c r="Q133" s="51" t="s">
        <v>97</v>
      </c>
      <c r="R133" s="61"/>
      <c r="S133" s="51" t="s">
        <v>97</v>
      </c>
      <c r="T133" s="61"/>
      <c r="U133" s="51" t="s">
        <v>97</v>
      </c>
      <c r="V133" s="61"/>
      <c r="W133" s="51" t="s">
        <v>97</v>
      </c>
      <c r="X133" s="61"/>
      <c r="Y133" s="51" t="s">
        <v>97</v>
      </c>
      <c r="Z133" s="61"/>
      <c r="AA133" s="51" t="s">
        <v>97</v>
      </c>
      <c r="AB133" s="61"/>
      <c r="AC133" s="51" t="s">
        <v>97</v>
      </c>
      <c r="AD133" s="61"/>
      <c r="AE133" s="51" t="s">
        <v>97</v>
      </c>
      <c r="AF133" s="61"/>
      <c r="AG133" s="62"/>
      <c r="AH133" s="58"/>
      <c r="AI133" s="51" t="s">
        <v>97</v>
      </c>
      <c r="AJ133" s="61"/>
      <c r="AK133" s="51" t="s">
        <v>97</v>
      </c>
      <c r="AL133" s="61"/>
      <c r="AM133" s="51" t="s">
        <v>97</v>
      </c>
      <c r="AN133" s="61"/>
      <c r="AO133" s="51" t="s">
        <v>97</v>
      </c>
      <c r="AP133" s="61"/>
      <c r="AQ133" s="51" t="s">
        <v>97</v>
      </c>
      <c r="AR133" s="61"/>
      <c r="AS133" s="51" t="s">
        <v>97</v>
      </c>
      <c r="AT133" s="61"/>
      <c r="AU133" s="51" t="s">
        <v>97</v>
      </c>
      <c r="AV133" s="61"/>
      <c r="AW133" s="51" t="s">
        <v>97</v>
      </c>
      <c r="AX133" s="61"/>
      <c r="AY133" s="51" t="s">
        <v>97</v>
      </c>
      <c r="AZ133" s="61"/>
      <c r="BA133" s="51" t="s">
        <v>97</v>
      </c>
      <c r="BB133" s="61"/>
      <c r="BC133" s="51" t="s">
        <v>97</v>
      </c>
      <c r="BD133" s="61"/>
      <c r="BE133" s="51" t="s">
        <v>97</v>
      </c>
      <c r="BF133" s="61"/>
      <c r="BG133" s="51" t="s">
        <v>97</v>
      </c>
      <c r="BH133" s="61"/>
      <c r="BI133" s="51" t="s">
        <v>97</v>
      </c>
      <c r="BJ133" s="61"/>
      <c r="BK133" s="52" t="s">
        <v>97</v>
      </c>
    </row>
    <row r="134" spans="1:63" s="10" customFormat="1" ht="14" x14ac:dyDescent="0.3">
      <c r="A134" s="11" t="s">
        <v>459</v>
      </c>
      <c r="B134" s="11">
        <v>2481</v>
      </c>
      <c r="C134" s="11" t="s">
        <v>446</v>
      </c>
      <c r="D134" s="37">
        <v>2021</v>
      </c>
      <c r="E134" s="45" t="s">
        <v>170</v>
      </c>
      <c r="F134" s="61">
        <v>242</v>
      </c>
      <c r="G134" s="51" t="s">
        <v>171</v>
      </c>
      <c r="H134" s="61"/>
      <c r="I134" s="51" t="s">
        <v>171</v>
      </c>
      <c r="J134" s="61"/>
      <c r="K134" s="51" t="s">
        <v>171</v>
      </c>
      <c r="L134" s="61"/>
      <c r="M134" s="51" t="s">
        <v>171</v>
      </c>
      <c r="N134" s="61"/>
      <c r="O134" s="51" t="s">
        <v>170</v>
      </c>
      <c r="P134" s="61">
        <v>3018</v>
      </c>
      <c r="Q134" s="51" t="s">
        <v>171</v>
      </c>
      <c r="R134" s="61"/>
      <c r="S134" s="51" t="s">
        <v>170</v>
      </c>
      <c r="T134" s="61">
        <v>6600</v>
      </c>
      <c r="U134" s="51" t="s">
        <v>171</v>
      </c>
      <c r="V134" s="61"/>
      <c r="W134" s="51" t="s">
        <v>171</v>
      </c>
      <c r="X134" s="61"/>
      <c r="Y134" s="51" t="s">
        <v>171</v>
      </c>
      <c r="Z134" s="61"/>
      <c r="AA134" s="51" t="s">
        <v>171</v>
      </c>
      <c r="AB134" s="61"/>
      <c r="AC134" s="51" t="s">
        <v>171</v>
      </c>
      <c r="AD134" s="61"/>
      <c r="AE134" s="51" t="s">
        <v>171</v>
      </c>
      <c r="AF134" s="61"/>
      <c r="AG134" s="62">
        <v>9860</v>
      </c>
      <c r="AH134" s="58"/>
      <c r="AI134" s="51" t="s">
        <v>171</v>
      </c>
      <c r="AJ134" s="61"/>
      <c r="AK134" s="51" t="s">
        <v>171</v>
      </c>
      <c r="AL134" s="61"/>
      <c r="AM134" s="51" t="s">
        <v>171</v>
      </c>
      <c r="AN134" s="61"/>
      <c r="AO134" s="51" t="s">
        <v>171</v>
      </c>
      <c r="AP134" s="61"/>
      <c r="AQ134" s="51" t="s">
        <v>171</v>
      </c>
      <c r="AR134" s="61"/>
      <c r="AS134" s="51" t="s">
        <v>171</v>
      </c>
      <c r="AT134" s="61"/>
      <c r="AU134" s="51" t="s">
        <v>171</v>
      </c>
      <c r="AV134" s="61"/>
      <c r="AW134" s="51" t="s">
        <v>171</v>
      </c>
      <c r="AX134" s="61"/>
      <c r="AY134" s="51" t="s">
        <v>171</v>
      </c>
      <c r="AZ134" s="61"/>
      <c r="BA134" s="51" t="s">
        <v>171</v>
      </c>
      <c r="BB134" s="61"/>
      <c r="BC134" s="51" t="s">
        <v>171</v>
      </c>
      <c r="BD134" s="61"/>
      <c r="BE134" s="51" t="s">
        <v>171</v>
      </c>
      <c r="BF134" s="61"/>
      <c r="BG134" s="51" t="s">
        <v>171</v>
      </c>
      <c r="BH134" s="61"/>
      <c r="BI134" s="51" t="s">
        <v>171</v>
      </c>
      <c r="BJ134" s="61"/>
      <c r="BK134" s="52">
        <f t="shared" si="2"/>
        <v>0</v>
      </c>
    </row>
    <row r="135" spans="1:63" s="10" customFormat="1" ht="14" x14ac:dyDescent="0.3">
      <c r="A135" s="11" t="s">
        <v>344</v>
      </c>
      <c r="B135" s="11">
        <v>1484</v>
      </c>
      <c r="C135" s="11" t="s">
        <v>311</v>
      </c>
      <c r="D135" s="37">
        <v>2021</v>
      </c>
      <c r="E135" s="45" t="s">
        <v>171</v>
      </c>
      <c r="F135" s="61"/>
      <c r="G135" s="51" t="s">
        <v>171</v>
      </c>
      <c r="H135" s="61"/>
      <c r="I135" s="51" t="s">
        <v>170</v>
      </c>
      <c r="J135" s="61">
        <v>3181</v>
      </c>
      <c r="K135" s="51" t="s">
        <v>171</v>
      </c>
      <c r="L135" s="61"/>
      <c r="M135" s="51" t="s">
        <v>171</v>
      </c>
      <c r="N135" s="61"/>
      <c r="O135" s="51" t="s">
        <v>170</v>
      </c>
      <c r="P135" s="61">
        <v>101</v>
      </c>
      <c r="Q135" s="51" t="s">
        <v>170</v>
      </c>
      <c r="R135" s="61">
        <v>2906</v>
      </c>
      <c r="S135" s="51" t="s">
        <v>170</v>
      </c>
      <c r="T135" s="61">
        <v>3665</v>
      </c>
      <c r="U135" s="51" t="s">
        <v>171</v>
      </c>
      <c r="V135" s="61"/>
      <c r="W135" s="51" t="s">
        <v>171</v>
      </c>
      <c r="X135" s="61"/>
      <c r="Y135" s="51" t="s">
        <v>171</v>
      </c>
      <c r="Z135" s="61"/>
      <c r="AA135" s="51" t="s">
        <v>171</v>
      </c>
      <c r="AB135" s="61"/>
      <c r="AC135" s="51" t="s">
        <v>171</v>
      </c>
      <c r="AD135" s="61"/>
      <c r="AE135" s="51" t="s">
        <v>171</v>
      </c>
      <c r="AF135" s="61"/>
      <c r="AG135" s="62">
        <v>9853</v>
      </c>
      <c r="AH135" s="58"/>
      <c r="AI135" s="51" t="s">
        <v>171</v>
      </c>
      <c r="AJ135" s="61"/>
      <c r="AK135" s="51" t="s">
        <v>171</v>
      </c>
      <c r="AL135" s="61"/>
      <c r="AM135" s="51" t="s">
        <v>171</v>
      </c>
      <c r="AN135" s="61"/>
      <c r="AO135" s="51" t="s">
        <v>171</v>
      </c>
      <c r="AP135" s="61"/>
      <c r="AQ135" s="51" t="s">
        <v>171</v>
      </c>
      <c r="AR135" s="61"/>
      <c r="AS135" s="51" t="s">
        <v>171</v>
      </c>
      <c r="AT135" s="61"/>
      <c r="AU135" s="51" t="s">
        <v>171</v>
      </c>
      <c r="AV135" s="61"/>
      <c r="AW135" s="51" t="s">
        <v>171</v>
      </c>
      <c r="AX135" s="61"/>
      <c r="AY135" s="51" t="s">
        <v>171</v>
      </c>
      <c r="AZ135" s="61"/>
      <c r="BA135" s="51" t="s">
        <v>171</v>
      </c>
      <c r="BB135" s="61"/>
      <c r="BC135" s="51" t="s">
        <v>171</v>
      </c>
      <c r="BD135" s="61"/>
      <c r="BE135" s="51" t="s">
        <v>171</v>
      </c>
      <c r="BF135" s="61"/>
      <c r="BG135" s="51" t="s">
        <v>171</v>
      </c>
      <c r="BH135" s="61"/>
      <c r="BI135" s="51" t="s">
        <v>171</v>
      </c>
      <c r="BJ135" s="61"/>
      <c r="BK135" s="52">
        <f t="shared" si="2"/>
        <v>0</v>
      </c>
    </row>
    <row r="136" spans="1:63" s="10" customFormat="1" ht="14" x14ac:dyDescent="0.3">
      <c r="A136" s="11" t="s">
        <v>291</v>
      </c>
      <c r="B136" s="11">
        <v>1280</v>
      </c>
      <c r="C136" s="11" t="s">
        <v>270</v>
      </c>
      <c r="D136" s="37">
        <v>2021</v>
      </c>
      <c r="E136" s="45" t="s">
        <v>170</v>
      </c>
      <c r="F136" s="61">
        <v>8667</v>
      </c>
      <c r="G136" s="51" t="s">
        <v>171</v>
      </c>
      <c r="H136" s="61"/>
      <c r="I136" s="51" t="s">
        <v>170</v>
      </c>
      <c r="J136" s="61">
        <v>9080</v>
      </c>
      <c r="K136" s="51" t="s">
        <v>170</v>
      </c>
      <c r="L136" s="61">
        <v>1581</v>
      </c>
      <c r="M136" s="51" t="s">
        <v>170</v>
      </c>
      <c r="N136" s="61">
        <v>598</v>
      </c>
      <c r="O136" s="51" t="s">
        <v>170</v>
      </c>
      <c r="P136" s="61">
        <v>14287</v>
      </c>
      <c r="Q136" s="51" t="s">
        <v>170</v>
      </c>
      <c r="R136" s="61">
        <v>18743</v>
      </c>
      <c r="S136" s="51" t="s">
        <v>170</v>
      </c>
      <c r="T136" s="61">
        <v>65437</v>
      </c>
      <c r="U136" s="51" t="s">
        <v>171</v>
      </c>
      <c r="V136" s="61"/>
      <c r="W136" s="51" t="s">
        <v>171</v>
      </c>
      <c r="X136" s="61"/>
      <c r="Y136" s="51" t="s">
        <v>170</v>
      </c>
      <c r="Z136" s="61">
        <v>6338</v>
      </c>
      <c r="AA136" s="51" t="s">
        <v>170</v>
      </c>
      <c r="AB136" s="61">
        <v>791</v>
      </c>
      <c r="AC136" s="51" t="s">
        <v>171</v>
      </c>
      <c r="AD136" s="61"/>
      <c r="AE136" s="51" t="s">
        <v>171</v>
      </c>
      <c r="AF136" s="61"/>
      <c r="AG136" s="62">
        <v>125522</v>
      </c>
      <c r="AH136" s="58"/>
      <c r="AI136" s="51" t="s">
        <v>171</v>
      </c>
      <c r="AJ136" s="61"/>
      <c r="AK136" s="51" t="s">
        <v>171</v>
      </c>
      <c r="AL136" s="61"/>
      <c r="AM136" s="51" t="s">
        <v>171</v>
      </c>
      <c r="AN136" s="61"/>
      <c r="AO136" s="51" t="s">
        <v>171</v>
      </c>
      <c r="AP136" s="61"/>
      <c r="AQ136" s="51" t="s">
        <v>171</v>
      </c>
      <c r="AR136" s="61"/>
      <c r="AS136" s="51" t="s">
        <v>171</v>
      </c>
      <c r="AT136" s="61"/>
      <c r="AU136" s="51" t="s">
        <v>171</v>
      </c>
      <c r="AV136" s="61"/>
      <c r="AW136" s="51" t="s">
        <v>171</v>
      </c>
      <c r="AX136" s="61"/>
      <c r="AY136" s="51" t="s">
        <v>171</v>
      </c>
      <c r="AZ136" s="61"/>
      <c r="BA136" s="51" t="s">
        <v>171</v>
      </c>
      <c r="BB136" s="61"/>
      <c r="BC136" s="51" t="s">
        <v>171</v>
      </c>
      <c r="BD136" s="61"/>
      <c r="BE136" s="51" t="s">
        <v>171</v>
      </c>
      <c r="BF136" s="61"/>
      <c r="BG136" s="51" t="s">
        <v>171</v>
      </c>
      <c r="BH136" s="61"/>
      <c r="BI136" s="51" t="s">
        <v>171</v>
      </c>
      <c r="BJ136" s="61"/>
      <c r="BK136" s="52">
        <f t="shared" si="2"/>
        <v>0</v>
      </c>
    </row>
    <row r="137" spans="1:63" s="10" customFormat="1" ht="14" x14ac:dyDescent="0.3">
      <c r="A137" s="11" t="s">
        <v>403</v>
      </c>
      <c r="B137" s="11">
        <v>2023</v>
      </c>
      <c r="C137" s="11" t="s">
        <v>402</v>
      </c>
      <c r="D137" s="37">
        <v>2021</v>
      </c>
      <c r="E137" s="45" t="s">
        <v>97</v>
      </c>
      <c r="F137" s="61"/>
      <c r="G137" s="51" t="s">
        <v>97</v>
      </c>
      <c r="H137" s="61"/>
      <c r="I137" s="51" t="s">
        <v>97</v>
      </c>
      <c r="J137" s="61"/>
      <c r="K137" s="51" t="s">
        <v>97</v>
      </c>
      <c r="L137" s="61"/>
      <c r="M137" s="51" t="s">
        <v>97</v>
      </c>
      <c r="N137" s="61"/>
      <c r="O137" s="51" t="s">
        <v>97</v>
      </c>
      <c r="P137" s="61"/>
      <c r="Q137" s="51" t="s">
        <v>97</v>
      </c>
      <c r="R137" s="61"/>
      <c r="S137" s="51" t="s">
        <v>97</v>
      </c>
      <c r="T137" s="61"/>
      <c r="U137" s="51" t="s">
        <v>97</v>
      </c>
      <c r="V137" s="61"/>
      <c r="W137" s="51" t="s">
        <v>97</v>
      </c>
      <c r="X137" s="61"/>
      <c r="Y137" s="51" t="s">
        <v>97</v>
      </c>
      <c r="Z137" s="61"/>
      <c r="AA137" s="51" t="s">
        <v>97</v>
      </c>
      <c r="AB137" s="61"/>
      <c r="AC137" s="51" t="s">
        <v>97</v>
      </c>
      <c r="AD137" s="61"/>
      <c r="AE137" s="51" t="s">
        <v>97</v>
      </c>
      <c r="AF137" s="61"/>
      <c r="AG137" s="62"/>
      <c r="AH137" s="58"/>
      <c r="AI137" s="51" t="s">
        <v>97</v>
      </c>
      <c r="AJ137" s="61"/>
      <c r="AK137" s="51" t="s">
        <v>97</v>
      </c>
      <c r="AL137" s="61"/>
      <c r="AM137" s="51" t="s">
        <v>97</v>
      </c>
      <c r="AN137" s="61"/>
      <c r="AO137" s="51" t="s">
        <v>97</v>
      </c>
      <c r="AP137" s="61"/>
      <c r="AQ137" s="51" t="s">
        <v>97</v>
      </c>
      <c r="AR137" s="61"/>
      <c r="AS137" s="51" t="s">
        <v>97</v>
      </c>
      <c r="AT137" s="61"/>
      <c r="AU137" s="51" t="s">
        <v>97</v>
      </c>
      <c r="AV137" s="61"/>
      <c r="AW137" s="51" t="s">
        <v>97</v>
      </c>
      <c r="AX137" s="61"/>
      <c r="AY137" s="51" t="s">
        <v>97</v>
      </c>
      <c r="AZ137" s="61"/>
      <c r="BA137" s="51" t="s">
        <v>97</v>
      </c>
      <c r="BB137" s="61"/>
      <c r="BC137" s="51" t="s">
        <v>97</v>
      </c>
      <c r="BD137" s="61"/>
      <c r="BE137" s="51" t="s">
        <v>97</v>
      </c>
      <c r="BF137" s="61"/>
      <c r="BG137" s="51" t="s">
        <v>97</v>
      </c>
      <c r="BH137" s="61"/>
      <c r="BI137" s="51" t="s">
        <v>97</v>
      </c>
      <c r="BJ137" s="61"/>
      <c r="BK137" s="52" t="s">
        <v>97</v>
      </c>
    </row>
    <row r="138" spans="1:63" s="10" customFormat="1" ht="14" x14ac:dyDescent="0.3">
      <c r="A138" s="11" t="s">
        <v>451</v>
      </c>
      <c r="B138" s="11">
        <v>2418</v>
      </c>
      <c r="C138" s="11" t="s">
        <v>446</v>
      </c>
      <c r="D138" s="37">
        <v>2021</v>
      </c>
      <c r="E138" s="45" t="s">
        <v>170</v>
      </c>
      <c r="F138" s="61">
        <v>646</v>
      </c>
      <c r="G138" s="51" t="s">
        <v>171</v>
      </c>
      <c r="H138" s="61"/>
      <c r="I138" s="51" t="s">
        <v>171</v>
      </c>
      <c r="J138" s="61"/>
      <c r="K138" s="51" t="s">
        <v>170</v>
      </c>
      <c r="L138" s="61">
        <v>102</v>
      </c>
      <c r="M138" s="51" t="s">
        <v>171</v>
      </c>
      <c r="N138" s="61"/>
      <c r="O138" s="51" t="s">
        <v>170</v>
      </c>
      <c r="P138" s="61">
        <v>918</v>
      </c>
      <c r="Q138" s="51" t="s">
        <v>171</v>
      </c>
      <c r="R138" s="61"/>
      <c r="S138" s="51" t="s">
        <v>170</v>
      </c>
      <c r="T138" s="61">
        <v>1938</v>
      </c>
      <c r="U138" s="51" t="s">
        <v>171</v>
      </c>
      <c r="V138" s="61"/>
      <c r="W138" s="51" t="s">
        <v>171</v>
      </c>
      <c r="X138" s="61"/>
      <c r="Y138" s="51" t="s">
        <v>171</v>
      </c>
      <c r="Z138" s="61"/>
      <c r="AA138" s="51" t="s">
        <v>171</v>
      </c>
      <c r="AB138" s="61"/>
      <c r="AC138" s="51" t="s">
        <v>171</v>
      </c>
      <c r="AD138" s="61"/>
      <c r="AE138" s="51" t="s">
        <v>171</v>
      </c>
      <c r="AF138" s="61"/>
      <c r="AG138" s="62">
        <v>3604</v>
      </c>
      <c r="AH138" s="58"/>
      <c r="AI138" s="51" t="s">
        <v>170</v>
      </c>
      <c r="AJ138" s="61">
        <v>516</v>
      </c>
      <c r="AK138" s="51" t="s">
        <v>171</v>
      </c>
      <c r="AL138" s="61"/>
      <c r="AM138" s="51" t="s">
        <v>171</v>
      </c>
      <c r="AN138" s="61"/>
      <c r="AO138" s="51" t="s">
        <v>170</v>
      </c>
      <c r="AP138" s="61">
        <v>6</v>
      </c>
      <c r="AQ138" s="51" t="s">
        <v>171</v>
      </c>
      <c r="AR138" s="61"/>
      <c r="AS138" s="51" t="s">
        <v>170</v>
      </c>
      <c r="AT138" s="61">
        <v>86</v>
      </c>
      <c r="AU138" s="51" t="s">
        <v>170</v>
      </c>
      <c r="AV138" s="61">
        <v>60</v>
      </c>
      <c r="AW138" s="51" t="s">
        <v>170</v>
      </c>
      <c r="AX138" s="61">
        <v>120</v>
      </c>
      <c r="AY138" s="51" t="s">
        <v>171</v>
      </c>
      <c r="AZ138" s="61"/>
      <c r="BA138" s="51" t="s">
        <v>171</v>
      </c>
      <c r="BB138" s="61"/>
      <c r="BC138" s="51" t="s">
        <v>171</v>
      </c>
      <c r="BD138" s="61"/>
      <c r="BE138" s="51" t="s">
        <v>171</v>
      </c>
      <c r="BF138" s="61"/>
      <c r="BG138" s="51" t="s">
        <v>171</v>
      </c>
      <c r="BH138" s="61"/>
      <c r="BI138" s="51" t="s">
        <v>171</v>
      </c>
      <c r="BJ138" s="61"/>
      <c r="BK138" s="52">
        <f t="shared" si="2"/>
        <v>788</v>
      </c>
    </row>
    <row r="139" spans="1:63" s="10" customFormat="1" ht="14" x14ac:dyDescent="0.3">
      <c r="A139" s="11" t="s">
        <v>353</v>
      </c>
      <c r="B139" s="11">
        <v>1493</v>
      </c>
      <c r="C139" s="11" t="s">
        <v>311</v>
      </c>
      <c r="D139" s="37">
        <v>2021</v>
      </c>
      <c r="E139" s="45" t="s">
        <v>171</v>
      </c>
      <c r="F139" s="61"/>
      <c r="G139" s="51" t="s">
        <v>171</v>
      </c>
      <c r="H139" s="61"/>
      <c r="I139" s="51" t="s">
        <v>171</v>
      </c>
      <c r="J139" s="61"/>
      <c r="K139" s="51" t="s">
        <v>171</v>
      </c>
      <c r="L139" s="61"/>
      <c r="M139" s="51" t="s">
        <v>171</v>
      </c>
      <c r="N139" s="61"/>
      <c r="O139" s="51" t="s">
        <v>170</v>
      </c>
      <c r="P139" s="61">
        <v>1140</v>
      </c>
      <c r="Q139" s="51" t="s">
        <v>170</v>
      </c>
      <c r="R139" s="61">
        <v>10890</v>
      </c>
      <c r="S139" s="51" t="s">
        <v>170</v>
      </c>
      <c r="T139" s="61">
        <v>10080</v>
      </c>
      <c r="U139" s="51" t="s">
        <v>171</v>
      </c>
      <c r="V139" s="61"/>
      <c r="W139" s="51" t="s">
        <v>171</v>
      </c>
      <c r="X139" s="61"/>
      <c r="Y139" s="51" t="s">
        <v>170</v>
      </c>
      <c r="Z139" s="61">
        <v>900</v>
      </c>
      <c r="AA139" s="51" t="s">
        <v>171</v>
      </c>
      <c r="AB139" s="61"/>
      <c r="AC139" s="51" t="s">
        <v>171</v>
      </c>
      <c r="AD139" s="61"/>
      <c r="AE139" s="51" t="s">
        <v>170</v>
      </c>
      <c r="AF139" s="61">
        <v>3000</v>
      </c>
      <c r="AG139" s="62">
        <v>26010</v>
      </c>
      <c r="AH139" s="58"/>
      <c r="AI139" s="51" t="s">
        <v>171</v>
      </c>
      <c r="AJ139" s="61"/>
      <c r="AK139" s="51" t="s">
        <v>171</v>
      </c>
      <c r="AL139" s="61"/>
      <c r="AM139" s="51" t="s">
        <v>171</v>
      </c>
      <c r="AN139" s="61"/>
      <c r="AO139" s="51" t="s">
        <v>171</v>
      </c>
      <c r="AP139" s="61"/>
      <c r="AQ139" s="51" t="s">
        <v>171</v>
      </c>
      <c r="AR139" s="61"/>
      <c r="AS139" s="51" t="s">
        <v>171</v>
      </c>
      <c r="AT139" s="61"/>
      <c r="AU139" s="51" t="s">
        <v>171</v>
      </c>
      <c r="AV139" s="61"/>
      <c r="AW139" s="51" t="s">
        <v>171</v>
      </c>
      <c r="AX139" s="61"/>
      <c r="AY139" s="51" t="s">
        <v>171</v>
      </c>
      <c r="AZ139" s="61"/>
      <c r="BA139" s="51" t="s">
        <v>171</v>
      </c>
      <c r="BB139" s="61"/>
      <c r="BC139" s="51" t="s">
        <v>171</v>
      </c>
      <c r="BD139" s="61"/>
      <c r="BE139" s="51" t="s">
        <v>171</v>
      </c>
      <c r="BF139" s="61"/>
      <c r="BG139" s="51" t="s">
        <v>171</v>
      </c>
      <c r="BH139" s="61"/>
      <c r="BI139" s="51" t="s">
        <v>171</v>
      </c>
      <c r="BJ139" s="61"/>
      <c r="BK139" s="52">
        <f t="shared" si="2"/>
        <v>0</v>
      </c>
    </row>
    <row r="140" spans="1:63" s="10" customFormat="1" ht="14" x14ac:dyDescent="0.3">
      <c r="A140" s="11" t="s">
        <v>334</v>
      </c>
      <c r="B140" s="11">
        <v>1463</v>
      </c>
      <c r="C140" s="11" t="s">
        <v>311</v>
      </c>
      <c r="D140" s="37">
        <v>2021</v>
      </c>
      <c r="E140" s="45" t="s">
        <v>170</v>
      </c>
      <c r="F140" s="61">
        <v>64</v>
      </c>
      <c r="G140" s="51" t="s">
        <v>170</v>
      </c>
      <c r="H140" s="61">
        <v>4678</v>
      </c>
      <c r="I140" s="51" t="s">
        <v>171</v>
      </c>
      <c r="J140" s="61"/>
      <c r="K140" s="51" t="s">
        <v>171</v>
      </c>
      <c r="L140" s="61"/>
      <c r="M140" s="51" t="s">
        <v>171</v>
      </c>
      <c r="N140" s="61"/>
      <c r="O140" s="51" t="s">
        <v>170</v>
      </c>
      <c r="P140" s="61">
        <v>960</v>
      </c>
      <c r="Q140" s="51" t="s">
        <v>170</v>
      </c>
      <c r="R140" s="61">
        <v>2</v>
      </c>
      <c r="S140" s="51" t="s">
        <v>170</v>
      </c>
      <c r="T140" s="61">
        <v>15371</v>
      </c>
      <c r="U140" s="51" t="s">
        <v>171</v>
      </c>
      <c r="V140" s="61"/>
      <c r="W140" s="51" t="s">
        <v>171</v>
      </c>
      <c r="X140" s="61"/>
      <c r="Y140" s="51" t="s">
        <v>170</v>
      </c>
      <c r="Z140" s="61">
        <v>1211</v>
      </c>
      <c r="AA140" s="51" t="s">
        <v>171</v>
      </c>
      <c r="AB140" s="61"/>
      <c r="AC140" s="51" t="s">
        <v>170</v>
      </c>
      <c r="AD140" s="61">
        <v>2</v>
      </c>
      <c r="AE140" s="51" t="s">
        <v>170</v>
      </c>
      <c r="AF140" s="61">
        <v>6</v>
      </c>
      <c r="AG140" s="62">
        <v>22294</v>
      </c>
      <c r="AH140" s="58"/>
      <c r="AI140" s="51" t="s">
        <v>171</v>
      </c>
      <c r="AJ140" s="61"/>
      <c r="AK140" s="51" t="s">
        <v>171</v>
      </c>
      <c r="AL140" s="61"/>
      <c r="AM140" s="51" t="s">
        <v>171</v>
      </c>
      <c r="AN140" s="61"/>
      <c r="AO140" s="51" t="s">
        <v>171</v>
      </c>
      <c r="AP140" s="61"/>
      <c r="AQ140" s="51" t="s">
        <v>171</v>
      </c>
      <c r="AR140" s="61"/>
      <c r="AS140" s="51" t="s">
        <v>171</v>
      </c>
      <c r="AT140" s="61"/>
      <c r="AU140" s="51" t="s">
        <v>171</v>
      </c>
      <c r="AV140" s="61"/>
      <c r="AW140" s="51" t="s">
        <v>171</v>
      </c>
      <c r="AX140" s="61"/>
      <c r="AY140" s="51" t="s">
        <v>171</v>
      </c>
      <c r="AZ140" s="61"/>
      <c r="BA140" s="51" t="s">
        <v>171</v>
      </c>
      <c r="BB140" s="61"/>
      <c r="BC140" s="51" t="s">
        <v>171</v>
      </c>
      <c r="BD140" s="61"/>
      <c r="BE140" s="51" t="s">
        <v>171</v>
      </c>
      <c r="BF140" s="61"/>
      <c r="BG140" s="51" t="s">
        <v>171</v>
      </c>
      <c r="BH140" s="61"/>
      <c r="BI140" s="51" t="s">
        <v>170</v>
      </c>
      <c r="BJ140" s="61">
        <v>11</v>
      </c>
      <c r="BK140" s="52">
        <f t="shared" si="2"/>
        <v>11</v>
      </c>
    </row>
    <row r="141" spans="1:63" s="10" customFormat="1" ht="14" x14ac:dyDescent="0.3">
      <c r="A141" s="11" t="s">
        <v>247</v>
      </c>
      <c r="B141" s="11">
        <v>767</v>
      </c>
      <c r="C141" s="11" t="s">
        <v>242</v>
      </c>
      <c r="D141" s="37">
        <v>2021</v>
      </c>
      <c r="E141" s="45" t="s">
        <v>170</v>
      </c>
      <c r="F141" s="61">
        <v>34</v>
      </c>
      <c r="G141" s="51" t="s">
        <v>171</v>
      </c>
      <c r="H141" s="61"/>
      <c r="I141" s="51" t="s">
        <v>170</v>
      </c>
      <c r="J141" s="61">
        <v>30</v>
      </c>
      <c r="K141" s="51" t="s">
        <v>171</v>
      </c>
      <c r="L141" s="61"/>
      <c r="M141" s="51" t="s">
        <v>171</v>
      </c>
      <c r="N141" s="61"/>
      <c r="O141" s="51" t="s">
        <v>170</v>
      </c>
      <c r="P141" s="61">
        <v>34</v>
      </c>
      <c r="Q141" s="51" t="s">
        <v>171</v>
      </c>
      <c r="R141" s="61"/>
      <c r="S141" s="51" t="s">
        <v>170</v>
      </c>
      <c r="T141" s="61">
        <v>34</v>
      </c>
      <c r="U141" s="51" t="s">
        <v>171</v>
      </c>
      <c r="V141" s="61"/>
      <c r="W141" s="51" t="s">
        <v>171</v>
      </c>
      <c r="X141" s="61"/>
      <c r="Y141" s="51" t="s">
        <v>170</v>
      </c>
      <c r="Z141" s="61" t="s">
        <v>97</v>
      </c>
      <c r="AA141" s="51" t="s">
        <v>171</v>
      </c>
      <c r="AB141" s="61"/>
      <c r="AC141" s="51" t="s">
        <v>171</v>
      </c>
      <c r="AD141" s="61"/>
      <c r="AE141" s="51" t="s">
        <v>170</v>
      </c>
      <c r="AF141" s="61">
        <v>34</v>
      </c>
      <c r="AG141" s="62">
        <v>166</v>
      </c>
      <c r="AH141" s="58"/>
      <c r="AI141" s="51" t="s">
        <v>171</v>
      </c>
      <c r="AJ141" s="61"/>
      <c r="AK141" s="51" t="s">
        <v>171</v>
      </c>
      <c r="AL141" s="61"/>
      <c r="AM141" s="51" t="s">
        <v>171</v>
      </c>
      <c r="AN141" s="61"/>
      <c r="AO141" s="51" t="s">
        <v>171</v>
      </c>
      <c r="AP141" s="61"/>
      <c r="AQ141" s="51" t="s">
        <v>171</v>
      </c>
      <c r="AR141" s="61"/>
      <c r="AS141" s="51" t="s">
        <v>171</v>
      </c>
      <c r="AT141" s="61"/>
      <c r="AU141" s="51" t="s">
        <v>171</v>
      </c>
      <c r="AV141" s="61"/>
      <c r="AW141" s="51" t="s">
        <v>171</v>
      </c>
      <c r="AX141" s="61"/>
      <c r="AY141" s="51" t="s">
        <v>171</v>
      </c>
      <c r="AZ141" s="61"/>
      <c r="BA141" s="51" t="s">
        <v>171</v>
      </c>
      <c r="BB141" s="61"/>
      <c r="BC141" s="51" t="s">
        <v>171</v>
      </c>
      <c r="BD141" s="61"/>
      <c r="BE141" s="51" t="s">
        <v>171</v>
      </c>
      <c r="BF141" s="61"/>
      <c r="BG141" s="51" t="s">
        <v>171</v>
      </c>
      <c r="BH141" s="61"/>
      <c r="BI141" s="51" t="s">
        <v>171</v>
      </c>
      <c r="BJ141" s="61"/>
      <c r="BK141" s="52">
        <f t="shared" si="2"/>
        <v>0</v>
      </c>
    </row>
    <row r="142" spans="1:63" s="10" customFormat="1" ht="14" x14ac:dyDescent="0.3">
      <c r="A142" s="11" t="s">
        <v>332</v>
      </c>
      <c r="B142" s="11">
        <v>1461</v>
      </c>
      <c r="C142" s="11" t="s">
        <v>311</v>
      </c>
      <c r="D142" s="37">
        <v>2021</v>
      </c>
      <c r="E142" s="45" t="s">
        <v>171</v>
      </c>
      <c r="F142" s="61"/>
      <c r="G142" s="51" t="s">
        <v>171</v>
      </c>
      <c r="H142" s="61"/>
      <c r="I142" s="51" t="s">
        <v>170</v>
      </c>
      <c r="J142" s="61">
        <v>1620</v>
      </c>
      <c r="K142" s="51" t="s">
        <v>171</v>
      </c>
      <c r="L142" s="61"/>
      <c r="M142" s="51" t="s">
        <v>171</v>
      </c>
      <c r="N142" s="61"/>
      <c r="O142" s="51" t="s">
        <v>170</v>
      </c>
      <c r="P142" s="61">
        <v>104</v>
      </c>
      <c r="Q142" s="51" t="s">
        <v>171</v>
      </c>
      <c r="R142" s="61"/>
      <c r="S142" s="51" t="s">
        <v>170</v>
      </c>
      <c r="T142" s="61">
        <v>5356</v>
      </c>
      <c r="U142" s="51" t="s">
        <v>171</v>
      </c>
      <c r="V142" s="61"/>
      <c r="W142" s="51" t="s">
        <v>171</v>
      </c>
      <c r="X142" s="61"/>
      <c r="Y142" s="51" t="s">
        <v>171</v>
      </c>
      <c r="Z142" s="61"/>
      <c r="AA142" s="51" t="s">
        <v>171</v>
      </c>
      <c r="AB142" s="61"/>
      <c r="AC142" s="51" t="s">
        <v>171</v>
      </c>
      <c r="AD142" s="61"/>
      <c r="AE142" s="51" t="s">
        <v>171</v>
      </c>
      <c r="AF142" s="61"/>
      <c r="AG142" s="62">
        <v>7080</v>
      </c>
      <c r="AH142" s="58"/>
      <c r="AI142" s="51" t="s">
        <v>171</v>
      </c>
      <c r="AJ142" s="61"/>
      <c r="AK142" s="51" t="s">
        <v>171</v>
      </c>
      <c r="AL142" s="61"/>
      <c r="AM142" s="51" t="s">
        <v>171</v>
      </c>
      <c r="AN142" s="61"/>
      <c r="AO142" s="51" t="s">
        <v>171</v>
      </c>
      <c r="AP142" s="61"/>
      <c r="AQ142" s="51" t="s">
        <v>171</v>
      </c>
      <c r="AR142" s="61"/>
      <c r="AS142" s="51" t="s">
        <v>171</v>
      </c>
      <c r="AT142" s="61"/>
      <c r="AU142" s="51" t="s">
        <v>171</v>
      </c>
      <c r="AV142" s="61"/>
      <c r="AW142" s="51" t="s">
        <v>171</v>
      </c>
      <c r="AX142" s="61"/>
      <c r="AY142" s="51" t="s">
        <v>171</v>
      </c>
      <c r="AZ142" s="61"/>
      <c r="BA142" s="51" t="s">
        <v>171</v>
      </c>
      <c r="BB142" s="61"/>
      <c r="BC142" s="51" t="s">
        <v>171</v>
      </c>
      <c r="BD142" s="61"/>
      <c r="BE142" s="51" t="s">
        <v>171</v>
      </c>
      <c r="BF142" s="61"/>
      <c r="BG142" s="51" t="s">
        <v>171</v>
      </c>
      <c r="BH142" s="61"/>
      <c r="BI142" s="51" t="s">
        <v>171</v>
      </c>
      <c r="BJ142" s="61"/>
      <c r="BK142" s="52">
        <f t="shared" si="2"/>
        <v>0</v>
      </c>
    </row>
    <row r="143" spans="1:63" s="10" customFormat="1" ht="14" x14ac:dyDescent="0.3">
      <c r="A143" s="11" t="s">
        <v>227</v>
      </c>
      <c r="B143" s="11">
        <v>586</v>
      </c>
      <c r="C143" s="11" t="s">
        <v>215</v>
      </c>
      <c r="D143" s="37">
        <v>2021</v>
      </c>
      <c r="E143" s="45" t="s">
        <v>170</v>
      </c>
      <c r="F143" s="61">
        <v>1384</v>
      </c>
      <c r="G143" s="51" t="s">
        <v>171</v>
      </c>
      <c r="H143" s="61"/>
      <c r="I143" s="51" t="s">
        <v>171</v>
      </c>
      <c r="J143" s="61"/>
      <c r="K143" s="51" t="s">
        <v>171</v>
      </c>
      <c r="L143" s="61"/>
      <c r="M143" s="51" t="s">
        <v>171</v>
      </c>
      <c r="N143" s="61"/>
      <c r="O143" s="51" t="s">
        <v>170</v>
      </c>
      <c r="P143" s="61">
        <v>11734</v>
      </c>
      <c r="Q143" s="51" t="s">
        <v>170</v>
      </c>
      <c r="R143" s="61">
        <v>1024</v>
      </c>
      <c r="S143" s="51" t="s">
        <v>170</v>
      </c>
      <c r="T143" s="61">
        <v>9212</v>
      </c>
      <c r="U143" s="51" t="s">
        <v>171</v>
      </c>
      <c r="V143" s="61"/>
      <c r="W143" s="51" t="s">
        <v>171</v>
      </c>
      <c r="X143" s="61"/>
      <c r="Y143" s="51" t="s">
        <v>171</v>
      </c>
      <c r="Z143" s="61"/>
      <c r="AA143" s="51" t="s">
        <v>171</v>
      </c>
      <c r="AB143" s="61"/>
      <c r="AC143" s="51" t="s">
        <v>171</v>
      </c>
      <c r="AD143" s="61"/>
      <c r="AE143" s="51" t="s">
        <v>170</v>
      </c>
      <c r="AF143" s="61">
        <v>1153</v>
      </c>
      <c r="AG143" s="62">
        <v>24507</v>
      </c>
      <c r="AH143" s="58"/>
      <c r="AI143" s="51" t="s">
        <v>171</v>
      </c>
      <c r="AJ143" s="61"/>
      <c r="AK143" s="51" t="s">
        <v>171</v>
      </c>
      <c r="AL143" s="61"/>
      <c r="AM143" s="51" t="s">
        <v>171</v>
      </c>
      <c r="AN143" s="61"/>
      <c r="AO143" s="51" t="s">
        <v>171</v>
      </c>
      <c r="AP143" s="61"/>
      <c r="AQ143" s="51" t="s">
        <v>171</v>
      </c>
      <c r="AR143" s="61"/>
      <c r="AS143" s="51" t="s">
        <v>171</v>
      </c>
      <c r="AT143" s="61"/>
      <c r="AU143" s="51" t="s">
        <v>171</v>
      </c>
      <c r="AV143" s="61"/>
      <c r="AW143" s="51" t="s">
        <v>171</v>
      </c>
      <c r="AX143" s="61"/>
      <c r="AY143" s="51" t="s">
        <v>171</v>
      </c>
      <c r="AZ143" s="61"/>
      <c r="BA143" s="51" t="s">
        <v>171</v>
      </c>
      <c r="BB143" s="61"/>
      <c r="BC143" s="51" t="s">
        <v>171</v>
      </c>
      <c r="BD143" s="61"/>
      <c r="BE143" s="51" t="s">
        <v>171</v>
      </c>
      <c r="BF143" s="61"/>
      <c r="BG143" s="51" t="s">
        <v>171</v>
      </c>
      <c r="BH143" s="61"/>
      <c r="BI143" s="51" t="s">
        <v>171</v>
      </c>
      <c r="BJ143" s="61"/>
      <c r="BK143" s="52">
        <f t="shared" si="2"/>
        <v>0</v>
      </c>
    </row>
    <row r="144" spans="1:63" s="10" customFormat="1" ht="14" x14ac:dyDescent="0.3">
      <c r="A144" s="11" t="s">
        <v>410</v>
      </c>
      <c r="B144" s="11">
        <v>2062</v>
      </c>
      <c r="C144" s="11" t="s">
        <v>402</v>
      </c>
      <c r="D144" s="37">
        <v>2021</v>
      </c>
      <c r="E144" s="45" t="s">
        <v>170</v>
      </c>
      <c r="F144" s="61">
        <v>403</v>
      </c>
      <c r="G144" s="51" t="s">
        <v>171</v>
      </c>
      <c r="H144" s="61"/>
      <c r="I144" s="51" t="s">
        <v>170</v>
      </c>
      <c r="J144" s="61">
        <v>2015</v>
      </c>
      <c r="K144" s="51" t="s">
        <v>170</v>
      </c>
      <c r="L144" s="61">
        <v>558</v>
      </c>
      <c r="M144" s="51" t="s">
        <v>171</v>
      </c>
      <c r="N144" s="61"/>
      <c r="O144" s="51" t="s">
        <v>170</v>
      </c>
      <c r="P144" s="61">
        <v>2604</v>
      </c>
      <c r="Q144" s="51" t="s">
        <v>170</v>
      </c>
      <c r="R144" s="61">
        <v>279</v>
      </c>
      <c r="S144" s="51" t="s">
        <v>170</v>
      </c>
      <c r="T144" s="61">
        <v>9827</v>
      </c>
      <c r="U144" s="51" t="s">
        <v>171</v>
      </c>
      <c r="V144" s="61"/>
      <c r="W144" s="51" t="s">
        <v>171</v>
      </c>
      <c r="X144" s="61"/>
      <c r="Y144" s="51" t="s">
        <v>170</v>
      </c>
      <c r="Z144" s="61">
        <v>62</v>
      </c>
      <c r="AA144" s="51" t="s">
        <v>171</v>
      </c>
      <c r="AB144" s="61"/>
      <c r="AC144" s="51" t="s">
        <v>171</v>
      </c>
      <c r="AD144" s="61"/>
      <c r="AE144" s="51" t="s">
        <v>171</v>
      </c>
      <c r="AF144" s="61"/>
      <c r="AG144" s="62">
        <v>15748</v>
      </c>
      <c r="AH144" s="58"/>
      <c r="AI144" s="51" t="s">
        <v>171</v>
      </c>
      <c r="AJ144" s="61"/>
      <c r="AK144" s="51" t="s">
        <v>171</v>
      </c>
      <c r="AL144" s="61"/>
      <c r="AM144" s="51" t="s">
        <v>171</v>
      </c>
      <c r="AN144" s="61"/>
      <c r="AO144" s="51" t="s">
        <v>171</v>
      </c>
      <c r="AP144" s="61"/>
      <c r="AQ144" s="51" t="s">
        <v>171</v>
      </c>
      <c r="AR144" s="61"/>
      <c r="AS144" s="51" t="s">
        <v>171</v>
      </c>
      <c r="AT144" s="61"/>
      <c r="AU144" s="51" t="s">
        <v>171</v>
      </c>
      <c r="AV144" s="61"/>
      <c r="AW144" s="51" t="s">
        <v>171</v>
      </c>
      <c r="AX144" s="61"/>
      <c r="AY144" s="51" t="s">
        <v>171</v>
      </c>
      <c r="AZ144" s="61"/>
      <c r="BA144" s="51" t="s">
        <v>171</v>
      </c>
      <c r="BB144" s="61"/>
      <c r="BC144" s="51" t="s">
        <v>171</v>
      </c>
      <c r="BD144" s="61"/>
      <c r="BE144" s="51" t="s">
        <v>171</v>
      </c>
      <c r="BF144" s="61"/>
      <c r="BG144" s="51" t="s">
        <v>171</v>
      </c>
      <c r="BH144" s="61"/>
      <c r="BI144" s="51" t="s">
        <v>171</v>
      </c>
      <c r="BJ144" s="61"/>
      <c r="BK144" s="52">
        <f t="shared" si="2"/>
        <v>0</v>
      </c>
    </row>
    <row r="145" spans="1:63" s="10" customFormat="1" ht="14" x14ac:dyDescent="0.3">
      <c r="A145" s="11" t="s">
        <v>225</v>
      </c>
      <c r="B145" s="11">
        <v>583</v>
      </c>
      <c r="C145" s="11" t="s">
        <v>215</v>
      </c>
      <c r="D145" s="37">
        <v>2021</v>
      </c>
      <c r="E145" s="45" t="s">
        <v>170</v>
      </c>
      <c r="F145" s="61">
        <v>420</v>
      </c>
      <c r="G145" s="51" t="s">
        <v>171</v>
      </c>
      <c r="H145" s="61"/>
      <c r="I145" s="51" t="s">
        <v>170</v>
      </c>
      <c r="J145" s="61">
        <v>6060</v>
      </c>
      <c r="K145" s="51" t="s">
        <v>171</v>
      </c>
      <c r="L145" s="61"/>
      <c r="M145" s="51" t="s">
        <v>171</v>
      </c>
      <c r="N145" s="61"/>
      <c r="O145" s="51" t="s">
        <v>170</v>
      </c>
      <c r="P145" s="61">
        <v>9480</v>
      </c>
      <c r="Q145" s="51" t="s">
        <v>170</v>
      </c>
      <c r="R145" s="61">
        <v>1830</v>
      </c>
      <c r="S145" s="51" t="s">
        <v>170</v>
      </c>
      <c r="T145" s="61">
        <v>15900</v>
      </c>
      <c r="U145" s="51" t="s">
        <v>171</v>
      </c>
      <c r="V145" s="61"/>
      <c r="W145" s="51" t="s">
        <v>170</v>
      </c>
      <c r="X145" s="61">
        <v>150</v>
      </c>
      <c r="Y145" s="51" t="s">
        <v>170</v>
      </c>
      <c r="Z145" s="61">
        <v>840</v>
      </c>
      <c r="AA145" s="51" t="s">
        <v>171</v>
      </c>
      <c r="AB145" s="61"/>
      <c r="AC145" s="51" t="s">
        <v>171</v>
      </c>
      <c r="AD145" s="61"/>
      <c r="AE145" s="51" t="s">
        <v>171</v>
      </c>
      <c r="AF145" s="61"/>
      <c r="AG145" s="62">
        <v>34680</v>
      </c>
      <c r="AH145" s="58"/>
      <c r="AI145" s="51" t="s">
        <v>171</v>
      </c>
      <c r="AJ145" s="61"/>
      <c r="AK145" s="51" t="s">
        <v>171</v>
      </c>
      <c r="AL145" s="61"/>
      <c r="AM145" s="51" t="s">
        <v>171</v>
      </c>
      <c r="AN145" s="61"/>
      <c r="AO145" s="51" t="s">
        <v>171</v>
      </c>
      <c r="AP145" s="61"/>
      <c r="AQ145" s="51" t="s">
        <v>171</v>
      </c>
      <c r="AR145" s="61"/>
      <c r="AS145" s="51" t="s">
        <v>171</v>
      </c>
      <c r="AT145" s="61"/>
      <c r="AU145" s="51" t="s">
        <v>171</v>
      </c>
      <c r="AV145" s="61"/>
      <c r="AW145" s="51" t="s">
        <v>171</v>
      </c>
      <c r="AX145" s="61"/>
      <c r="AY145" s="51" t="s">
        <v>171</v>
      </c>
      <c r="AZ145" s="61"/>
      <c r="BA145" s="51" t="s">
        <v>171</v>
      </c>
      <c r="BB145" s="61"/>
      <c r="BC145" s="51" t="s">
        <v>171</v>
      </c>
      <c r="BD145" s="61"/>
      <c r="BE145" s="51" t="s">
        <v>171</v>
      </c>
      <c r="BF145" s="61"/>
      <c r="BG145" s="51" t="s">
        <v>171</v>
      </c>
      <c r="BH145" s="61"/>
      <c r="BI145" s="51" t="s">
        <v>171</v>
      </c>
      <c r="BJ145" s="61"/>
      <c r="BK145" s="52">
        <f t="shared" si="2"/>
        <v>0</v>
      </c>
    </row>
    <row r="146" spans="1:63" s="10" customFormat="1" ht="14" x14ac:dyDescent="0.3">
      <c r="A146" s="11" t="s">
        <v>231</v>
      </c>
      <c r="B146" s="11">
        <v>642</v>
      </c>
      <c r="C146" s="11" t="s">
        <v>229</v>
      </c>
      <c r="D146" s="37">
        <v>2021</v>
      </c>
      <c r="E146" s="45" t="s">
        <v>171</v>
      </c>
      <c r="F146" s="61"/>
      <c r="G146" s="51" t="s">
        <v>171</v>
      </c>
      <c r="H146" s="61"/>
      <c r="I146" s="51" t="s">
        <v>170</v>
      </c>
      <c r="J146" s="61">
        <v>1846</v>
      </c>
      <c r="K146" s="51" t="s">
        <v>171</v>
      </c>
      <c r="L146" s="61"/>
      <c r="M146" s="51" t="s">
        <v>171</v>
      </c>
      <c r="N146" s="61"/>
      <c r="O146" s="51" t="s">
        <v>170</v>
      </c>
      <c r="P146" s="61">
        <v>1820</v>
      </c>
      <c r="Q146" s="51" t="s">
        <v>171</v>
      </c>
      <c r="R146" s="61"/>
      <c r="S146" s="51" t="s">
        <v>170</v>
      </c>
      <c r="T146" s="61">
        <v>4108</v>
      </c>
      <c r="U146" s="51" t="s">
        <v>171</v>
      </c>
      <c r="V146" s="61"/>
      <c r="W146" s="51" t="s">
        <v>171</v>
      </c>
      <c r="X146" s="61"/>
      <c r="Y146" s="51" t="s">
        <v>170</v>
      </c>
      <c r="Z146" s="61">
        <v>338</v>
      </c>
      <c r="AA146" s="51" t="s">
        <v>171</v>
      </c>
      <c r="AB146" s="61"/>
      <c r="AC146" s="51" t="s">
        <v>171</v>
      </c>
      <c r="AD146" s="61"/>
      <c r="AE146" s="51" t="s">
        <v>171</v>
      </c>
      <c r="AF146" s="61"/>
      <c r="AG146" s="62">
        <v>8112</v>
      </c>
      <c r="AH146" s="58"/>
      <c r="AI146" s="51" t="s">
        <v>171</v>
      </c>
      <c r="AJ146" s="61"/>
      <c r="AK146" s="51" t="s">
        <v>171</v>
      </c>
      <c r="AL146" s="61"/>
      <c r="AM146" s="51" t="s">
        <v>171</v>
      </c>
      <c r="AN146" s="61"/>
      <c r="AO146" s="51" t="s">
        <v>170</v>
      </c>
      <c r="AP146" s="61">
        <v>24</v>
      </c>
      <c r="AQ146" s="51" t="s">
        <v>171</v>
      </c>
      <c r="AR146" s="61"/>
      <c r="AS146" s="51" t="s">
        <v>171</v>
      </c>
      <c r="AT146" s="61"/>
      <c r="AU146" s="51" t="s">
        <v>170</v>
      </c>
      <c r="AV146" s="61">
        <v>30</v>
      </c>
      <c r="AW146" s="51" t="s">
        <v>171</v>
      </c>
      <c r="AX146" s="61"/>
      <c r="AY146" s="51" t="s">
        <v>171</v>
      </c>
      <c r="AZ146" s="61"/>
      <c r="BA146" s="51" t="s">
        <v>171</v>
      </c>
      <c r="BB146" s="61"/>
      <c r="BC146" s="51" t="s">
        <v>171</v>
      </c>
      <c r="BD146" s="61"/>
      <c r="BE146" s="51" t="s">
        <v>171</v>
      </c>
      <c r="BF146" s="61"/>
      <c r="BG146" s="51" t="s">
        <v>171</v>
      </c>
      <c r="BH146" s="61"/>
      <c r="BI146" s="51" t="s">
        <v>171</v>
      </c>
      <c r="BJ146" s="61"/>
      <c r="BK146" s="52">
        <f t="shared" si="2"/>
        <v>54</v>
      </c>
    </row>
    <row r="147" spans="1:63" s="10" customFormat="1" ht="14" x14ac:dyDescent="0.3">
      <c r="A147" s="11" t="s">
        <v>318</v>
      </c>
      <c r="B147" s="11">
        <v>1430</v>
      </c>
      <c r="C147" s="11" t="s">
        <v>311</v>
      </c>
      <c r="D147" s="37">
        <v>2021</v>
      </c>
      <c r="E147" s="45" t="s">
        <v>97</v>
      </c>
      <c r="F147" s="61"/>
      <c r="G147" s="51" t="s">
        <v>97</v>
      </c>
      <c r="H147" s="61"/>
      <c r="I147" s="51" t="s">
        <v>97</v>
      </c>
      <c r="J147" s="61"/>
      <c r="K147" s="51" t="s">
        <v>97</v>
      </c>
      <c r="L147" s="61"/>
      <c r="M147" s="51" t="s">
        <v>97</v>
      </c>
      <c r="N147" s="61"/>
      <c r="O147" s="51" t="s">
        <v>97</v>
      </c>
      <c r="P147" s="61"/>
      <c r="Q147" s="51" t="s">
        <v>97</v>
      </c>
      <c r="R147" s="61"/>
      <c r="S147" s="51" t="s">
        <v>97</v>
      </c>
      <c r="T147" s="61"/>
      <c r="U147" s="51" t="s">
        <v>97</v>
      </c>
      <c r="V147" s="61"/>
      <c r="W147" s="51" t="s">
        <v>97</v>
      </c>
      <c r="X147" s="61"/>
      <c r="Y147" s="51" t="s">
        <v>97</v>
      </c>
      <c r="Z147" s="61"/>
      <c r="AA147" s="51" t="s">
        <v>97</v>
      </c>
      <c r="AB147" s="61"/>
      <c r="AC147" s="51" t="s">
        <v>97</v>
      </c>
      <c r="AD147" s="61"/>
      <c r="AE147" s="51" t="s">
        <v>97</v>
      </c>
      <c r="AF147" s="61"/>
      <c r="AG147" s="62"/>
      <c r="AH147" s="58"/>
      <c r="AI147" s="51" t="s">
        <v>97</v>
      </c>
      <c r="AJ147" s="61"/>
      <c r="AK147" s="51" t="s">
        <v>97</v>
      </c>
      <c r="AL147" s="61"/>
      <c r="AM147" s="51" t="s">
        <v>97</v>
      </c>
      <c r="AN147" s="61"/>
      <c r="AO147" s="51" t="s">
        <v>97</v>
      </c>
      <c r="AP147" s="61"/>
      <c r="AQ147" s="51" t="s">
        <v>97</v>
      </c>
      <c r="AR147" s="61"/>
      <c r="AS147" s="51" t="s">
        <v>97</v>
      </c>
      <c r="AT147" s="61"/>
      <c r="AU147" s="51" t="s">
        <v>97</v>
      </c>
      <c r="AV147" s="61"/>
      <c r="AW147" s="51" t="s">
        <v>97</v>
      </c>
      <c r="AX147" s="61"/>
      <c r="AY147" s="51" t="s">
        <v>97</v>
      </c>
      <c r="AZ147" s="61"/>
      <c r="BA147" s="51" t="s">
        <v>97</v>
      </c>
      <c r="BB147" s="61"/>
      <c r="BC147" s="51" t="s">
        <v>97</v>
      </c>
      <c r="BD147" s="61"/>
      <c r="BE147" s="51" t="s">
        <v>97</v>
      </c>
      <c r="BF147" s="61"/>
      <c r="BG147" s="51" t="s">
        <v>97</v>
      </c>
      <c r="BH147" s="61"/>
      <c r="BI147" s="51" t="s">
        <v>97</v>
      </c>
      <c r="BJ147" s="61"/>
      <c r="BK147" s="52" t="s">
        <v>97</v>
      </c>
    </row>
    <row r="148" spans="1:63" s="10" customFormat="1" ht="14" x14ac:dyDescent="0.3">
      <c r="A148" s="11" t="s">
        <v>366</v>
      </c>
      <c r="B148" s="11">
        <v>1762</v>
      </c>
      <c r="C148" s="11" t="s">
        <v>361</v>
      </c>
      <c r="D148" s="37">
        <v>2021</v>
      </c>
      <c r="E148" s="45" t="s">
        <v>97</v>
      </c>
      <c r="F148" s="61"/>
      <c r="G148" s="51" t="s">
        <v>97</v>
      </c>
      <c r="H148" s="61"/>
      <c r="I148" s="51" t="s">
        <v>97</v>
      </c>
      <c r="J148" s="61"/>
      <c r="K148" s="51" t="s">
        <v>97</v>
      </c>
      <c r="L148" s="61"/>
      <c r="M148" s="51" t="s">
        <v>97</v>
      </c>
      <c r="N148" s="61"/>
      <c r="O148" s="51" t="s">
        <v>97</v>
      </c>
      <c r="P148" s="61"/>
      <c r="Q148" s="51" t="s">
        <v>97</v>
      </c>
      <c r="R148" s="61"/>
      <c r="S148" s="51" t="s">
        <v>97</v>
      </c>
      <c r="T148" s="61"/>
      <c r="U148" s="51" t="s">
        <v>97</v>
      </c>
      <c r="V148" s="61"/>
      <c r="W148" s="51" t="s">
        <v>97</v>
      </c>
      <c r="X148" s="61"/>
      <c r="Y148" s="51" t="s">
        <v>97</v>
      </c>
      <c r="Z148" s="61"/>
      <c r="AA148" s="51" t="s">
        <v>97</v>
      </c>
      <c r="AB148" s="61"/>
      <c r="AC148" s="51" t="s">
        <v>97</v>
      </c>
      <c r="AD148" s="61"/>
      <c r="AE148" s="51" t="s">
        <v>97</v>
      </c>
      <c r="AF148" s="61"/>
      <c r="AG148" s="62"/>
      <c r="AH148" s="58"/>
      <c r="AI148" s="51" t="s">
        <v>97</v>
      </c>
      <c r="AJ148" s="61"/>
      <c r="AK148" s="51" t="s">
        <v>97</v>
      </c>
      <c r="AL148" s="61"/>
      <c r="AM148" s="51" t="s">
        <v>97</v>
      </c>
      <c r="AN148" s="61"/>
      <c r="AO148" s="51" t="s">
        <v>97</v>
      </c>
      <c r="AP148" s="61"/>
      <c r="AQ148" s="51" t="s">
        <v>97</v>
      </c>
      <c r="AR148" s="61"/>
      <c r="AS148" s="51" t="s">
        <v>97</v>
      </c>
      <c r="AT148" s="61"/>
      <c r="AU148" s="51" t="s">
        <v>97</v>
      </c>
      <c r="AV148" s="61"/>
      <c r="AW148" s="51" t="s">
        <v>97</v>
      </c>
      <c r="AX148" s="61"/>
      <c r="AY148" s="51" t="s">
        <v>97</v>
      </c>
      <c r="AZ148" s="61"/>
      <c r="BA148" s="51" t="s">
        <v>97</v>
      </c>
      <c r="BB148" s="61"/>
      <c r="BC148" s="51" t="s">
        <v>97</v>
      </c>
      <c r="BD148" s="61"/>
      <c r="BE148" s="51" t="s">
        <v>97</v>
      </c>
      <c r="BF148" s="61"/>
      <c r="BG148" s="51" t="s">
        <v>97</v>
      </c>
      <c r="BH148" s="61"/>
      <c r="BI148" s="51" t="s">
        <v>97</v>
      </c>
      <c r="BJ148" s="61"/>
      <c r="BK148" s="52" t="s">
        <v>97</v>
      </c>
    </row>
    <row r="149" spans="1:63" s="10" customFormat="1" ht="14" x14ac:dyDescent="0.3">
      <c r="A149" s="11" t="s">
        <v>342</v>
      </c>
      <c r="B149" s="11">
        <v>1481</v>
      </c>
      <c r="C149" s="11" t="s">
        <v>311</v>
      </c>
      <c r="D149" s="37">
        <v>2021</v>
      </c>
      <c r="E149" s="45" t="s">
        <v>170</v>
      </c>
      <c r="F149" s="61">
        <v>2144</v>
      </c>
      <c r="G149" s="51" t="s">
        <v>171</v>
      </c>
      <c r="H149" s="61"/>
      <c r="I149" s="51" t="s">
        <v>170</v>
      </c>
      <c r="J149" s="61">
        <v>12640</v>
      </c>
      <c r="K149" s="51" t="s">
        <v>170</v>
      </c>
      <c r="L149" s="61">
        <v>1344</v>
      </c>
      <c r="M149" s="51" t="s">
        <v>171</v>
      </c>
      <c r="N149" s="61"/>
      <c r="O149" s="51" t="s">
        <v>170</v>
      </c>
      <c r="P149" s="61">
        <v>23712</v>
      </c>
      <c r="Q149" s="51" t="s">
        <v>170</v>
      </c>
      <c r="R149" s="61">
        <v>22304</v>
      </c>
      <c r="S149" s="51" t="s">
        <v>170</v>
      </c>
      <c r="T149" s="61">
        <v>27200</v>
      </c>
      <c r="U149" s="51" t="s">
        <v>171</v>
      </c>
      <c r="V149" s="61"/>
      <c r="W149" s="51" t="s">
        <v>170</v>
      </c>
      <c r="X149" s="61">
        <v>1184</v>
      </c>
      <c r="Y149" s="51" t="s">
        <v>171</v>
      </c>
      <c r="Z149" s="61"/>
      <c r="AA149" s="51" t="s">
        <v>170</v>
      </c>
      <c r="AB149" s="61">
        <v>1888</v>
      </c>
      <c r="AC149" s="51" t="s">
        <v>171</v>
      </c>
      <c r="AD149" s="61"/>
      <c r="AE149" s="51" t="s">
        <v>170</v>
      </c>
      <c r="AF149" s="61">
        <v>288</v>
      </c>
      <c r="AG149" s="62">
        <v>92704</v>
      </c>
      <c r="AH149" s="58"/>
      <c r="AI149" s="51" t="s">
        <v>171</v>
      </c>
      <c r="AJ149" s="61"/>
      <c r="AK149" s="51" t="s">
        <v>171</v>
      </c>
      <c r="AL149" s="61"/>
      <c r="AM149" s="51" t="s">
        <v>171</v>
      </c>
      <c r="AN149" s="61"/>
      <c r="AO149" s="51" t="s">
        <v>170</v>
      </c>
      <c r="AP149" s="61">
        <v>140</v>
      </c>
      <c r="AQ149" s="51" t="s">
        <v>171</v>
      </c>
      <c r="AR149" s="61"/>
      <c r="AS149" s="51" t="s">
        <v>171</v>
      </c>
      <c r="AT149" s="61"/>
      <c r="AU149" s="51" t="s">
        <v>171</v>
      </c>
      <c r="AV149" s="61"/>
      <c r="AW149" s="51" t="s">
        <v>170</v>
      </c>
      <c r="AX149" s="61">
        <v>270</v>
      </c>
      <c r="AY149" s="51" t="s">
        <v>171</v>
      </c>
      <c r="AZ149" s="61"/>
      <c r="BA149" s="51" t="s">
        <v>171</v>
      </c>
      <c r="BB149" s="61"/>
      <c r="BC149" s="51" t="s">
        <v>171</v>
      </c>
      <c r="BD149" s="61"/>
      <c r="BE149" s="51" t="s">
        <v>171</v>
      </c>
      <c r="BF149" s="61"/>
      <c r="BG149" s="51" t="s">
        <v>171</v>
      </c>
      <c r="BH149" s="61"/>
      <c r="BI149" s="51" t="s">
        <v>171</v>
      </c>
      <c r="BJ149" s="61"/>
      <c r="BK149" s="52">
        <f t="shared" si="2"/>
        <v>410</v>
      </c>
    </row>
    <row r="150" spans="1:63" s="10" customFormat="1" ht="14" x14ac:dyDescent="0.3">
      <c r="A150" s="11" t="s">
        <v>255</v>
      </c>
      <c r="B150" s="11">
        <v>861</v>
      </c>
      <c r="C150" s="11" t="s">
        <v>251</v>
      </c>
      <c r="D150" s="37">
        <v>2021</v>
      </c>
      <c r="E150" s="45" t="s">
        <v>97</v>
      </c>
      <c r="F150" s="61"/>
      <c r="G150" s="51" t="s">
        <v>97</v>
      </c>
      <c r="H150" s="61"/>
      <c r="I150" s="51" t="s">
        <v>97</v>
      </c>
      <c r="J150" s="61"/>
      <c r="K150" s="51" t="s">
        <v>97</v>
      </c>
      <c r="L150" s="61"/>
      <c r="M150" s="51" t="s">
        <v>97</v>
      </c>
      <c r="N150" s="61"/>
      <c r="O150" s="51" t="s">
        <v>97</v>
      </c>
      <c r="P150" s="61"/>
      <c r="Q150" s="51" t="s">
        <v>97</v>
      </c>
      <c r="R150" s="61"/>
      <c r="S150" s="51" t="s">
        <v>97</v>
      </c>
      <c r="T150" s="61"/>
      <c r="U150" s="51" t="s">
        <v>97</v>
      </c>
      <c r="V150" s="61"/>
      <c r="W150" s="51" t="s">
        <v>97</v>
      </c>
      <c r="X150" s="61"/>
      <c r="Y150" s="51" t="s">
        <v>97</v>
      </c>
      <c r="Z150" s="61"/>
      <c r="AA150" s="51" t="s">
        <v>97</v>
      </c>
      <c r="AB150" s="61"/>
      <c r="AC150" s="51" t="s">
        <v>97</v>
      </c>
      <c r="AD150" s="61"/>
      <c r="AE150" s="51" t="s">
        <v>97</v>
      </c>
      <c r="AF150" s="61"/>
      <c r="AG150" s="62"/>
      <c r="AH150" s="58"/>
      <c r="AI150" s="51" t="s">
        <v>97</v>
      </c>
      <c r="AJ150" s="61"/>
      <c r="AK150" s="51" t="s">
        <v>97</v>
      </c>
      <c r="AL150" s="61"/>
      <c r="AM150" s="51" t="s">
        <v>97</v>
      </c>
      <c r="AN150" s="61"/>
      <c r="AO150" s="51" t="s">
        <v>97</v>
      </c>
      <c r="AP150" s="61"/>
      <c r="AQ150" s="51" t="s">
        <v>97</v>
      </c>
      <c r="AR150" s="61"/>
      <c r="AS150" s="51" t="s">
        <v>97</v>
      </c>
      <c r="AT150" s="61"/>
      <c r="AU150" s="51" t="s">
        <v>97</v>
      </c>
      <c r="AV150" s="61"/>
      <c r="AW150" s="51" t="s">
        <v>97</v>
      </c>
      <c r="AX150" s="61"/>
      <c r="AY150" s="51" t="s">
        <v>97</v>
      </c>
      <c r="AZ150" s="61"/>
      <c r="BA150" s="51" t="s">
        <v>97</v>
      </c>
      <c r="BB150" s="61"/>
      <c r="BC150" s="51" t="s">
        <v>97</v>
      </c>
      <c r="BD150" s="61"/>
      <c r="BE150" s="51" t="s">
        <v>97</v>
      </c>
      <c r="BF150" s="61"/>
      <c r="BG150" s="51" t="s">
        <v>97</v>
      </c>
      <c r="BH150" s="61"/>
      <c r="BI150" s="51" t="s">
        <v>97</v>
      </c>
      <c r="BJ150" s="61"/>
      <c r="BK150" s="52" t="s">
        <v>97</v>
      </c>
    </row>
    <row r="151" spans="1:63" s="10" customFormat="1" ht="14" x14ac:dyDescent="0.3">
      <c r="A151" s="11" t="s">
        <v>253</v>
      </c>
      <c r="B151" s="11">
        <v>840</v>
      </c>
      <c r="C151" s="11" t="s">
        <v>251</v>
      </c>
      <c r="D151" s="37">
        <v>2021</v>
      </c>
      <c r="E151" s="45" t="s">
        <v>97</v>
      </c>
      <c r="F151" s="61"/>
      <c r="G151" s="51" t="s">
        <v>97</v>
      </c>
      <c r="H151" s="61"/>
      <c r="I151" s="51" t="s">
        <v>97</v>
      </c>
      <c r="J151" s="61"/>
      <c r="K151" s="51" t="s">
        <v>97</v>
      </c>
      <c r="L151" s="61"/>
      <c r="M151" s="51" t="s">
        <v>97</v>
      </c>
      <c r="N151" s="61"/>
      <c r="O151" s="51" t="s">
        <v>97</v>
      </c>
      <c r="P151" s="61"/>
      <c r="Q151" s="51" t="s">
        <v>97</v>
      </c>
      <c r="R151" s="61"/>
      <c r="S151" s="51" t="s">
        <v>97</v>
      </c>
      <c r="T151" s="61"/>
      <c r="U151" s="51" t="s">
        <v>97</v>
      </c>
      <c r="V151" s="61"/>
      <c r="W151" s="51" t="s">
        <v>97</v>
      </c>
      <c r="X151" s="61"/>
      <c r="Y151" s="51" t="s">
        <v>97</v>
      </c>
      <c r="Z151" s="61"/>
      <c r="AA151" s="51" t="s">
        <v>97</v>
      </c>
      <c r="AB151" s="61"/>
      <c r="AC151" s="51" t="s">
        <v>97</v>
      </c>
      <c r="AD151" s="61"/>
      <c r="AE151" s="51" t="s">
        <v>97</v>
      </c>
      <c r="AF151" s="61"/>
      <c r="AG151" s="62"/>
      <c r="AH151" s="58"/>
      <c r="AI151" s="51" t="s">
        <v>97</v>
      </c>
      <c r="AJ151" s="61"/>
      <c r="AK151" s="51" t="s">
        <v>97</v>
      </c>
      <c r="AL151" s="61"/>
      <c r="AM151" s="51" t="s">
        <v>97</v>
      </c>
      <c r="AN151" s="61"/>
      <c r="AO151" s="51" t="s">
        <v>97</v>
      </c>
      <c r="AP151" s="61"/>
      <c r="AQ151" s="51" t="s">
        <v>97</v>
      </c>
      <c r="AR151" s="61"/>
      <c r="AS151" s="51" t="s">
        <v>97</v>
      </c>
      <c r="AT151" s="61"/>
      <c r="AU151" s="51" t="s">
        <v>97</v>
      </c>
      <c r="AV151" s="61"/>
      <c r="AW151" s="51" t="s">
        <v>97</v>
      </c>
      <c r="AX151" s="61"/>
      <c r="AY151" s="51" t="s">
        <v>97</v>
      </c>
      <c r="AZ151" s="61"/>
      <c r="BA151" s="51" t="s">
        <v>97</v>
      </c>
      <c r="BB151" s="61"/>
      <c r="BC151" s="51" t="s">
        <v>97</v>
      </c>
      <c r="BD151" s="61"/>
      <c r="BE151" s="51" t="s">
        <v>97</v>
      </c>
      <c r="BF151" s="61"/>
      <c r="BG151" s="51" t="s">
        <v>97</v>
      </c>
      <c r="BH151" s="61"/>
      <c r="BI151" s="51" t="s">
        <v>97</v>
      </c>
      <c r="BJ151" s="61"/>
      <c r="BK151" s="52" t="s">
        <v>97</v>
      </c>
    </row>
    <row r="152" spans="1:63" s="10" customFormat="1" ht="14" x14ac:dyDescent="0.3">
      <c r="A152" s="11" t="s">
        <v>188</v>
      </c>
      <c r="B152" s="11">
        <v>182</v>
      </c>
      <c r="C152" s="11" t="s">
        <v>169</v>
      </c>
      <c r="D152" s="37">
        <v>2021</v>
      </c>
      <c r="E152" s="45" t="s">
        <v>170</v>
      </c>
      <c r="F152" s="61">
        <v>600</v>
      </c>
      <c r="G152" s="51" t="s">
        <v>171</v>
      </c>
      <c r="H152" s="61"/>
      <c r="I152" s="51" t="s">
        <v>171</v>
      </c>
      <c r="J152" s="61"/>
      <c r="K152" s="51" t="s">
        <v>171</v>
      </c>
      <c r="L152" s="61"/>
      <c r="M152" s="51" t="s">
        <v>171</v>
      </c>
      <c r="N152" s="61"/>
      <c r="O152" s="51" t="s">
        <v>170</v>
      </c>
      <c r="P152" s="61">
        <v>15957</v>
      </c>
      <c r="Q152" s="51" t="s">
        <v>170</v>
      </c>
      <c r="R152" s="61">
        <v>27090</v>
      </c>
      <c r="S152" s="51" t="s">
        <v>170</v>
      </c>
      <c r="T152" s="61">
        <v>32769</v>
      </c>
      <c r="U152" s="51" t="s">
        <v>171</v>
      </c>
      <c r="V152" s="61"/>
      <c r="W152" s="51" t="s">
        <v>171</v>
      </c>
      <c r="X152" s="61"/>
      <c r="Y152" s="51" t="s">
        <v>171</v>
      </c>
      <c r="Z152" s="61"/>
      <c r="AA152" s="51" t="s">
        <v>171</v>
      </c>
      <c r="AB152" s="61"/>
      <c r="AC152" s="51" t="s">
        <v>170</v>
      </c>
      <c r="AD152" s="61">
        <v>459</v>
      </c>
      <c r="AE152" s="51" t="s">
        <v>171</v>
      </c>
      <c r="AF152" s="61"/>
      <c r="AG152" s="62">
        <v>76875</v>
      </c>
      <c r="AH152" s="58"/>
      <c r="AI152" s="51" t="s">
        <v>171</v>
      </c>
      <c r="AJ152" s="61"/>
      <c r="AK152" s="51" t="s">
        <v>171</v>
      </c>
      <c r="AL152" s="61"/>
      <c r="AM152" s="51" t="s">
        <v>171</v>
      </c>
      <c r="AN152" s="61"/>
      <c r="AO152" s="51" t="s">
        <v>171</v>
      </c>
      <c r="AP152" s="61"/>
      <c r="AQ152" s="51" t="s">
        <v>171</v>
      </c>
      <c r="AR152" s="61"/>
      <c r="AS152" s="51" t="s">
        <v>171</v>
      </c>
      <c r="AT152" s="61"/>
      <c r="AU152" s="51" t="s">
        <v>171</v>
      </c>
      <c r="AV152" s="61"/>
      <c r="AW152" s="51" t="s">
        <v>171</v>
      </c>
      <c r="AX152" s="61"/>
      <c r="AY152" s="51" t="s">
        <v>171</v>
      </c>
      <c r="AZ152" s="61"/>
      <c r="BA152" s="51" t="s">
        <v>171</v>
      </c>
      <c r="BB152" s="61"/>
      <c r="BC152" s="51" t="s">
        <v>171</v>
      </c>
      <c r="BD152" s="61"/>
      <c r="BE152" s="51" t="s">
        <v>171</v>
      </c>
      <c r="BF152" s="61"/>
      <c r="BG152" s="51" t="s">
        <v>171</v>
      </c>
      <c r="BH152" s="61"/>
      <c r="BI152" s="51" t="s">
        <v>171</v>
      </c>
      <c r="BJ152" s="61"/>
      <c r="BK152" s="52">
        <f t="shared" si="2"/>
        <v>0</v>
      </c>
    </row>
    <row r="153" spans="1:63" s="10" customFormat="1" ht="14" x14ac:dyDescent="0.3">
      <c r="A153" s="11" t="s">
        <v>388</v>
      </c>
      <c r="B153" s="11">
        <v>1884</v>
      </c>
      <c r="C153" s="11" t="s">
        <v>379</v>
      </c>
      <c r="D153" s="37">
        <v>2021</v>
      </c>
      <c r="E153" s="45" t="s">
        <v>170</v>
      </c>
      <c r="F153" s="61">
        <v>813</v>
      </c>
      <c r="G153" s="51" t="s">
        <v>171</v>
      </c>
      <c r="H153" s="61"/>
      <c r="I153" s="51" t="s">
        <v>170</v>
      </c>
      <c r="J153" s="61">
        <v>1319</v>
      </c>
      <c r="K153" s="51" t="s">
        <v>171</v>
      </c>
      <c r="L153" s="61"/>
      <c r="M153" s="51" t="s">
        <v>171</v>
      </c>
      <c r="N153" s="61"/>
      <c r="O153" s="51" t="s">
        <v>170</v>
      </c>
      <c r="P153" s="61">
        <v>515</v>
      </c>
      <c r="Q153" s="51" t="s">
        <v>170</v>
      </c>
      <c r="R153" s="61">
        <v>337</v>
      </c>
      <c r="S153" s="51" t="s">
        <v>170</v>
      </c>
      <c r="T153" s="61">
        <v>2935</v>
      </c>
      <c r="U153" s="51" t="s">
        <v>171</v>
      </c>
      <c r="V153" s="61"/>
      <c r="W153" s="51" t="s">
        <v>171</v>
      </c>
      <c r="X153" s="61"/>
      <c r="Y153" s="51" t="s">
        <v>170</v>
      </c>
      <c r="Z153" s="61">
        <v>483</v>
      </c>
      <c r="AA153" s="51" t="s">
        <v>171</v>
      </c>
      <c r="AB153" s="61"/>
      <c r="AC153" s="51" t="s">
        <v>171</v>
      </c>
      <c r="AD153" s="61"/>
      <c r="AE153" s="51" t="s">
        <v>171</v>
      </c>
      <c r="AF153" s="61"/>
      <c r="AG153" s="62">
        <v>6402</v>
      </c>
      <c r="AH153" s="58"/>
      <c r="AI153" s="51" t="s">
        <v>170</v>
      </c>
      <c r="AJ153" s="61">
        <v>5</v>
      </c>
      <c r="AK153" s="51" t="s">
        <v>171</v>
      </c>
      <c r="AL153" s="61"/>
      <c r="AM153" s="51" t="s">
        <v>170</v>
      </c>
      <c r="AN153" s="61">
        <v>220</v>
      </c>
      <c r="AO153" s="51" t="s">
        <v>170</v>
      </c>
      <c r="AP153" s="61">
        <v>144</v>
      </c>
      <c r="AQ153" s="51" t="s">
        <v>171</v>
      </c>
      <c r="AR153" s="61"/>
      <c r="AS153" s="51" t="s">
        <v>170</v>
      </c>
      <c r="AT153" s="61">
        <v>162</v>
      </c>
      <c r="AU153" s="51" t="s">
        <v>171</v>
      </c>
      <c r="AV153" s="61"/>
      <c r="AW153" s="51" t="s">
        <v>171</v>
      </c>
      <c r="AX153" s="61"/>
      <c r="AY153" s="51" t="s">
        <v>171</v>
      </c>
      <c r="AZ153" s="61"/>
      <c r="BA153" s="51" t="s">
        <v>171</v>
      </c>
      <c r="BB153" s="61"/>
      <c r="BC153" s="51" t="s">
        <v>170</v>
      </c>
      <c r="BD153" s="61">
        <v>11</v>
      </c>
      <c r="BE153" s="51" t="s">
        <v>171</v>
      </c>
      <c r="BF153" s="61"/>
      <c r="BG153" s="51" t="s">
        <v>171</v>
      </c>
      <c r="BH153" s="61"/>
      <c r="BI153" s="51" t="s">
        <v>171</v>
      </c>
      <c r="BJ153" s="61"/>
      <c r="BK153" s="52">
        <f t="shared" si="2"/>
        <v>542</v>
      </c>
    </row>
    <row r="154" spans="1:63" s="10" customFormat="1" ht="14" x14ac:dyDescent="0.3">
      <c r="A154" s="11" t="s">
        <v>395</v>
      </c>
      <c r="B154" s="11">
        <v>1962</v>
      </c>
      <c r="C154" s="11" t="s">
        <v>391</v>
      </c>
      <c r="D154" s="37">
        <v>2021</v>
      </c>
      <c r="E154" s="45" t="s">
        <v>171</v>
      </c>
      <c r="F154" s="61"/>
      <c r="G154" s="51" t="s">
        <v>171</v>
      </c>
      <c r="H154" s="61"/>
      <c r="I154" s="51" t="s">
        <v>170</v>
      </c>
      <c r="J154" s="61">
        <v>30</v>
      </c>
      <c r="K154" s="51" t="s">
        <v>170</v>
      </c>
      <c r="L154" s="61">
        <v>30</v>
      </c>
      <c r="M154" s="51" t="s">
        <v>171</v>
      </c>
      <c r="N154" s="61"/>
      <c r="O154" s="51" t="s">
        <v>170</v>
      </c>
      <c r="P154" s="61">
        <v>30</v>
      </c>
      <c r="Q154" s="51" t="s">
        <v>170</v>
      </c>
      <c r="R154" s="61">
        <v>30</v>
      </c>
      <c r="S154" s="51" t="s">
        <v>170</v>
      </c>
      <c r="T154" s="61">
        <v>30</v>
      </c>
      <c r="U154" s="51" t="s">
        <v>171</v>
      </c>
      <c r="V154" s="61"/>
      <c r="W154" s="51" t="s">
        <v>171</v>
      </c>
      <c r="X154" s="61"/>
      <c r="Y154" s="51" t="s">
        <v>171</v>
      </c>
      <c r="Z154" s="61"/>
      <c r="AA154" s="51" t="s">
        <v>171</v>
      </c>
      <c r="AB154" s="61"/>
      <c r="AC154" s="51" t="s">
        <v>171</v>
      </c>
      <c r="AD154" s="61"/>
      <c r="AE154" s="51" t="s">
        <v>171</v>
      </c>
      <c r="AF154" s="61"/>
      <c r="AG154" s="62">
        <v>150</v>
      </c>
      <c r="AH154" s="58"/>
      <c r="AI154" s="51" t="s">
        <v>171</v>
      </c>
      <c r="AJ154" s="61"/>
      <c r="AK154" s="51" t="s">
        <v>171</v>
      </c>
      <c r="AL154" s="61"/>
      <c r="AM154" s="51" t="s">
        <v>171</v>
      </c>
      <c r="AN154" s="61"/>
      <c r="AO154" s="51" t="s">
        <v>171</v>
      </c>
      <c r="AP154" s="61"/>
      <c r="AQ154" s="51" t="s">
        <v>171</v>
      </c>
      <c r="AR154" s="61"/>
      <c r="AS154" s="51" t="s">
        <v>171</v>
      </c>
      <c r="AT154" s="61"/>
      <c r="AU154" s="51" t="s">
        <v>171</v>
      </c>
      <c r="AV154" s="61"/>
      <c r="AW154" s="51" t="s">
        <v>171</v>
      </c>
      <c r="AX154" s="61"/>
      <c r="AY154" s="51" t="s">
        <v>171</v>
      </c>
      <c r="AZ154" s="61"/>
      <c r="BA154" s="51" t="s">
        <v>171</v>
      </c>
      <c r="BB154" s="61"/>
      <c r="BC154" s="51" t="s">
        <v>171</v>
      </c>
      <c r="BD154" s="61"/>
      <c r="BE154" s="51" t="s">
        <v>171</v>
      </c>
      <c r="BF154" s="61"/>
      <c r="BG154" s="51" t="s">
        <v>171</v>
      </c>
      <c r="BH154" s="61"/>
      <c r="BI154" s="51" t="s">
        <v>171</v>
      </c>
      <c r="BJ154" s="61"/>
      <c r="BK154" s="52">
        <f t="shared" si="2"/>
        <v>0</v>
      </c>
    </row>
    <row r="155" spans="1:63" s="10" customFormat="1" ht="14" x14ac:dyDescent="0.3">
      <c r="A155" s="11" t="s">
        <v>421</v>
      </c>
      <c r="B155" s="11">
        <v>2132</v>
      </c>
      <c r="C155" s="11" t="s">
        <v>418</v>
      </c>
      <c r="D155" s="37">
        <v>2021</v>
      </c>
      <c r="E155" s="45" t="s">
        <v>97</v>
      </c>
      <c r="F155" s="61"/>
      <c r="G155" s="51" t="s">
        <v>97</v>
      </c>
      <c r="H155" s="61"/>
      <c r="I155" s="51" t="s">
        <v>97</v>
      </c>
      <c r="J155" s="61"/>
      <c r="K155" s="51" t="s">
        <v>97</v>
      </c>
      <c r="L155" s="61"/>
      <c r="M155" s="51" t="s">
        <v>97</v>
      </c>
      <c r="N155" s="61"/>
      <c r="O155" s="51" t="s">
        <v>97</v>
      </c>
      <c r="P155" s="61"/>
      <c r="Q155" s="51" t="s">
        <v>97</v>
      </c>
      <c r="R155" s="61"/>
      <c r="S155" s="51" t="s">
        <v>97</v>
      </c>
      <c r="T155" s="61"/>
      <c r="U155" s="51" t="s">
        <v>97</v>
      </c>
      <c r="V155" s="61"/>
      <c r="W155" s="51" t="s">
        <v>97</v>
      </c>
      <c r="X155" s="61"/>
      <c r="Y155" s="51" t="s">
        <v>97</v>
      </c>
      <c r="Z155" s="61"/>
      <c r="AA155" s="51" t="s">
        <v>97</v>
      </c>
      <c r="AB155" s="61"/>
      <c r="AC155" s="51" t="s">
        <v>97</v>
      </c>
      <c r="AD155" s="61"/>
      <c r="AE155" s="51" t="s">
        <v>97</v>
      </c>
      <c r="AF155" s="61"/>
      <c r="AG155" s="62"/>
      <c r="AH155" s="58"/>
      <c r="AI155" s="51" t="s">
        <v>97</v>
      </c>
      <c r="AJ155" s="61"/>
      <c r="AK155" s="51" t="s">
        <v>97</v>
      </c>
      <c r="AL155" s="61"/>
      <c r="AM155" s="51" t="s">
        <v>97</v>
      </c>
      <c r="AN155" s="61"/>
      <c r="AO155" s="51" t="s">
        <v>97</v>
      </c>
      <c r="AP155" s="61"/>
      <c r="AQ155" s="51" t="s">
        <v>97</v>
      </c>
      <c r="AR155" s="61"/>
      <c r="AS155" s="51" t="s">
        <v>97</v>
      </c>
      <c r="AT155" s="61"/>
      <c r="AU155" s="51" t="s">
        <v>97</v>
      </c>
      <c r="AV155" s="61"/>
      <c r="AW155" s="51" t="s">
        <v>97</v>
      </c>
      <c r="AX155" s="61"/>
      <c r="AY155" s="51" t="s">
        <v>97</v>
      </c>
      <c r="AZ155" s="61"/>
      <c r="BA155" s="51" t="s">
        <v>97</v>
      </c>
      <c r="BB155" s="61"/>
      <c r="BC155" s="51" t="s">
        <v>97</v>
      </c>
      <c r="BD155" s="61"/>
      <c r="BE155" s="51" t="s">
        <v>97</v>
      </c>
      <c r="BF155" s="61"/>
      <c r="BG155" s="51" t="s">
        <v>97</v>
      </c>
      <c r="BH155" s="61"/>
      <c r="BI155" s="51" t="s">
        <v>97</v>
      </c>
      <c r="BJ155" s="61"/>
      <c r="BK155" s="52" t="s">
        <v>97</v>
      </c>
    </row>
    <row r="156" spans="1:63" s="10" customFormat="1" ht="14" x14ac:dyDescent="0.3">
      <c r="A156" s="11" t="s">
        <v>445</v>
      </c>
      <c r="B156" s="11">
        <v>2401</v>
      </c>
      <c r="C156" s="11" t="s">
        <v>446</v>
      </c>
      <c r="D156" s="37">
        <v>2021</v>
      </c>
      <c r="E156" s="45" t="s">
        <v>97</v>
      </c>
      <c r="F156" s="61"/>
      <c r="G156" s="51" t="s">
        <v>97</v>
      </c>
      <c r="H156" s="61"/>
      <c r="I156" s="51" t="s">
        <v>97</v>
      </c>
      <c r="J156" s="61"/>
      <c r="K156" s="51" t="s">
        <v>97</v>
      </c>
      <c r="L156" s="61"/>
      <c r="M156" s="51" t="s">
        <v>97</v>
      </c>
      <c r="N156" s="61"/>
      <c r="O156" s="51" t="s">
        <v>97</v>
      </c>
      <c r="P156" s="61"/>
      <c r="Q156" s="51" t="s">
        <v>97</v>
      </c>
      <c r="R156" s="61"/>
      <c r="S156" s="51" t="s">
        <v>97</v>
      </c>
      <c r="T156" s="61"/>
      <c r="U156" s="51" t="s">
        <v>97</v>
      </c>
      <c r="V156" s="61"/>
      <c r="W156" s="51" t="s">
        <v>97</v>
      </c>
      <c r="X156" s="61"/>
      <c r="Y156" s="51" t="s">
        <v>97</v>
      </c>
      <c r="Z156" s="61"/>
      <c r="AA156" s="51" t="s">
        <v>97</v>
      </c>
      <c r="AB156" s="61"/>
      <c r="AC156" s="51" t="s">
        <v>97</v>
      </c>
      <c r="AD156" s="61"/>
      <c r="AE156" s="51" t="s">
        <v>97</v>
      </c>
      <c r="AF156" s="61"/>
      <c r="AG156" s="62"/>
      <c r="AH156" s="58"/>
      <c r="AI156" s="51" t="s">
        <v>97</v>
      </c>
      <c r="AJ156" s="61"/>
      <c r="AK156" s="51" t="s">
        <v>97</v>
      </c>
      <c r="AL156" s="61"/>
      <c r="AM156" s="51" t="s">
        <v>97</v>
      </c>
      <c r="AN156" s="61"/>
      <c r="AO156" s="51" t="s">
        <v>97</v>
      </c>
      <c r="AP156" s="61"/>
      <c r="AQ156" s="51" t="s">
        <v>97</v>
      </c>
      <c r="AR156" s="61"/>
      <c r="AS156" s="51" t="s">
        <v>97</v>
      </c>
      <c r="AT156" s="61"/>
      <c r="AU156" s="51" t="s">
        <v>97</v>
      </c>
      <c r="AV156" s="61"/>
      <c r="AW156" s="51" t="s">
        <v>97</v>
      </c>
      <c r="AX156" s="61"/>
      <c r="AY156" s="51" t="s">
        <v>97</v>
      </c>
      <c r="AZ156" s="61"/>
      <c r="BA156" s="51" t="s">
        <v>97</v>
      </c>
      <c r="BB156" s="61"/>
      <c r="BC156" s="51" t="s">
        <v>97</v>
      </c>
      <c r="BD156" s="61"/>
      <c r="BE156" s="51" t="s">
        <v>97</v>
      </c>
      <c r="BF156" s="61"/>
      <c r="BG156" s="51" t="s">
        <v>97</v>
      </c>
      <c r="BH156" s="61"/>
      <c r="BI156" s="51" t="s">
        <v>97</v>
      </c>
      <c r="BJ156" s="61"/>
      <c r="BK156" s="52" t="s">
        <v>97</v>
      </c>
    </row>
    <row r="157" spans="1:63" s="10" customFormat="1" ht="14" x14ac:dyDescent="0.3">
      <c r="A157" s="11" t="s">
        <v>223</v>
      </c>
      <c r="B157" s="11">
        <v>581</v>
      </c>
      <c r="C157" s="11" t="s">
        <v>215</v>
      </c>
      <c r="D157" s="37">
        <v>2021</v>
      </c>
      <c r="E157" s="45" t="s">
        <v>97</v>
      </c>
      <c r="F157" s="61"/>
      <c r="G157" s="51" t="s">
        <v>97</v>
      </c>
      <c r="H157" s="61"/>
      <c r="I157" s="51" t="s">
        <v>97</v>
      </c>
      <c r="J157" s="61"/>
      <c r="K157" s="51" t="s">
        <v>97</v>
      </c>
      <c r="L157" s="61"/>
      <c r="M157" s="51" t="s">
        <v>97</v>
      </c>
      <c r="N157" s="61"/>
      <c r="O157" s="51" t="s">
        <v>97</v>
      </c>
      <c r="P157" s="61"/>
      <c r="Q157" s="51" t="s">
        <v>97</v>
      </c>
      <c r="R157" s="61"/>
      <c r="S157" s="51" t="s">
        <v>97</v>
      </c>
      <c r="T157" s="61"/>
      <c r="U157" s="51" t="s">
        <v>97</v>
      </c>
      <c r="V157" s="61"/>
      <c r="W157" s="51" t="s">
        <v>97</v>
      </c>
      <c r="X157" s="61"/>
      <c r="Y157" s="51" t="s">
        <v>97</v>
      </c>
      <c r="Z157" s="61"/>
      <c r="AA157" s="51" t="s">
        <v>97</v>
      </c>
      <c r="AB157" s="61"/>
      <c r="AC157" s="51" t="s">
        <v>97</v>
      </c>
      <c r="AD157" s="61"/>
      <c r="AE157" s="51" t="s">
        <v>97</v>
      </c>
      <c r="AF157" s="61"/>
      <c r="AG157" s="62"/>
      <c r="AH157" s="58"/>
      <c r="AI157" s="51" t="s">
        <v>97</v>
      </c>
      <c r="AJ157" s="61"/>
      <c r="AK157" s="51" t="s">
        <v>97</v>
      </c>
      <c r="AL157" s="61"/>
      <c r="AM157" s="51" t="s">
        <v>97</v>
      </c>
      <c r="AN157" s="61"/>
      <c r="AO157" s="51" t="s">
        <v>97</v>
      </c>
      <c r="AP157" s="61"/>
      <c r="AQ157" s="51" t="s">
        <v>97</v>
      </c>
      <c r="AR157" s="61"/>
      <c r="AS157" s="51" t="s">
        <v>97</v>
      </c>
      <c r="AT157" s="61"/>
      <c r="AU157" s="51" t="s">
        <v>97</v>
      </c>
      <c r="AV157" s="61"/>
      <c r="AW157" s="51" t="s">
        <v>97</v>
      </c>
      <c r="AX157" s="61"/>
      <c r="AY157" s="51" t="s">
        <v>97</v>
      </c>
      <c r="AZ157" s="61"/>
      <c r="BA157" s="51" t="s">
        <v>97</v>
      </c>
      <c r="BB157" s="61"/>
      <c r="BC157" s="51" t="s">
        <v>97</v>
      </c>
      <c r="BD157" s="61"/>
      <c r="BE157" s="51" t="s">
        <v>97</v>
      </c>
      <c r="BF157" s="61"/>
      <c r="BG157" s="51" t="s">
        <v>97</v>
      </c>
      <c r="BH157" s="61"/>
      <c r="BI157" s="51" t="s">
        <v>97</v>
      </c>
      <c r="BJ157" s="61"/>
      <c r="BK157" s="52" t="s">
        <v>97</v>
      </c>
    </row>
    <row r="158" spans="1:63" s="10" customFormat="1" ht="14" x14ac:dyDescent="0.3">
      <c r="A158" s="11" t="s">
        <v>193</v>
      </c>
      <c r="B158" s="11">
        <v>188</v>
      </c>
      <c r="C158" s="11" t="s">
        <v>169</v>
      </c>
      <c r="D158" s="37">
        <v>2021</v>
      </c>
      <c r="E158" s="45" t="s">
        <v>170</v>
      </c>
      <c r="F158" s="61">
        <v>195</v>
      </c>
      <c r="G158" s="51" t="s">
        <v>171</v>
      </c>
      <c r="H158" s="61"/>
      <c r="I158" s="51" t="s">
        <v>170</v>
      </c>
      <c r="J158" s="61">
        <v>751</v>
      </c>
      <c r="K158" s="51" t="s">
        <v>171</v>
      </c>
      <c r="L158" s="61"/>
      <c r="M158" s="51" t="s">
        <v>171</v>
      </c>
      <c r="N158" s="61"/>
      <c r="O158" s="51" t="s">
        <v>170</v>
      </c>
      <c r="P158" s="61">
        <v>11868</v>
      </c>
      <c r="Q158" s="51" t="s">
        <v>170</v>
      </c>
      <c r="R158" s="61">
        <v>4597</v>
      </c>
      <c r="S158" s="51" t="s">
        <v>170</v>
      </c>
      <c r="T158" s="61">
        <v>19231</v>
      </c>
      <c r="U158" s="51" t="s">
        <v>171</v>
      </c>
      <c r="V158" s="61"/>
      <c r="W158" s="51" t="s">
        <v>171</v>
      </c>
      <c r="X158" s="61"/>
      <c r="Y158" s="51" t="s">
        <v>170</v>
      </c>
      <c r="Z158" s="61">
        <v>864</v>
      </c>
      <c r="AA158" s="51" t="s">
        <v>170</v>
      </c>
      <c r="AB158" s="61" t="s">
        <v>97</v>
      </c>
      <c r="AC158" s="51" t="s">
        <v>170</v>
      </c>
      <c r="AD158" s="61">
        <v>1512</v>
      </c>
      <c r="AE158" s="51" t="s">
        <v>171</v>
      </c>
      <c r="AF158" s="61"/>
      <c r="AG158" s="62">
        <v>39018</v>
      </c>
      <c r="AH158" s="58"/>
      <c r="AI158" s="51" t="s">
        <v>171</v>
      </c>
      <c r="AJ158" s="61"/>
      <c r="AK158" s="51" t="s">
        <v>171</v>
      </c>
      <c r="AL158" s="61"/>
      <c r="AM158" s="51" t="s">
        <v>171</v>
      </c>
      <c r="AN158" s="61"/>
      <c r="AO158" s="51" t="s">
        <v>171</v>
      </c>
      <c r="AP158" s="61"/>
      <c r="AQ158" s="51" t="s">
        <v>171</v>
      </c>
      <c r="AR158" s="61"/>
      <c r="AS158" s="51" t="s">
        <v>171</v>
      </c>
      <c r="AT158" s="61"/>
      <c r="AU158" s="51" t="s">
        <v>171</v>
      </c>
      <c r="AV158" s="61"/>
      <c r="AW158" s="51" t="s">
        <v>171</v>
      </c>
      <c r="AX158" s="61"/>
      <c r="AY158" s="51" t="s">
        <v>171</v>
      </c>
      <c r="AZ158" s="61"/>
      <c r="BA158" s="51" t="s">
        <v>171</v>
      </c>
      <c r="BB158" s="61"/>
      <c r="BC158" s="51" t="s">
        <v>171</v>
      </c>
      <c r="BD158" s="61"/>
      <c r="BE158" s="51" t="s">
        <v>171</v>
      </c>
      <c r="BF158" s="61"/>
      <c r="BG158" s="51" t="s">
        <v>171</v>
      </c>
      <c r="BH158" s="61"/>
      <c r="BI158" s="51" t="s">
        <v>171</v>
      </c>
      <c r="BJ158" s="61"/>
      <c r="BK158" s="52">
        <f t="shared" si="2"/>
        <v>0</v>
      </c>
    </row>
    <row r="159" spans="1:63" s="10" customFormat="1" ht="14" x14ac:dyDescent="0.3">
      <c r="A159" s="11" t="s">
        <v>450</v>
      </c>
      <c r="B159" s="11">
        <v>2417</v>
      </c>
      <c r="C159" s="11" t="s">
        <v>446</v>
      </c>
      <c r="D159" s="37">
        <v>2021</v>
      </c>
      <c r="E159" s="45" t="s">
        <v>171</v>
      </c>
      <c r="F159" s="61"/>
      <c r="G159" s="51" t="s">
        <v>171</v>
      </c>
      <c r="H159" s="61"/>
      <c r="I159" s="51" t="s">
        <v>171</v>
      </c>
      <c r="J159" s="61"/>
      <c r="K159" s="51" t="s">
        <v>171</v>
      </c>
      <c r="L159" s="61"/>
      <c r="M159" s="51" t="s">
        <v>170</v>
      </c>
      <c r="N159" s="61">
        <v>180</v>
      </c>
      <c r="O159" s="51" t="s">
        <v>170</v>
      </c>
      <c r="P159" s="61">
        <v>25</v>
      </c>
      <c r="Q159" s="51" t="s">
        <v>170</v>
      </c>
      <c r="R159" s="61">
        <v>144</v>
      </c>
      <c r="S159" s="51" t="s">
        <v>170</v>
      </c>
      <c r="T159" s="61">
        <v>1080</v>
      </c>
      <c r="U159" s="51" t="s">
        <v>171</v>
      </c>
      <c r="V159" s="61"/>
      <c r="W159" s="51" t="s">
        <v>171</v>
      </c>
      <c r="X159" s="61"/>
      <c r="Y159" s="51" t="s">
        <v>171</v>
      </c>
      <c r="Z159" s="61"/>
      <c r="AA159" s="51" t="s">
        <v>171</v>
      </c>
      <c r="AB159" s="61"/>
      <c r="AC159" s="51" t="s">
        <v>171</v>
      </c>
      <c r="AD159" s="61"/>
      <c r="AE159" s="51" t="s">
        <v>171</v>
      </c>
      <c r="AF159" s="61"/>
      <c r="AG159" s="62">
        <v>1429</v>
      </c>
      <c r="AH159" s="58"/>
      <c r="AI159" s="51" t="s">
        <v>171</v>
      </c>
      <c r="AJ159" s="61"/>
      <c r="AK159" s="51" t="s">
        <v>171</v>
      </c>
      <c r="AL159" s="61"/>
      <c r="AM159" s="51" t="s">
        <v>171</v>
      </c>
      <c r="AN159" s="61"/>
      <c r="AO159" s="51" t="s">
        <v>171</v>
      </c>
      <c r="AP159" s="61"/>
      <c r="AQ159" s="51" t="s">
        <v>171</v>
      </c>
      <c r="AR159" s="61"/>
      <c r="AS159" s="51" t="s">
        <v>171</v>
      </c>
      <c r="AT159" s="61"/>
      <c r="AU159" s="51" t="s">
        <v>170</v>
      </c>
      <c r="AV159" s="61">
        <v>14</v>
      </c>
      <c r="AW159" s="51" t="s">
        <v>171</v>
      </c>
      <c r="AX159" s="61"/>
      <c r="AY159" s="51" t="s">
        <v>171</v>
      </c>
      <c r="AZ159" s="61"/>
      <c r="BA159" s="51" t="s">
        <v>171</v>
      </c>
      <c r="BB159" s="61"/>
      <c r="BC159" s="51" t="s">
        <v>171</v>
      </c>
      <c r="BD159" s="61"/>
      <c r="BE159" s="51" t="s">
        <v>171</v>
      </c>
      <c r="BF159" s="61"/>
      <c r="BG159" s="51" t="s">
        <v>171</v>
      </c>
      <c r="BH159" s="61"/>
      <c r="BI159" s="51" t="s">
        <v>171</v>
      </c>
      <c r="BJ159" s="61"/>
      <c r="BK159" s="52">
        <f t="shared" si="2"/>
        <v>14</v>
      </c>
    </row>
    <row r="160" spans="1:63" s="10" customFormat="1" ht="14" x14ac:dyDescent="0.3">
      <c r="A160" s="11" t="s">
        <v>257</v>
      </c>
      <c r="B160" s="11">
        <v>881</v>
      </c>
      <c r="C160" s="11" t="s">
        <v>251</v>
      </c>
      <c r="D160" s="37">
        <v>2021</v>
      </c>
      <c r="E160" s="45" t="s">
        <v>97</v>
      </c>
      <c r="F160" s="61"/>
      <c r="G160" s="51" t="s">
        <v>97</v>
      </c>
      <c r="H160" s="61"/>
      <c r="I160" s="51" t="s">
        <v>97</v>
      </c>
      <c r="J160" s="61"/>
      <c r="K160" s="51" t="s">
        <v>97</v>
      </c>
      <c r="L160" s="61"/>
      <c r="M160" s="51" t="s">
        <v>97</v>
      </c>
      <c r="N160" s="61"/>
      <c r="O160" s="51" t="s">
        <v>97</v>
      </c>
      <c r="P160" s="61"/>
      <c r="Q160" s="51" t="s">
        <v>97</v>
      </c>
      <c r="R160" s="61"/>
      <c r="S160" s="51" t="s">
        <v>97</v>
      </c>
      <c r="T160" s="61"/>
      <c r="U160" s="51" t="s">
        <v>97</v>
      </c>
      <c r="V160" s="61"/>
      <c r="W160" s="51" t="s">
        <v>97</v>
      </c>
      <c r="X160" s="61"/>
      <c r="Y160" s="51" t="s">
        <v>97</v>
      </c>
      <c r="Z160" s="61"/>
      <c r="AA160" s="51" t="s">
        <v>97</v>
      </c>
      <c r="AB160" s="61"/>
      <c r="AC160" s="51" t="s">
        <v>97</v>
      </c>
      <c r="AD160" s="61"/>
      <c r="AE160" s="51" t="s">
        <v>97</v>
      </c>
      <c r="AF160" s="61"/>
      <c r="AG160" s="62"/>
      <c r="AH160" s="58"/>
      <c r="AI160" s="51" t="s">
        <v>97</v>
      </c>
      <c r="AJ160" s="61"/>
      <c r="AK160" s="51" t="s">
        <v>97</v>
      </c>
      <c r="AL160" s="61"/>
      <c r="AM160" s="51" t="s">
        <v>97</v>
      </c>
      <c r="AN160" s="61"/>
      <c r="AO160" s="51" t="s">
        <v>97</v>
      </c>
      <c r="AP160" s="61"/>
      <c r="AQ160" s="51" t="s">
        <v>97</v>
      </c>
      <c r="AR160" s="61"/>
      <c r="AS160" s="51" t="s">
        <v>97</v>
      </c>
      <c r="AT160" s="61"/>
      <c r="AU160" s="51" t="s">
        <v>97</v>
      </c>
      <c r="AV160" s="61"/>
      <c r="AW160" s="51" t="s">
        <v>97</v>
      </c>
      <c r="AX160" s="61"/>
      <c r="AY160" s="51" t="s">
        <v>97</v>
      </c>
      <c r="AZ160" s="61"/>
      <c r="BA160" s="51" t="s">
        <v>97</v>
      </c>
      <c r="BB160" s="61"/>
      <c r="BC160" s="51" t="s">
        <v>97</v>
      </c>
      <c r="BD160" s="61"/>
      <c r="BE160" s="51" t="s">
        <v>97</v>
      </c>
      <c r="BF160" s="61"/>
      <c r="BG160" s="51" t="s">
        <v>97</v>
      </c>
      <c r="BH160" s="61"/>
      <c r="BI160" s="51" t="s">
        <v>97</v>
      </c>
      <c r="BJ160" s="61"/>
      <c r="BK160" s="52" t="s">
        <v>97</v>
      </c>
    </row>
    <row r="161" spans="1:63" s="10" customFormat="1" ht="14" x14ac:dyDescent="0.3">
      <c r="A161" s="11" t="s">
        <v>183</v>
      </c>
      <c r="B161" s="11">
        <v>140</v>
      </c>
      <c r="C161" s="11" t="s">
        <v>169</v>
      </c>
      <c r="D161" s="37">
        <v>2021</v>
      </c>
      <c r="E161" s="45" t="s">
        <v>97</v>
      </c>
      <c r="F161" s="61"/>
      <c r="G161" s="51" t="s">
        <v>97</v>
      </c>
      <c r="H161" s="61"/>
      <c r="I161" s="51" t="s">
        <v>97</v>
      </c>
      <c r="J161" s="61"/>
      <c r="K161" s="51" t="s">
        <v>97</v>
      </c>
      <c r="L161" s="61"/>
      <c r="M161" s="51" t="s">
        <v>97</v>
      </c>
      <c r="N161" s="61"/>
      <c r="O161" s="51" t="s">
        <v>97</v>
      </c>
      <c r="P161" s="61"/>
      <c r="Q161" s="51" t="s">
        <v>97</v>
      </c>
      <c r="R161" s="61"/>
      <c r="S161" s="51" t="s">
        <v>97</v>
      </c>
      <c r="T161" s="61"/>
      <c r="U161" s="51" t="s">
        <v>97</v>
      </c>
      <c r="V161" s="61"/>
      <c r="W161" s="51" t="s">
        <v>97</v>
      </c>
      <c r="X161" s="61"/>
      <c r="Y161" s="51" t="s">
        <v>97</v>
      </c>
      <c r="Z161" s="61"/>
      <c r="AA161" s="51" t="s">
        <v>97</v>
      </c>
      <c r="AB161" s="61"/>
      <c r="AC161" s="51" t="s">
        <v>97</v>
      </c>
      <c r="AD161" s="61"/>
      <c r="AE161" s="51" t="s">
        <v>97</v>
      </c>
      <c r="AF161" s="61"/>
      <c r="AG161" s="62"/>
      <c r="AH161" s="58"/>
      <c r="AI161" s="51" t="s">
        <v>97</v>
      </c>
      <c r="AJ161" s="61"/>
      <c r="AK161" s="51" t="s">
        <v>97</v>
      </c>
      <c r="AL161" s="61"/>
      <c r="AM161" s="51" t="s">
        <v>97</v>
      </c>
      <c r="AN161" s="61"/>
      <c r="AO161" s="51" t="s">
        <v>97</v>
      </c>
      <c r="AP161" s="61"/>
      <c r="AQ161" s="51" t="s">
        <v>97</v>
      </c>
      <c r="AR161" s="61"/>
      <c r="AS161" s="51" t="s">
        <v>97</v>
      </c>
      <c r="AT161" s="61"/>
      <c r="AU161" s="51" t="s">
        <v>97</v>
      </c>
      <c r="AV161" s="61"/>
      <c r="AW161" s="51" t="s">
        <v>97</v>
      </c>
      <c r="AX161" s="61"/>
      <c r="AY161" s="51" t="s">
        <v>97</v>
      </c>
      <c r="AZ161" s="61"/>
      <c r="BA161" s="51" t="s">
        <v>97</v>
      </c>
      <c r="BB161" s="61"/>
      <c r="BC161" s="51" t="s">
        <v>97</v>
      </c>
      <c r="BD161" s="61"/>
      <c r="BE161" s="51" t="s">
        <v>97</v>
      </c>
      <c r="BF161" s="61"/>
      <c r="BG161" s="51" t="s">
        <v>97</v>
      </c>
      <c r="BH161" s="61"/>
      <c r="BI161" s="51" t="s">
        <v>97</v>
      </c>
      <c r="BJ161" s="61"/>
      <c r="BK161" s="52" t="s">
        <v>97</v>
      </c>
    </row>
    <row r="162" spans="1:63" s="10" customFormat="1" ht="14" x14ac:dyDescent="0.3">
      <c r="A162" s="11" t="s">
        <v>207</v>
      </c>
      <c r="B162" s="11">
        <v>480</v>
      </c>
      <c r="C162" s="11" t="s">
        <v>205</v>
      </c>
      <c r="D162" s="37">
        <v>2021</v>
      </c>
      <c r="E162" s="45" t="s">
        <v>170</v>
      </c>
      <c r="F162" s="61">
        <v>582</v>
      </c>
      <c r="G162" s="51" t="s">
        <v>171</v>
      </c>
      <c r="H162" s="61"/>
      <c r="I162" s="51" t="s">
        <v>170</v>
      </c>
      <c r="J162" s="61">
        <v>4124</v>
      </c>
      <c r="K162" s="51" t="s">
        <v>170</v>
      </c>
      <c r="L162" s="61">
        <v>139</v>
      </c>
      <c r="M162" s="51" t="s">
        <v>171</v>
      </c>
      <c r="N162" s="61"/>
      <c r="O162" s="51" t="s">
        <v>170</v>
      </c>
      <c r="P162" s="61">
        <v>4009</v>
      </c>
      <c r="Q162" s="51" t="s">
        <v>170</v>
      </c>
      <c r="R162" s="61">
        <v>1457</v>
      </c>
      <c r="S162" s="51" t="s">
        <v>170</v>
      </c>
      <c r="T162" s="61">
        <v>22504</v>
      </c>
      <c r="U162" s="51" t="s">
        <v>171</v>
      </c>
      <c r="V162" s="61"/>
      <c r="W162" s="51" t="s">
        <v>170</v>
      </c>
      <c r="X162" s="61">
        <v>419</v>
      </c>
      <c r="Y162" s="51" t="s">
        <v>170</v>
      </c>
      <c r="Z162" s="61">
        <v>2128</v>
      </c>
      <c r="AA162" s="51" t="s">
        <v>170</v>
      </c>
      <c r="AB162" s="61">
        <v>272</v>
      </c>
      <c r="AC162" s="51" t="s">
        <v>171</v>
      </c>
      <c r="AD162" s="61"/>
      <c r="AE162" s="51" t="s">
        <v>170</v>
      </c>
      <c r="AF162" s="61">
        <v>157</v>
      </c>
      <c r="AG162" s="62">
        <v>35791</v>
      </c>
      <c r="AH162" s="58"/>
      <c r="AI162" s="51" t="s">
        <v>171</v>
      </c>
      <c r="AJ162" s="61"/>
      <c r="AK162" s="51" t="s">
        <v>171</v>
      </c>
      <c r="AL162" s="61"/>
      <c r="AM162" s="51" t="s">
        <v>170</v>
      </c>
      <c r="AN162" s="61">
        <v>260</v>
      </c>
      <c r="AO162" s="51" t="s">
        <v>171</v>
      </c>
      <c r="AP162" s="61"/>
      <c r="AQ162" s="51" t="s">
        <v>171</v>
      </c>
      <c r="AR162" s="61"/>
      <c r="AS162" s="51" t="s">
        <v>170</v>
      </c>
      <c r="AT162" s="61">
        <v>114</v>
      </c>
      <c r="AU162" s="51" t="s">
        <v>171</v>
      </c>
      <c r="AV162" s="61"/>
      <c r="AW162" s="51" t="s">
        <v>170</v>
      </c>
      <c r="AX162" s="61">
        <v>63</v>
      </c>
      <c r="AY162" s="51" t="s">
        <v>171</v>
      </c>
      <c r="AZ162" s="61"/>
      <c r="BA162" s="51" t="s">
        <v>171</v>
      </c>
      <c r="BB162" s="61"/>
      <c r="BC162" s="51" t="s">
        <v>170</v>
      </c>
      <c r="BD162" s="61">
        <v>230</v>
      </c>
      <c r="BE162" s="51" t="s">
        <v>170</v>
      </c>
      <c r="BF162" s="61">
        <v>63</v>
      </c>
      <c r="BG162" s="51" t="s">
        <v>171</v>
      </c>
      <c r="BH162" s="61"/>
      <c r="BI162" s="51" t="s">
        <v>171</v>
      </c>
      <c r="BJ162" s="61"/>
      <c r="BK162" s="52">
        <f t="shared" si="2"/>
        <v>730</v>
      </c>
    </row>
    <row r="163" spans="1:63" s="10" customFormat="1" ht="14" x14ac:dyDescent="0.3">
      <c r="A163" s="11" t="s">
        <v>195</v>
      </c>
      <c r="B163" s="11">
        <v>192</v>
      </c>
      <c r="C163" s="11" t="s">
        <v>169</v>
      </c>
      <c r="D163" s="37">
        <v>2021</v>
      </c>
      <c r="E163" s="45" t="s">
        <v>171</v>
      </c>
      <c r="F163" s="61"/>
      <c r="G163" s="51" t="s">
        <v>171</v>
      </c>
      <c r="H163" s="61"/>
      <c r="I163" s="51" t="s">
        <v>170</v>
      </c>
      <c r="J163" s="61">
        <v>120</v>
      </c>
      <c r="K163" s="51" t="s">
        <v>171</v>
      </c>
      <c r="L163" s="61"/>
      <c r="M163" s="51" t="s">
        <v>171</v>
      </c>
      <c r="N163" s="61"/>
      <c r="O163" s="51" t="s">
        <v>170</v>
      </c>
      <c r="P163" s="61">
        <v>90</v>
      </c>
      <c r="Q163" s="51" t="s">
        <v>170</v>
      </c>
      <c r="R163" s="61">
        <v>13100</v>
      </c>
      <c r="S163" s="51" t="s">
        <v>170</v>
      </c>
      <c r="T163" s="61">
        <v>13100</v>
      </c>
      <c r="U163" s="51" t="s">
        <v>171</v>
      </c>
      <c r="V163" s="61"/>
      <c r="W163" s="51" t="s">
        <v>171</v>
      </c>
      <c r="X163" s="61"/>
      <c r="Y163" s="51" t="s">
        <v>170</v>
      </c>
      <c r="Z163" s="61">
        <v>240</v>
      </c>
      <c r="AA163" s="51" t="s">
        <v>170</v>
      </c>
      <c r="AB163" s="61">
        <v>15</v>
      </c>
      <c r="AC163" s="51" t="s">
        <v>171</v>
      </c>
      <c r="AD163" s="61"/>
      <c r="AE163" s="51" t="s">
        <v>171</v>
      </c>
      <c r="AF163" s="61"/>
      <c r="AG163" s="62">
        <v>26665</v>
      </c>
      <c r="AH163" s="58"/>
      <c r="AI163" s="51" t="s">
        <v>171</v>
      </c>
      <c r="AJ163" s="61"/>
      <c r="AK163" s="51" t="s">
        <v>171</v>
      </c>
      <c r="AL163" s="61"/>
      <c r="AM163" s="51" t="s">
        <v>171</v>
      </c>
      <c r="AN163" s="61"/>
      <c r="AO163" s="51" t="s">
        <v>171</v>
      </c>
      <c r="AP163" s="61"/>
      <c r="AQ163" s="51" t="s">
        <v>171</v>
      </c>
      <c r="AR163" s="61"/>
      <c r="AS163" s="51" t="s">
        <v>171</v>
      </c>
      <c r="AT163" s="61"/>
      <c r="AU163" s="51" t="s">
        <v>171</v>
      </c>
      <c r="AV163" s="61"/>
      <c r="AW163" s="51" t="s">
        <v>171</v>
      </c>
      <c r="AX163" s="61"/>
      <c r="AY163" s="51" t="s">
        <v>171</v>
      </c>
      <c r="AZ163" s="61"/>
      <c r="BA163" s="51" t="s">
        <v>171</v>
      </c>
      <c r="BB163" s="61"/>
      <c r="BC163" s="51" t="s">
        <v>171</v>
      </c>
      <c r="BD163" s="61"/>
      <c r="BE163" s="51" t="s">
        <v>171</v>
      </c>
      <c r="BF163" s="61"/>
      <c r="BG163" s="51" t="s">
        <v>171</v>
      </c>
      <c r="BH163" s="61"/>
      <c r="BI163" s="51" t="s">
        <v>171</v>
      </c>
      <c r="BJ163" s="61"/>
      <c r="BK163" s="52">
        <f t="shared" si="2"/>
        <v>0</v>
      </c>
    </row>
    <row r="164" spans="1:63" s="10" customFormat="1" ht="14" x14ac:dyDescent="0.3">
      <c r="A164" s="11" t="s">
        <v>235</v>
      </c>
      <c r="B164" s="11">
        <v>682</v>
      </c>
      <c r="C164" s="11" t="s">
        <v>229</v>
      </c>
      <c r="D164" s="37">
        <v>2021</v>
      </c>
      <c r="E164" s="45" t="s">
        <v>170</v>
      </c>
      <c r="F164" s="61">
        <v>378</v>
      </c>
      <c r="G164" s="51" t="s">
        <v>171</v>
      </c>
      <c r="H164" s="61"/>
      <c r="I164" s="51" t="s">
        <v>170</v>
      </c>
      <c r="J164" s="61">
        <v>4632</v>
      </c>
      <c r="K164" s="51" t="s">
        <v>171</v>
      </c>
      <c r="L164" s="61"/>
      <c r="M164" s="51" t="s">
        <v>171</v>
      </c>
      <c r="N164" s="61"/>
      <c r="O164" s="51" t="s">
        <v>170</v>
      </c>
      <c r="P164" s="61">
        <v>5389</v>
      </c>
      <c r="Q164" s="51" t="s">
        <v>170</v>
      </c>
      <c r="R164" s="61">
        <v>2100</v>
      </c>
      <c r="S164" s="51" t="s">
        <v>170</v>
      </c>
      <c r="T164" s="61">
        <v>11287</v>
      </c>
      <c r="U164" s="51" t="s">
        <v>171</v>
      </c>
      <c r="V164" s="61"/>
      <c r="W164" s="51" t="s">
        <v>171</v>
      </c>
      <c r="X164" s="61"/>
      <c r="Y164" s="51" t="s">
        <v>170</v>
      </c>
      <c r="Z164" s="61">
        <v>1807</v>
      </c>
      <c r="AA164" s="51" t="s">
        <v>171</v>
      </c>
      <c r="AB164" s="61"/>
      <c r="AC164" s="51" t="s">
        <v>171</v>
      </c>
      <c r="AD164" s="61"/>
      <c r="AE164" s="51" t="s">
        <v>171</v>
      </c>
      <c r="AF164" s="61"/>
      <c r="AG164" s="62">
        <v>25593</v>
      </c>
      <c r="AH164" s="58"/>
      <c r="AI164" s="51" t="s">
        <v>171</v>
      </c>
      <c r="AJ164" s="61"/>
      <c r="AK164" s="51" t="s">
        <v>171</v>
      </c>
      <c r="AL164" s="61"/>
      <c r="AM164" s="51" t="s">
        <v>171</v>
      </c>
      <c r="AN164" s="61"/>
      <c r="AO164" s="51" t="s">
        <v>171</v>
      </c>
      <c r="AP164" s="61"/>
      <c r="AQ164" s="51" t="s">
        <v>171</v>
      </c>
      <c r="AR164" s="61"/>
      <c r="AS164" s="51" t="s">
        <v>171</v>
      </c>
      <c r="AT164" s="61"/>
      <c r="AU164" s="51" t="s">
        <v>171</v>
      </c>
      <c r="AV164" s="61"/>
      <c r="AW164" s="51" t="s">
        <v>171</v>
      </c>
      <c r="AX164" s="61"/>
      <c r="AY164" s="51" t="s">
        <v>171</v>
      </c>
      <c r="AZ164" s="61"/>
      <c r="BA164" s="51" t="s">
        <v>171</v>
      </c>
      <c r="BB164" s="61"/>
      <c r="BC164" s="51" t="s">
        <v>171</v>
      </c>
      <c r="BD164" s="61"/>
      <c r="BE164" s="51" t="s">
        <v>171</v>
      </c>
      <c r="BF164" s="61"/>
      <c r="BG164" s="51" t="s">
        <v>171</v>
      </c>
      <c r="BH164" s="61"/>
      <c r="BI164" s="51" t="s">
        <v>171</v>
      </c>
      <c r="BJ164" s="61"/>
      <c r="BK164" s="52">
        <f t="shared" si="2"/>
        <v>0</v>
      </c>
    </row>
    <row r="165" spans="1:63" s="10" customFormat="1" ht="14" x14ac:dyDescent="0.3">
      <c r="A165" s="11" t="s">
        <v>417</v>
      </c>
      <c r="B165" s="11">
        <v>2101</v>
      </c>
      <c r="C165" s="11" t="s">
        <v>418</v>
      </c>
      <c r="D165" s="37">
        <v>2021</v>
      </c>
      <c r="E165" s="45" t="s">
        <v>97</v>
      </c>
      <c r="F165" s="61"/>
      <c r="G165" s="51" t="s">
        <v>97</v>
      </c>
      <c r="H165" s="61"/>
      <c r="I165" s="51" t="s">
        <v>97</v>
      </c>
      <c r="J165" s="61"/>
      <c r="K165" s="51" t="s">
        <v>97</v>
      </c>
      <c r="L165" s="61"/>
      <c r="M165" s="51" t="s">
        <v>97</v>
      </c>
      <c r="N165" s="61"/>
      <c r="O165" s="51" t="s">
        <v>97</v>
      </c>
      <c r="P165" s="61"/>
      <c r="Q165" s="51" t="s">
        <v>97</v>
      </c>
      <c r="R165" s="61"/>
      <c r="S165" s="51" t="s">
        <v>97</v>
      </c>
      <c r="T165" s="61"/>
      <c r="U165" s="51" t="s">
        <v>97</v>
      </c>
      <c r="V165" s="61"/>
      <c r="W165" s="51" t="s">
        <v>97</v>
      </c>
      <c r="X165" s="61"/>
      <c r="Y165" s="51" t="s">
        <v>97</v>
      </c>
      <c r="Z165" s="61"/>
      <c r="AA165" s="51" t="s">
        <v>97</v>
      </c>
      <c r="AB165" s="61"/>
      <c r="AC165" s="51" t="s">
        <v>97</v>
      </c>
      <c r="AD165" s="61"/>
      <c r="AE165" s="51" t="s">
        <v>97</v>
      </c>
      <c r="AF165" s="61"/>
      <c r="AG165" s="62"/>
      <c r="AH165" s="58"/>
      <c r="AI165" s="51" t="s">
        <v>97</v>
      </c>
      <c r="AJ165" s="61"/>
      <c r="AK165" s="51" t="s">
        <v>97</v>
      </c>
      <c r="AL165" s="61"/>
      <c r="AM165" s="51" t="s">
        <v>97</v>
      </c>
      <c r="AN165" s="61"/>
      <c r="AO165" s="51" t="s">
        <v>97</v>
      </c>
      <c r="AP165" s="61"/>
      <c r="AQ165" s="51" t="s">
        <v>97</v>
      </c>
      <c r="AR165" s="61"/>
      <c r="AS165" s="51" t="s">
        <v>97</v>
      </c>
      <c r="AT165" s="61"/>
      <c r="AU165" s="51" t="s">
        <v>97</v>
      </c>
      <c r="AV165" s="61"/>
      <c r="AW165" s="51" t="s">
        <v>97</v>
      </c>
      <c r="AX165" s="61"/>
      <c r="AY165" s="51" t="s">
        <v>97</v>
      </c>
      <c r="AZ165" s="61"/>
      <c r="BA165" s="51" t="s">
        <v>97</v>
      </c>
      <c r="BB165" s="61"/>
      <c r="BC165" s="51" t="s">
        <v>97</v>
      </c>
      <c r="BD165" s="61"/>
      <c r="BE165" s="51" t="s">
        <v>97</v>
      </c>
      <c r="BF165" s="61"/>
      <c r="BG165" s="51" t="s">
        <v>97</v>
      </c>
      <c r="BH165" s="61"/>
      <c r="BI165" s="51" t="s">
        <v>97</v>
      </c>
      <c r="BJ165" s="61"/>
      <c r="BK165" s="52" t="s">
        <v>97</v>
      </c>
    </row>
    <row r="166" spans="1:63" s="10" customFormat="1" ht="14" x14ac:dyDescent="0.3">
      <c r="A166" s="11" t="s">
        <v>263</v>
      </c>
      <c r="B166" s="11">
        <v>1060</v>
      </c>
      <c r="C166" s="11" t="s">
        <v>264</v>
      </c>
      <c r="D166" s="37">
        <v>2021</v>
      </c>
      <c r="E166" s="45" t="s">
        <v>171</v>
      </c>
      <c r="F166" s="61"/>
      <c r="G166" s="51" t="s">
        <v>171</v>
      </c>
      <c r="H166" s="61"/>
      <c r="I166" s="51" t="s">
        <v>171</v>
      </c>
      <c r="J166" s="61"/>
      <c r="K166" s="51" t="s">
        <v>171</v>
      </c>
      <c r="L166" s="61"/>
      <c r="M166" s="51" t="s">
        <v>171</v>
      </c>
      <c r="N166" s="61"/>
      <c r="O166" s="51" t="s">
        <v>170</v>
      </c>
      <c r="P166" s="61" t="s">
        <v>97</v>
      </c>
      <c r="Q166" s="51" t="s">
        <v>170</v>
      </c>
      <c r="R166" s="61" t="s">
        <v>97</v>
      </c>
      <c r="S166" s="51" t="s">
        <v>170</v>
      </c>
      <c r="T166" s="61" t="s">
        <v>97</v>
      </c>
      <c r="U166" s="51" t="s">
        <v>171</v>
      </c>
      <c r="V166" s="61"/>
      <c r="W166" s="51" t="s">
        <v>171</v>
      </c>
      <c r="X166" s="61"/>
      <c r="Y166" s="51" t="s">
        <v>171</v>
      </c>
      <c r="Z166" s="61"/>
      <c r="AA166" s="51" t="s">
        <v>171</v>
      </c>
      <c r="AB166" s="61"/>
      <c r="AC166" s="51" t="s">
        <v>170</v>
      </c>
      <c r="AD166" s="61" t="s">
        <v>97</v>
      </c>
      <c r="AE166" s="51" t="s">
        <v>170</v>
      </c>
      <c r="AF166" s="61" t="s">
        <v>97</v>
      </c>
      <c r="AG166" s="53" t="s">
        <v>97</v>
      </c>
      <c r="AH166" s="58"/>
      <c r="AI166" s="51" t="s">
        <v>171</v>
      </c>
      <c r="AJ166" s="61"/>
      <c r="AK166" s="51" t="s">
        <v>171</v>
      </c>
      <c r="AL166" s="61"/>
      <c r="AM166" s="51" t="s">
        <v>171</v>
      </c>
      <c r="AN166" s="61"/>
      <c r="AO166" s="51" t="s">
        <v>171</v>
      </c>
      <c r="AP166" s="61"/>
      <c r="AQ166" s="51" t="s">
        <v>171</v>
      </c>
      <c r="AR166" s="61"/>
      <c r="AS166" s="51" t="s">
        <v>171</v>
      </c>
      <c r="AT166" s="61"/>
      <c r="AU166" s="51" t="s">
        <v>171</v>
      </c>
      <c r="AV166" s="61"/>
      <c r="AW166" s="51" t="s">
        <v>171</v>
      </c>
      <c r="AX166" s="61"/>
      <c r="AY166" s="51" t="s">
        <v>171</v>
      </c>
      <c r="AZ166" s="61"/>
      <c r="BA166" s="51" t="s">
        <v>171</v>
      </c>
      <c r="BB166" s="61"/>
      <c r="BC166" s="51" t="s">
        <v>171</v>
      </c>
      <c r="BD166" s="61"/>
      <c r="BE166" s="51" t="s">
        <v>171</v>
      </c>
      <c r="BF166" s="61"/>
      <c r="BG166" s="51" t="s">
        <v>171</v>
      </c>
      <c r="BH166" s="61"/>
      <c r="BI166" s="51" t="s">
        <v>171</v>
      </c>
      <c r="BJ166" s="61"/>
      <c r="BK166" s="52">
        <f t="shared" si="2"/>
        <v>0</v>
      </c>
    </row>
    <row r="167" spans="1:63" s="10" customFormat="1" ht="14" x14ac:dyDescent="0.3">
      <c r="A167" s="11" t="s">
        <v>407</v>
      </c>
      <c r="B167" s="11">
        <v>2034</v>
      </c>
      <c r="C167" s="11" t="s">
        <v>402</v>
      </c>
      <c r="D167" s="37">
        <v>2021</v>
      </c>
      <c r="E167" s="45" t="s">
        <v>97</v>
      </c>
      <c r="F167" s="61"/>
      <c r="G167" s="51" t="s">
        <v>97</v>
      </c>
      <c r="H167" s="61"/>
      <c r="I167" s="51" t="s">
        <v>97</v>
      </c>
      <c r="J167" s="61"/>
      <c r="K167" s="51" t="s">
        <v>97</v>
      </c>
      <c r="L167" s="61"/>
      <c r="M167" s="51" t="s">
        <v>97</v>
      </c>
      <c r="N167" s="61"/>
      <c r="O167" s="51" t="s">
        <v>97</v>
      </c>
      <c r="P167" s="61"/>
      <c r="Q167" s="51" t="s">
        <v>97</v>
      </c>
      <c r="R167" s="61"/>
      <c r="S167" s="51" t="s">
        <v>97</v>
      </c>
      <c r="T167" s="61"/>
      <c r="U167" s="51" t="s">
        <v>97</v>
      </c>
      <c r="V167" s="61"/>
      <c r="W167" s="51" t="s">
        <v>97</v>
      </c>
      <c r="X167" s="61"/>
      <c r="Y167" s="51" t="s">
        <v>97</v>
      </c>
      <c r="Z167" s="61"/>
      <c r="AA167" s="51" t="s">
        <v>97</v>
      </c>
      <c r="AB167" s="61"/>
      <c r="AC167" s="51" t="s">
        <v>97</v>
      </c>
      <c r="AD167" s="61"/>
      <c r="AE167" s="51" t="s">
        <v>97</v>
      </c>
      <c r="AF167" s="61"/>
      <c r="AG167" s="62"/>
      <c r="AH167" s="58"/>
      <c r="AI167" s="51" t="s">
        <v>97</v>
      </c>
      <c r="AJ167" s="61"/>
      <c r="AK167" s="51" t="s">
        <v>97</v>
      </c>
      <c r="AL167" s="61"/>
      <c r="AM167" s="51" t="s">
        <v>97</v>
      </c>
      <c r="AN167" s="61"/>
      <c r="AO167" s="51" t="s">
        <v>97</v>
      </c>
      <c r="AP167" s="61"/>
      <c r="AQ167" s="51" t="s">
        <v>97</v>
      </c>
      <c r="AR167" s="61"/>
      <c r="AS167" s="51" t="s">
        <v>97</v>
      </c>
      <c r="AT167" s="61"/>
      <c r="AU167" s="51" t="s">
        <v>97</v>
      </c>
      <c r="AV167" s="61"/>
      <c r="AW167" s="51" t="s">
        <v>97</v>
      </c>
      <c r="AX167" s="61"/>
      <c r="AY167" s="51" t="s">
        <v>97</v>
      </c>
      <c r="AZ167" s="61"/>
      <c r="BA167" s="51" t="s">
        <v>97</v>
      </c>
      <c r="BB167" s="61"/>
      <c r="BC167" s="51" t="s">
        <v>97</v>
      </c>
      <c r="BD167" s="61"/>
      <c r="BE167" s="51" t="s">
        <v>97</v>
      </c>
      <c r="BF167" s="61"/>
      <c r="BG167" s="51" t="s">
        <v>97</v>
      </c>
      <c r="BH167" s="61"/>
      <c r="BI167" s="51" t="s">
        <v>97</v>
      </c>
      <c r="BJ167" s="61"/>
      <c r="BK167" s="52" t="s">
        <v>97</v>
      </c>
    </row>
    <row r="168" spans="1:63" s="10" customFormat="1" ht="14" x14ac:dyDescent="0.3">
      <c r="A168" s="11" t="s">
        <v>316</v>
      </c>
      <c r="B168" s="11">
        <v>1421</v>
      </c>
      <c r="C168" s="11" t="s">
        <v>311</v>
      </c>
      <c r="D168" s="37">
        <v>2021</v>
      </c>
      <c r="E168" s="45" t="s">
        <v>171</v>
      </c>
      <c r="F168" s="61"/>
      <c r="G168" s="51" t="s">
        <v>171</v>
      </c>
      <c r="H168" s="61"/>
      <c r="I168" s="51" t="s">
        <v>170</v>
      </c>
      <c r="J168" s="61">
        <v>1716</v>
      </c>
      <c r="K168" s="51" t="s">
        <v>171</v>
      </c>
      <c r="L168" s="61"/>
      <c r="M168" s="51" t="s">
        <v>171</v>
      </c>
      <c r="N168" s="61"/>
      <c r="O168" s="51" t="s">
        <v>170</v>
      </c>
      <c r="P168" s="61">
        <v>1720</v>
      </c>
      <c r="Q168" s="51" t="s">
        <v>170</v>
      </c>
      <c r="R168" s="61">
        <v>4243</v>
      </c>
      <c r="S168" s="51" t="s">
        <v>170</v>
      </c>
      <c r="T168" s="61">
        <v>5552</v>
      </c>
      <c r="U168" s="51" t="s">
        <v>171</v>
      </c>
      <c r="V168" s="61"/>
      <c r="W168" s="51" t="s">
        <v>171</v>
      </c>
      <c r="X168" s="61"/>
      <c r="Y168" s="51" t="s">
        <v>170</v>
      </c>
      <c r="Z168" s="61">
        <v>420</v>
      </c>
      <c r="AA168" s="51" t="s">
        <v>171</v>
      </c>
      <c r="AB168" s="61"/>
      <c r="AC168" s="51" t="s">
        <v>171</v>
      </c>
      <c r="AD168" s="61"/>
      <c r="AE168" s="51" t="s">
        <v>171</v>
      </c>
      <c r="AF168" s="61"/>
      <c r="AG168" s="62">
        <v>13651</v>
      </c>
      <c r="AH168" s="58"/>
      <c r="AI168" s="51" t="s">
        <v>171</v>
      </c>
      <c r="AJ168" s="61"/>
      <c r="AK168" s="51" t="s">
        <v>171</v>
      </c>
      <c r="AL168" s="61"/>
      <c r="AM168" s="51" t="s">
        <v>170</v>
      </c>
      <c r="AN168" s="61">
        <v>1716</v>
      </c>
      <c r="AO168" s="51" t="s">
        <v>171</v>
      </c>
      <c r="AP168" s="61"/>
      <c r="AQ168" s="51" t="s">
        <v>171</v>
      </c>
      <c r="AR168" s="61"/>
      <c r="AS168" s="51" t="s">
        <v>170</v>
      </c>
      <c r="AT168" s="61">
        <v>1720</v>
      </c>
      <c r="AU168" s="51" t="s">
        <v>170</v>
      </c>
      <c r="AV168" s="61">
        <v>4243</v>
      </c>
      <c r="AW168" s="51" t="s">
        <v>170</v>
      </c>
      <c r="AX168" s="61">
        <v>5552</v>
      </c>
      <c r="AY168" s="51" t="s">
        <v>171</v>
      </c>
      <c r="AZ168" s="61"/>
      <c r="BA168" s="51" t="s">
        <v>171</v>
      </c>
      <c r="BB168" s="61"/>
      <c r="BC168" s="51" t="s">
        <v>170</v>
      </c>
      <c r="BD168" s="61">
        <v>420</v>
      </c>
      <c r="BE168" s="51" t="s">
        <v>171</v>
      </c>
      <c r="BF168" s="61"/>
      <c r="BG168" s="51" t="s">
        <v>171</v>
      </c>
      <c r="BH168" s="61"/>
      <c r="BI168" s="51" t="s">
        <v>170</v>
      </c>
      <c r="BJ168" s="61">
        <v>20</v>
      </c>
      <c r="BK168" s="52">
        <f t="shared" si="2"/>
        <v>13671</v>
      </c>
    </row>
    <row r="169" spans="1:63" s="10" customFormat="1" ht="14" x14ac:dyDescent="0.3">
      <c r="A169" s="11" t="s">
        <v>286</v>
      </c>
      <c r="B169" s="11">
        <v>1273</v>
      </c>
      <c r="C169" s="11" t="s">
        <v>270</v>
      </c>
      <c r="D169" s="37">
        <v>2021</v>
      </c>
      <c r="E169" s="45" t="s">
        <v>97</v>
      </c>
      <c r="F169" s="61"/>
      <c r="G169" s="51" t="s">
        <v>97</v>
      </c>
      <c r="H169" s="61"/>
      <c r="I169" s="51" t="s">
        <v>97</v>
      </c>
      <c r="J169" s="61"/>
      <c r="K169" s="51" t="s">
        <v>97</v>
      </c>
      <c r="L169" s="61"/>
      <c r="M169" s="51" t="s">
        <v>97</v>
      </c>
      <c r="N169" s="61"/>
      <c r="O169" s="51" t="s">
        <v>97</v>
      </c>
      <c r="P169" s="61"/>
      <c r="Q169" s="51" t="s">
        <v>97</v>
      </c>
      <c r="R169" s="61"/>
      <c r="S169" s="51" t="s">
        <v>97</v>
      </c>
      <c r="T169" s="61"/>
      <c r="U169" s="51" t="s">
        <v>97</v>
      </c>
      <c r="V169" s="61"/>
      <c r="W169" s="51" t="s">
        <v>97</v>
      </c>
      <c r="X169" s="61"/>
      <c r="Y169" s="51" t="s">
        <v>97</v>
      </c>
      <c r="Z169" s="61"/>
      <c r="AA169" s="51" t="s">
        <v>97</v>
      </c>
      <c r="AB169" s="61"/>
      <c r="AC169" s="51" t="s">
        <v>97</v>
      </c>
      <c r="AD169" s="61"/>
      <c r="AE169" s="51" t="s">
        <v>97</v>
      </c>
      <c r="AF169" s="61"/>
      <c r="AG169" s="62"/>
      <c r="AH169" s="58"/>
      <c r="AI169" s="51" t="s">
        <v>97</v>
      </c>
      <c r="AJ169" s="61"/>
      <c r="AK169" s="51" t="s">
        <v>97</v>
      </c>
      <c r="AL169" s="61"/>
      <c r="AM169" s="51" t="s">
        <v>97</v>
      </c>
      <c r="AN169" s="61"/>
      <c r="AO169" s="51" t="s">
        <v>97</v>
      </c>
      <c r="AP169" s="61"/>
      <c r="AQ169" s="51" t="s">
        <v>97</v>
      </c>
      <c r="AR169" s="61"/>
      <c r="AS169" s="51" t="s">
        <v>97</v>
      </c>
      <c r="AT169" s="61"/>
      <c r="AU169" s="51" t="s">
        <v>97</v>
      </c>
      <c r="AV169" s="61"/>
      <c r="AW169" s="51" t="s">
        <v>97</v>
      </c>
      <c r="AX169" s="61"/>
      <c r="AY169" s="51" t="s">
        <v>97</v>
      </c>
      <c r="AZ169" s="61"/>
      <c r="BA169" s="51" t="s">
        <v>97</v>
      </c>
      <c r="BB169" s="61"/>
      <c r="BC169" s="51" t="s">
        <v>97</v>
      </c>
      <c r="BD169" s="61"/>
      <c r="BE169" s="51" t="s">
        <v>97</v>
      </c>
      <c r="BF169" s="61"/>
      <c r="BG169" s="51" t="s">
        <v>97</v>
      </c>
      <c r="BH169" s="61"/>
      <c r="BI169" s="51" t="s">
        <v>97</v>
      </c>
      <c r="BJ169" s="61"/>
      <c r="BK169" s="52" t="s">
        <v>97</v>
      </c>
    </row>
    <row r="170" spans="1:63" s="10" customFormat="1" ht="14" x14ac:dyDescent="0.3">
      <c r="A170" s="11" t="s">
        <v>258</v>
      </c>
      <c r="B170" s="11">
        <v>882</v>
      </c>
      <c r="C170" s="11" t="s">
        <v>251</v>
      </c>
      <c r="D170" s="37">
        <v>2021</v>
      </c>
      <c r="E170" s="45" t="s">
        <v>97</v>
      </c>
      <c r="F170" s="61"/>
      <c r="G170" s="51" t="s">
        <v>97</v>
      </c>
      <c r="H170" s="61"/>
      <c r="I170" s="51" t="s">
        <v>97</v>
      </c>
      <c r="J170" s="61"/>
      <c r="K170" s="51" t="s">
        <v>97</v>
      </c>
      <c r="L170" s="61"/>
      <c r="M170" s="51" t="s">
        <v>97</v>
      </c>
      <c r="N170" s="61"/>
      <c r="O170" s="51" t="s">
        <v>97</v>
      </c>
      <c r="P170" s="61"/>
      <c r="Q170" s="51" t="s">
        <v>97</v>
      </c>
      <c r="R170" s="61"/>
      <c r="S170" s="51" t="s">
        <v>97</v>
      </c>
      <c r="T170" s="61"/>
      <c r="U170" s="51" t="s">
        <v>97</v>
      </c>
      <c r="V170" s="61"/>
      <c r="W170" s="51" t="s">
        <v>97</v>
      </c>
      <c r="X170" s="61"/>
      <c r="Y170" s="51" t="s">
        <v>97</v>
      </c>
      <c r="Z170" s="61"/>
      <c r="AA170" s="51" t="s">
        <v>97</v>
      </c>
      <c r="AB170" s="61"/>
      <c r="AC170" s="51" t="s">
        <v>97</v>
      </c>
      <c r="AD170" s="61"/>
      <c r="AE170" s="51" t="s">
        <v>97</v>
      </c>
      <c r="AF170" s="61"/>
      <c r="AG170" s="62"/>
      <c r="AH170" s="58"/>
      <c r="AI170" s="51" t="s">
        <v>97</v>
      </c>
      <c r="AJ170" s="61"/>
      <c r="AK170" s="51" t="s">
        <v>97</v>
      </c>
      <c r="AL170" s="61"/>
      <c r="AM170" s="51" t="s">
        <v>97</v>
      </c>
      <c r="AN170" s="61"/>
      <c r="AO170" s="51" t="s">
        <v>97</v>
      </c>
      <c r="AP170" s="61"/>
      <c r="AQ170" s="51" t="s">
        <v>97</v>
      </c>
      <c r="AR170" s="61"/>
      <c r="AS170" s="51" t="s">
        <v>97</v>
      </c>
      <c r="AT170" s="61"/>
      <c r="AU170" s="51" t="s">
        <v>97</v>
      </c>
      <c r="AV170" s="61"/>
      <c r="AW170" s="51" t="s">
        <v>97</v>
      </c>
      <c r="AX170" s="61"/>
      <c r="AY170" s="51" t="s">
        <v>97</v>
      </c>
      <c r="AZ170" s="61"/>
      <c r="BA170" s="51" t="s">
        <v>97</v>
      </c>
      <c r="BB170" s="61"/>
      <c r="BC170" s="51" t="s">
        <v>97</v>
      </c>
      <c r="BD170" s="61"/>
      <c r="BE170" s="51" t="s">
        <v>97</v>
      </c>
      <c r="BF170" s="61"/>
      <c r="BG170" s="51" t="s">
        <v>97</v>
      </c>
      <c r="BH170" s="61"/>
      <c r="BI170" s="51" t="s">
        <v>97</v>
      </c>
      <c r="BJ170" s="61"/>
      <c r="BK170" s="52" t="s">
        <v>97</v>
      </c>
    </row>
    <row r="171" spans="1:63" s="10" customFormat="1" ht="14" x14ac:dyDescent="0.3">
      <c r="A171" s="11" t="s">
        <v>420</v>
      </c>
      <c r="B171" s="11">
        <v>2121</v>
      </c>
      <c r="C171" s="11" t="s">
        <v>418</v>
      </c>
      <c r="D171" s="37">
        <v>2021</v>
      </c>
      <c r="E171" s="45" t="s">
        <v>170</v>
      </c>
      <c r="F171" s="61">
        <v>48</v>
      </c>
      <c r="G171" s="51" t="s">
        <v>171</v>
      </c>
      <c r="H171" s="61"/>
      <c r="I171" s="51" t="s">
        <v>170</v>
      </c>
      <c r="J171" s="61">
        <v>72</v>
      </c>
      <c r="K171" s="51" t="s">
        <v>170</v>
      </c>
      <c r="L171" s="61">
        <v>44</v>
      </c>
      <c r="M171" s="51" t="s">
        <v>171</v>
      </c>
      <c r="N171" s="61"/>
      <c r="O171" s="51" t="s">
        <v>170</v>
      </c>
      <c r="P171" s="61">
        <v>1076</v>
      </c>
      <c r="Q171" s="51" t="s">
        <v>171</v>
      </c>
      <c r="R171" s="61"/>
      <c r="S171" s="51" t="s">
        <v>170</v>
      </c>
      <c r="T171" s="61">
        <v>3921</v>
      </c>
      <c r="U171" s="51" t="s">
        <v>171</v>
      </c>
      <c r="V171" s="61"/>
      <c r="W171" s="51" t="s">
        <v>171</v>
      </c>
      <c r="X171" s="61"/>
      <c r="Y171" s="51" t="s">
        <v>170</v>
      </c>
      <c r="Z171" s="61">
        <v>60</v>
      </c>
      <c r="AA171" s="51" t="s">
        <v>171</v>
      </c>
      <c r="AB171" s="61"/>
      <c r="AC171" s="51" t="s">
        <v>171</v>
      </c>
      <c r="AD171" s="61"/>
      <c r="AE171" s="51" t="s">
        <v>171</v>
      </c>
      <c r="AF171" s="61"/>
      <c r="AG171" s="62">
        <v>5221</v>
      </c>
      <c r="AH171" s="58"/>
      <c r="AI171" s="51" t="s">
        <v>171</v>
      </c>
      <c r="AJ171" s="61"/>
      <c r="AK171" s="51" t="s">
        <v>171</v>
      </c>
      <c r="AL171" s="61"/>
      <c r="AM171" s="51" t="s">
        <v>171</v>
      </c>
      <c r="AN171" s="61"/>
      <c r="AO171" s="51" t="s">
        <v>171</v>
      </c>
      <c r="AP171" s="61"/>
      <c r="AQ171" s="51" t="s">
        <v>171</v>
      </c>
      <c r="AR171" s="61"/>
      <c r="AS171" s="51" t="s">
        <v>171</v>
      </c>
      <c r="AT171" s="61"/>
      <c r="AU171" s="51" t="s">
        <v>171</v>
      </c>
      <c r="AV171" s="61"/>
      <c r="AW171" s="51" t="s">
        <v>171</v>
      </c>
      <c r="AX171" s="61"/>
      <c r="AY171" s="51" t="s">
        <v>171</v>
      </c>
      <c r="AZ171" s="61"/>
      <c r="BA171" s="51" t="s">
        <v>171</v>
      </c>
      <c r="BB171" s="61"/>
      <c r="BC171" s="51" t="s">
        <v>171</v>
      </c>
      <c r="BD171" s="61"/>
      <c r="BE171" s="51" t="s">
        <v>171</v>
      </c>
      <c r="BF171" s="61"/>
      <c r="BG171" s="51" t="s">
        <v>171</v>
      </c>
      <c r="BH171" s="61"/>
      <c r="BI171" s="51" t="s">
        <v>171</v>
      </c>
      <c r="BJ171" s="61"/>
      <c r="BK171" s="52">
        <f t="shared" si="2"/>
        <v>0</v>
      </c>
    </row>
    <row r="172" spans="1:63" s="10" customFormat="1" ht="14" x14ac:dyDescent="0.3">
      <c r="A172" s="11" t="s">
        <v>208</v>
      </c>
      <c r="B172" s="11">
        <v>481</v>
      </c>
      <c r="C172" s="11" t="s">
        <v>205</v>
      </c>
      <c r="D172" s="37">
        <v>2021</v>
      </c>
      <c r="E172" s="45" t="s">
        <v>170</v>
      </c>
      <c r="F172" s="61">
        <v>517</v>
      </c>
      <c r="G172" s="51" t="s">
        <v>171</v>
      </c>
      <c r="H172" s="61"/>
      <c r="I172" s="51" t="s">
        <v>170</v>
      </c>
      <c r="J172" s="61">
        <v>272</v>
      </c>
      <c r="K172" s="51" t="s">
        <v>171</v>
      </c>
      <c r="L172" s="61"/>
      <c r="M172" s="51" t="s">
        <v>171</v>
      </c>
      <c r="N172" s="61"/>
      <c r="O172" s="51" t="s">
        <v>170</v>
      </c>
      <c r="P172" s="61">
        <v>1167</v>
      </c>
      <c r="Q172" s="51" t="s">
        <v>170</v>
      </c>
      <c r="R172" s="61">
        <v>4700</v>
      </c>
      <c r="S172" s="51" t="s">
        <v>170</v>
      </c>
      <c r="T172" s="61">
        <v>453</v>
      </c>
      <c r="U172" s="51" t="s">
        <v>171</v>
      </c>
      <c r="V172" s="61"/>
      <c r="W172" s="51" t="s">
        <v>171</v>
      </c>
      <c r="X172" s="61"/>
      <c r="Y172" s="51" t="s">
        <v>170</v>
      </c>
      <c r="Z172" s="61">
        <v>215</v>
      </c>
      <c r="AA172" s="51" t="s">
        <v>171</v>
      </c>
      <c r="AB172" s="61"/>
      <c r="AC172" s="51" t="s">
        <v>170</v>
      </c>
      <c r="AD172" s="61">
        <v>250</v>
      </c>
      <c r="AE172" s="51" t="s">
        <v>171</v>
      </c>
      <c r="AF172" s="61"/>
      <c r="AG172" s="62">
        <v>7574</v>
      </c>
      <c r="AH172" s="58"/>
      <c r="AI172" s="51" t="s">
        <v>171</v>
      </c>
      <c r="AJ172" s="61"/>
      <c r="AK172" s="51" t="s">
        <v>171</v>
      </c>
      <c r="AL172" s="61"/>
      <c r="AM172" s="51" t="s">
        <v>171</v>
      </c>
      <c r="AN172" s="61"/>
      <c r="AO172" s="51" t="s">
        <v>171</v>
      </c>
      <c r="AP172" s="61"/>
      <c r="AQ172" s="51" t="s">
        <v>171</v>
      </c>
      <c r="AR172" s="61"/>
      <c r="AS172" s="51" t="s">
        <v>171</v>
      </c>
      <c r="AT172" s="61"/>
      <c r="AU172" s="51" t="s">
        <v>171</v>
      </c>
      <c r="AV172" s="61"/>
      <c r="AW172" s="51" t="s">
        <v>171</v>
      </c>
      <c r="AX172" s="61"/>
      <c r="AY172" s="51" t="s">
        <v>171</v>
      </c>
      <c r="AZ172" s="61"/>
      <c r="BA172" s="51" t="s">
        <v>171</v>
      </c>
      <c r="BB172" s="61"/>
      <c r="BC172" s="51" t="s">
        <v>171</v>
      </c>
      <c r="BD172" s="61"/>
      <c r="BE172" s="51" t="s">
        <v>171</v>
      </c>
      <c r="BF172" s="61"/>
      <c r="BG172" s="51" t="s">
        <v>170</v>
      </c>
      <c r="BH172" s="61">
        <v>400</v>
      </c>
      <c r="BI172" s="51" t="s">
        <v>171</v>
      </c>
      <c r="BJ172" s="61"/>
      <c r="BK172" s="52">
        <f t="shared" si="2"/>
        <v>400</v>
      </c>
    </row>
    <row r="173" spans="1:63" s="10" customFormat="1" ht="14" x14ac:dyDescent="0.3">
      <c r="A173" s="11" t="s">
        <v>468</v>
      </c>
      <c r="B173" s="11">
        <v>2521</v>
      </c>
      <c r="C173" s="11" t="s">
        <v>462</v>
      </c>
      <c r="D173" s="37">
        <v>2021</v>
      </c>
      <c r="E173" s="45" t="s">
        <v>171</v>
      </c>
      <c r="F173" s="61"/>
      <c r="G173" s="51" t="s">
        <v>171</v>
      </c>
      <c r="H173" s="61"/>
      <c r="I173" s="51" t="s">
        <v>170</v>
      </c>
      <c r="J173" s="61">
        <v>2541</v>
      </c>
      <c r="K173" s="51" t="s">
        <v>171</v>
      </c>
      <c r="L173" s="61"/>
      <c r="M173" s="51" t="s">
        <v>171</v>
      </c>
      <c r="N173" s="61"/>
      <c r="O173" s="51" t="s">
        <v>170</v>
      </c>
      <c r="P173" s="61">
        <v>198</v>
      </c>
      <c r="Q173" s="51" t="s">
        <v>170</v>
      </c>
      <c r="R173" s="61">
        <v>957</v>
      </c>
      <c r="S173" s="51" t="s">
        <v>170</v>
      </c>
      <c r="T173" s="61">
        <v>1518</v>
      </c>
      <c r="U173" s="51" t="s">
        <v>171</v>
      </c>
      <c r="V173" s="61"/>
      <c r="W173" s="51" t="s">
        <v>171</v>
      </c>
      <c r="X173" s="61"/>
      <c r="Y173" s="51" t="s">
        <v>170</v>
      </c>
      <c r="Z173" s="61">
        <v>2244</v>
      </c>
      <c r="AA173" s="51" t="s">
        <v>171</v>
      </c>
      <c r="AB173" s="61"/>
      <c r="AC173" s="51" t="s">
        <v>171</v>
      </c>
      <c r="AD173" s="61"/>
      <c r="AE173" s="51" t="s">
        <v>171</v>
      </c>
      <c r="AF173" s="61"/>
      <c r="AG173" s="62">
        <v>7458</v>
      </c>
      <c r="AH173" s="58"/>
      <c r="AI173" s="51" t="s">
        <v>171</v>
      </c>
      <c r="AJ173" s="61"/>
      <c r="AK173" s="51" t="s">
        <v>171</v>
      </c>
      <c r="AL173" s="61"/>
      <c r="AM173" s="51" t="s">
        <v>171</v>
      </c>
      <c r="AN173" s="61"/>
      <c r="AO173" s="51" t="s">
        <v>171</v>
      </c>
      <c r="AP173" s="61"/>
      <c r="AQ173" s="51" t="s">
        <v>171</v>
      </c>
      <c r="AR173" s="61"/>
      <c r="AS173" s="51" t="s">
        <v>171</v>
      </c>
      <c r="AT173" s="61"/>
      <c r="AU173" s="51" t="s">
        <v>171</v>
      </c>
      <c r="AV173" s="61"/>
      <c r="AW173" s="51" t="s">
        <v>171</v>
      </c>
      <c r="AX173" s="61"/>
      <c r="AY173" s="51" t="s">
        <v>171</v>
      </c>
      <c r="AZ173" s="61"/>
      <c r="BA173" s="51" t="s">
        <v>171</v>
      </c>
      <c r="BB173" s="61"/>
      <c r="BC173" s="51" t="s">
        <v>171</v>
      </c>
      <c r="BD173" s="61"/>
      <c r="BE173" s="51" t="s">
        <v>171</v>
      </c>
      <c r="BF173" s="61"/>
      <c r="BG173" s="51" t="s">
        <v>171</v>
      </c>
      <c r="BH173" s="61"/>
      <c r="BI173" s="51" t="s">
        <v>171</v>
      </c>
      <c r="BJ173" s="61"/>
      <c r="BK173" s="52">
        <f t="shared" si="2"/>
        <v>0</v>
      </c>
    </row>
    <row r="174" spans="1:63" s="10" customFormat="1" ht="14" x14ac:dyDescent="0.3">
      <c r="A174" s="11" t="s">
        <v>312</v>
      </c>
      <c r="B174" s="11">
        <v>1402</v>
      </c>
      <c r="C174" s="11" t="s">
        <v>311</v>
      </c>
      <c r="D174" s="37">
        <v>2021</v>
      </c>
      <c r="E174" s="45" t="s">
        <v>97</v>
      </c>
      <c r="F174" s="61"/>
      <c r="G174" s="51" t="s">
        <v>97</v>
      </c>
      <c r="H174" s="61"/>
      <c r="I174" s="51" t="s">
        <v>97</v>
      </c>
      <c r="J174" s="61"/>
      <c r="K174" s="51" t="s">
        <v>97</v>
      </c>
      <c r="L174" s="61"/>
      <c r="M174" s="51" t="s">
        <v>97</v>
      </c>
      <c r="N174" s="61"/>
      <c r="O174" s="51" t="s">
        <v>97</v>
      </c>
      <c r="P174" s="61"/>
      <c r="Q174" s="51" t="s">
        <v>97</v>
      </c>
      <c r="R174" s="61"/>
      <c r="S174" s="51" t="s">
        <v>97</v>
      </c>
      <c r="T174" s="61"/>
      <c r="U174" s="51" t="s">
        <v>97</v>
      </c>
      <c r="V174" s="61"/>
      <c r="W174" s="51" t="s">
        <v>97</v>
      </c>
      <c r="X174" s="61"/>
      <c r="Y174" s="51" t="s">
        <v>97</v>
      </c>
      <c r="Z174" s="61"/>
      <c r="AA174" s="51" t="s">
        <v>97</v>
      </c>
      <c r="AB174" s="61"/>
      <c r="AC174" s="51" t="s">
        <v>97</v>
      </c>
      <c r="AD174" s="61"/>
      <c r="AE174" s="51" t="s">
        <v>97</v>
      </c>
      <c r="AF174" s="61"/>
      <c r="AG174" s="62"/>
      <c r="AH174" s="58"/>
      <c r="AI174" s="51" t="s">
        <v>97</v>
      </c>
      <c r="AJ174" s="61"/>
      <c r="AK174" s="51" t="s">
        <v>97</v>
      </c>
      <c r="AL174" s="61"/>
      <c r="AM174" s="51" t="s">
        <v>97</v>
      </c>
      <c r="AN174" s="61"/>
      <c r="AO174" s="51" t="s">
        <v>97</v>
      </c>
      <c r="AP174" s="61"/>
      <c r="AQ174" s="51" t="s">
        <v>97</v>
      </c>
      <c r="AR174" s="61"/>
      <c r="AS174" s="51" t="s">
        <v>97</v>
      </c>
      <c r="AT174" s="61"/>
      <c r="AU174" s="51" t="s">
        <v>97</v>
      </c>
      <c r="AV174" s="61"/>
      <c r="AW174" s="51" t="s">
        <v>97</v>
      </c>
      <c r="AX174" s="61"/>
      <c r="AY174" s="51" t="s">
        <v>97</v>
      </c>
      <c r="AZ174" s="61"/>
      <c r="BA174" s="51" t="s">
        <v>97</v>
      </c>
      <c r="BB174" s="61"/>
      <c r="BC174" s="51" t="s">
        <v>97</v>
      </c>
      <c r="BD174" s="61"/>
      <c r="BE174" s="51" t="s">
        <v>97</v>
      </c>
      <c r="BF174" s="61"/>
      <c r="BG174" s="51" t="s">
        <v>97</v>
      </c>
      <c r="BH174" s="61"/>
      <c r="BI174" s="51" t="s">
        <v>97</v>
      </c>
      <c r="BJ174" s="61"/>
      <c r="BK174" s="52" t="s">
        <v>97</v>
      </c>
    </row>
    <row r="175" spans="1:63" s="10" customFormat="1" ht="14" x14ac:dyDescent="0.3">
      <c r="A175" s="11" t="s">
        <v>287</v>
      </c>
      <c r="B175" s="11">
        <v>1275</v>
      </c>
      <c r="C175" s="11" t="s">
        <v>270</v>
      </c>
      <c r="D175" s="37">
        <v>2021</v>
      </c>
      <c r="E175" s="45" t="s">
        <v>171</v>
      </c>
      <c r="F175" s="61"/>
      <c r="G175" s="51" t="s">
        <v>171</v>
      </c>
      <c r="H175" s="61"/>
      <c r="I175" s="51" t="s">
        <v>170</v>
      </c>
      <c r="J175" s="61">
        <v>1122</v>
      </c>
      <c r="K175" s="51" t="s">
        <v>170</v>
      </c>
      <c r="L175" s="61">
        <v>84</v>
      </c>
      <c r="M175" s="51" t="s">
        <v>171</v>
      </c>
      <c r="N175" s="61"/>
      <c r="O175" s="51" t="s">
        <v>171</v>
      </c>
      <c r="P175" s="61"/>
      <c r="Q175" s="51" t="s">
        <v>171</v>
      </c>
      <c r="R175" s="61"/>
      <c r="S175" s="51" t="s">
        <v>170</v>
      </c>
      <c r="T175" s="61">
        <v>1540</v>
      </c>
      <c r="U175" s="51" t="s">
        <v>171</v>
      </c>
      <c r="V175" s="61"/>
      <c r="W175" s="51" t="s">
        <v>171</v>
      </c>
      <c r="X175" s="61"/>
      <c r="Y175" s="51" t="s">
        <v>170</v>
      </c>
      <c r="Z175" s="61">
        <v>352</v>
      </c>
      <c r="AA175" s="51" t="s">
        <v>170</v>
      </c>
      <c r="AB175" s="61">
        <v>50</v>
      </c>
      <c r="AC175" s="51" t="s">
        <v>171</v>
      </c>
      <c r="AD175" s="61"/>
      <c r="AE175" s="51" t="s">
        <v>171</v>
      </c>
      <c r="AF175" s="61"/>
      <c r="AG175" s="62">
        <v>3148</v>
      </c>
      <c r="AH175" s="58"/>
      <c r="AI175" s="51" t="s">
        <v>171</v>
      </c>
      <c r="AJ175" s="61"/>
      <c r="AK175" s="51" t="s">
        <v>171</v>
      </c>
      <c r="AL175" s="61"/>
      <c r="AM175" s="51" t="s">
        <v>171</v>
      </c>
      <c r="AN175" s="61"/>
      <c r="AO175" s="51" t="s">
        <v>171</v>
      </c>
      <c r="AP175" s="61"/>
      <c r="AQ175" s="51" t="s">
        <v>171</v>
      </c>
      <c r="AR175" s="61"/>
      <c r="AS175" s="51" t="s">
        <v>171</v>
      </c>
      <c r="AT175" s="61"/>
      <c r="AU175" s="51" t="s">
        <v>171</v>
      </c>
      <c r="AV175" s="61"/>
      <c r="AW175" s="51" t="s">
        <v>171</v>
      </c>
      <c r="AX175" s="61"/>
      <c r="AY175" s="51" t="s">
        <v>171</v>
      </c>
      <c r="AZ175" s="61"/>
      <c r="BA175" s="51" t="s">
        <v>171</v>
      </c>
      <c r="BB175" s="61"/>
      <c r="BC175" s="51" t="s">
        <v>171</v>
      </c>
      <c r="BD175" s="61"/>
      <c r="BE175" s="51" t="s">
        <v>171</v>
      </c>
      <c r="BF175" s="61"/>
      <c r="BG175" s="51" t="s">
        <v>171</v>
      </c>
      <c r="BH175" s="61"/>
      <c r="BI175" s="51" t="s">
        <v>171</v>
      </c>
      <c r="BJ175" s="61"/>
      <c r="BK175" s="52">
        <f t="shared" si="2"/>
        <v>0</v>
      </c>
    </row>
    <row r="176" spans="1:63" s="10" customFormat="1" ht="14" x14ac:dyDescent="0.3">
      <c r="A176" s="11" t="s">
        <v>472</v>
      </c>
      <c r="B176" s="11">
        <v>2581</v>
      </c>
      <c r="C176" s="11" t="s">
        <v>462</v>
      </c>
      <c r="D176" s="37">
        <v>2021</v>
      </c>
      <c r="E176" s="45" t="s">
        <v>170</v>
      </c>
      <c r="F176" s="61">
        <v>100</v>
      </c>
      <c r="G176" s="51" t="s">
        <v>171</v>
      </c>
      <c r="H176" s="61"/>
      <c r="I176" s="51" t="s">
        <v>170</v>
      </c>
      <c r="J176" s="61">
        <v>1963</v>
      </c>
      <c r="K176" s="51" t="s">
        <v>170</v>
      </c>
      <c r="L176" s="61">
        <v>22</v>
      </c>
      <c r="M176" s="51" t="s">
        <v>171</v>
      </c>
      <c r="N176" s="61"/>
      <c r="O176" s="51" t="s">
        <v>170</v>
      </c>
      <c r="P176" s="61">
        <v>9741</v>
      </c>
      <c r="Q176" s="51" t="s">
        <v>170</v>
      </c>
      <c r="R176" s="61">
        <v>2497</v>
      </c>
      <c r="S176" s="51" t="s">
        <v>170</v>
      </c>
      <c r="T176" s="61">
        <v>9207</v>
      </c>
      <c r="U176" s="51" t="s">
        <v>171</v>
      </c>
      <c r="V176" s="61"/>
      <c r="W176" s="51" t="s">
        <v>171</v>
      </c>
      <c r="X176" s="61"/>
      <c r="Y176" s="51" t="s">
        <v>170</v>
      </c>
      <c r="Z176" s="61">
        <v>7648</v>
      </c>
      <c r="AA176" s="51" t="s">
        <v>170</v>
      </c>
      <c r="AB176" s="61">
        <v>3360</v>
      </c>
      <c r="AC176" s="51" t="s">
        <v>171</v>
      </c>
      <c r="AD176" s="61"/>
      <c r="AE176" s="51" t="s">
        <v>171</v>
      </c>
      <c r="AF176" s="61"/>
      <c r="AG176" s="62">
        <v>34538</v>
      </c>
      <c r="AH176" s="58"/>
      <c r="AI176" s="51" t="s">
        <v>170</v>
      </c>
      <c r="AJ176" s="61">
        <v>100</v>
      </c>
      <c r="AK176" s="51" t="s">
        <v>171</v>
      </c>
      <c r="AL176" s="61"/>
      <c r="AM176" s="51" t="s">
        <v>170</v>
      </c>
      <c r="AN176" s="61">
        <v>280</v>
      </c>
      <c r="AO176" s="51" t="s">
        <v>170</v>
      </c>
      <c r="AP176" s="61">
        <v>70</v>
      </c>
      <c r="AQ176" s="51" t="s">
        <v>171</v>
      </c>
      <c r="AR176" s="61"/>
      <c r="AS176" s="51" t="s">
        <v>171</v>
      </c>
      <c r="AT176" s="61"/>
      <c r="AU176" s="51" t="s">
        <v>170</v>
      </c>
      <c r="AV176" s="61">
        <v>70</v>
      </c>
      <c r="AW176" s="51" t="s">
        <v>171</v>
      </c>
      <c r="AX176" s="61"/>
      <c r="AY176" s="51" t="s">
        <v>170</v>
      </c>
      <c r="AZ176" s="61">
        <v>20</v>
      </c>
      <c r="BA176" s="51" t="s">
        <v>171</v>
      </c>
      <c r="BB176" s="61"/>
      <c r="BC176" s="51" t="s">
        <v>171</v>
      </c>
      <c r="BD176" s="61"/>
      <c r="BE176" s="51" t="s">
        <v>171</v>
      </c>
      <c r="BF176" s="61"/>
      <c r="BG176" s="51" t="s">
        <v>171</v>
      </c>
      <c r="BH176" s="61"/>
      <c r="BI176" s="51" t="s">
        <v>171</v>
      </c>
      <c r="BJ176" s="61"/>
      <c r="BK176" s="52">
        <f t="shared" si="2"/>
        <v>540</v>
      </c>
    </row>
    <row r="177" spans="1:63" s="10" customFormat="1" ht="14" x14ac:dyDescent="0.3">
      <c r="A177" s="11" t="s">
        <v>436</v>
      </c>
      <c r="B177" s="11">
        <v>2303</v>
      </c>
      <c r="C177" s="11" t="s">
        <v>437</v>
      </c>
      <c r="D177" s="37">
        <v>2021</v>
      </c>
      <c r="E177" s="45" t="s">
        <v>170</v>
      </c>
      <c r="F177" s="61">
        <v>110</v>
      </c>
      <c r="G177" s="51" t="s">
        <v>171</v>
      </c>
      <c r="H177" s="61"/>
      <c r="I177" s="51" t="s">
        <v>171</v>
      </c>
      <c r="J177" s="61"/>
      <c r="K177" s="51" t="s">
        <v>171</v>
      </c>
      <c r="L177" s="61"/>
      <c r="M177" s="51" t="s">
        <v>171</v>
      </c>
      <c r="N177" s="61"/>
      <c r="O177" s="51" t="s">
        <v>170</v>
      </c>
      <c r="P177" s="61">
        <v>3600</v>
      </c>
      <c r="Q177" s="51" t="s">
        <v>170</v>
      </c>
      <c r="R177" s="61">
        <v>3400</v>
      </c>
      <c r="S177" s="51" t="s">
        <v>170</v>
      </c>
      <c r="T177" s="61">
        <v>1200</v>
      </c>
      <c r="U177" s="51" t="s">
        <v>171</v>
      </c>
      <c r="V177" s="61"/>
      <c r="W177" s="51" t="s">
        <v>171</v>
      </c>
      <c r="X177" s="61"/>
      <c r="Y177" s="51" t="s">
        <v>171</v>
      </c>
      <c r="Z177" s="61"/>
      <c r="AA177" s="51" t="s">
        <v>171</v>
      </c>
      <c r="AB177" s="61"/>
      <c r="AC177" s="51" t="s">
        <v>171</v>
      </c>
      <c r="AD177" s="61"/>
      <c r="AE177" s="51" t="s">
        <v>171</v>
      </c>
      <c r="AF177" s="61"/>
      <c r="AG177" s="62">
        <v>8310</v>
      </c>
      <c r="AH177" s="58"/>
      <c r="AI177" s="51" t="s">
        <v>171</v>
      </c>
      <c r="AJ177" s="61"/>
      <c r="AK177" s="51" t="s">
        <v>171</v>
      </c>
      <c r="AL177" s="61"/>
      <c r="AM177" s="51" t="s">
        <v>171</v>
      </c>
      <c r="AN177" s="61"/>
      <c r="AO177" s="51" t="s">
        <v>171</v>
      </c>
      <c r="AP177" s="61"/>
      <c r="AQ177" s="51" t="s">
        <v>171</v>
      </c>
      <c r="AR177" s="61"/>
      <c r="AS177" s="51" t="s">
        <v>171</v>
      </c>
      <c r="AT177" s="61"/>
      <c r="AU177" s="51" t="s">
        <v>171</v>
      </c>
      <c r="AV177" s="61"/>
      <c r="AW177" s="51" t="s">
        <v>171</v>
      </c>
      <c r="AX177" s="61"/>
      <c r="AY177" s="51" t="s">
        <v>170</v>
      </c>
      <c r="AZ177" s="61">
        <v>40</v>
      </c>
      <c r="BA177" s="51" t="s">
        <v>171</v>
      </c>
      <c r="BB177" s="61"/>
      <c r="BC177" s="51" t="s">
        <v>170</v>
      </c>
      <c r="BD177" s="61">
        <v>120</v>
      </c>
      <c r="BE177" s="51" t="s">
        <v>171</v>
      </c>
      <c r="BF177" s="61"/>
      <c r="BG177" s="51" t="s">
        <v>171</v>
      </c>
      <c r="BH177" s="61"/>
      <c r="BI177" s="51" t="s">
        <v>171</v>
      </c>
      <c r="BJ177" s="61"/>
      <c r="BK177" s="52">
        <f t="shared" si="2"/>
        <v>160</v>
      </c>
    </row>
    <row r="178" spans="1:63" s="10" customFormat="1" ht="14" x14ac:dyDescent="0.3">
      <c r="A178" s="11" t="s">
        <v>449</v>
      </c>
      <c r="B178" s="11">
        <v>2409</v>
      </c>
      <c r="C178" s="11" t="s">
        <v>446</v>
      </c>
      <c r="D178" s="37">
        <v>2021</v>
      </c>
      <c r="E178" s="45" t="s">
        <v>171</v>
      </c>
      <c r="F178" s="61"/>
      <c r="G178" s="51" t="s">
        <v>171</v>
      </c>
      <c r="H178" s="61"/>
      <c r="I178" s="51" t="s">
        <v>171</v>
      </c>
      <c r="J178" s="61"/>
      <c r="K178" s="51" t="s">
        <v>171</v>
      </c>
      <c r="L178" s="61"/>
      <c r="M178" s="51" t="s">
        <v>171</v>
      </c>
      <c r="N178" s="61"/>
      <c r="O178" s="51" t="s">
        <v>171</v>
      </c>
      <c r="P178" s="61"/>
      <c r="Q178" s="51" t="s">
        <v>170</v>
      </c>
      <c r="R178" s="61">
        <v>1110</v>
      </c>
      <c r="S178" s="51" t="s">
        <v>170</v>
      </c>
      <c r="T178" s="61">
        <v>5400</v>
      </c>
      <c r="U178" s="51" t="s">
        <v>171</v>
      </c>
      <c r="V178" s="61"/>
      <c r="W178" s="51" t="s">
        <v>171</v>
      </c>
      <c r="X178" s="61"/>
      <c r="Y178" s="51" t="s">
        <v>171</v>
      </c>
      <c r="Z178" s="61"/>
      <c r="AA178" s="51" t="s">
        <v>171</v>
      </c>
      <c r="AB178" s="61"/>
      <c r="AC178" s="51" t="s">
        <v>171</v>
      </c>
      <c r="AD178" s="61"/>
      <c r="AE178" s="51" t="s">
        <v>171</v>
      </c>
      <c r="AF178" s="61"/>
      <c r="AG178" s="62">
        <v>6510</v>
      </c>
      <c r="AH178" s="58"/>
      <c r="AI178" s="51" t="s">
        <v>171</v>
      </c>
      <c r="AJ178" s="61"/>
      <c r="AK178" s="51" t="s">
        <v>171</v>
      </c>
      <c r="AL178" s="61"/>
      <c r="AM178" s="51" t="s">
        <v>171</v>
      </c>
      <c r="AN178" s="61"/>
      <c r="AO178" s="51" t="s">
        <v>171</v>
      </c>
      <c r="AP178" s="61"/>
      <c r="AQ178" s="51" t="s">
        <v>171</v>
      </c>
      <c r="AR178" s="61"/>
      <c r="AS178" s="51" t="s">
        <v>171</v>
      </c>
      <c r="AT178" s="61"/>
      <c r="AU178" s="51" t="s">
        <v>170</v>
      </c>
      <c r="AV178" s="61">
        <v>9</v>
      </c>
      <c r="AW178" s="51" t="s">
        <v>171</v>
      </c>
      <c r="AX178" s="61"/>
      <c r="AY178" s="51" t="s">
        <v>171</v>
      </c>
      <c r="AZ178" s="61"/>
      <c r="BA178" s="51" t="s">
        <v>171</v>
      </c>
      <c r="BB178" s="61"/>
      <c r="BC178" s="51" t="s">
        <v>171</v>
      </c>
      <c r="BD178" s="61"/>
      <c r="BE178" s="51" t="s">
        <v>171</v>
      </c>
      <c r="BF178" s="61"/>
      <c r="BG178" s="51" t="s">
        <v>171</v>
      </c>
      <c r="BH178" s="61"/>
      <c r="BI178" s="51" t="s">
        <v>171</v>
      </c>
      <c r="BJ178" s="61"/>
      <c r="BK178" s="52">
        <f t="shared" si="2"/>
        <v>9</v>
      </c>
    </row>
    <row r="179" spans="1:63" s="10" customFormat="1" ht="14" x14ac:dyDescent="0.3">
      <c r="A179" s="11" t="s">
        <v>266</v>
      </c>
      <c r="B179" s="11">
        <v>1081</v>
      </c>
      <c r="C179" s="11" t="s">
        <v>264</v>
      </c>
      <c r="D179" s="37">
        <v>2021</v>
      </c>
      <c r="E179" s="45" t="s">
        <v>170</v>
      </c>
      <c r="F179" s="61">
        <v>1144</v>
      </c>
      <c r="G179" s="51" t="s">
        <v>171</v>
      </c>
      <c r="H179" s="61"/>
      <c r="I179" s="51" t="s">
        <v>170</v>
      </c>
      <c r="J179" s="61">
        <v>1491</v>
      </c>
      <c r="K179" s="51" t="s">
        <v>171</v>
      </c>
      <c r="L179" s="61"/>
      <c r="M179" s="51" t="s">
        <v>171</v>
      </c>
      <c r="N179" s="61"/>
      <c r="O179" s="51" t="s">
        <v>170</v>
      </c>
      <c r="P179" s="61">
        <v>1482</v>
      </c>
      <c r="Q179" s="51" t="s">
        <v>170</v>
      </c>
      <c r="R179" s="61">
        <v>195</v>
      </c>
      <c r="S179" s="51" t="s">
        <v>170</v>
      </c>
      <c r="T179" s="61">
        <v>5746</v>
      </c>
      <c r="U179" s="51" t="s">
        <v>171</v>
      </c>
      <c r="V179" s="61"/>
      <c r="W179" s="51" t="s">
        <v>171</v>
      </c>
      <c r="X179" s="61"/>
      <c r="Y179" s="51" t="s">
        <v>170</v>
      </c>
      <c r="Z179" s="61">
        <v>910</v>
      </c>
      <c r="AA179" s="51" t="s">
        <v>171</v>
      </c>
      <c r="AB179" s="61"/>
      <c r="AC179" s="51" t="s">
        <v>171</v>
      </c>
      <c r="AD179" s="61"/>
      <c r="AE179" s="51" t="s">
        <v>171</v>
      </c>
      <c r="AF179" s="61"/>
      <c r="AG179" s="62">
        <v>10968</v>
      </c>
      <c r="AH179" s="58"/>
      <c r="AI179" s="51" t="s">
        <v>171</v>
      </c>
      <c r="AJ179" s="61"/>
      <c r="AK179" s="51" t="s">
        <v>171</v>
      </c>
      <c r="AL179" s="61"/>
      <c r="AM179" s="51" t="s">
        <v>171</v>
      </c>
      <c r="AN179" s="61"/>
      <c r="AO179" s="51" t="s">
        <v>171</v>
      </c>
      <c r="AP179" s="61"/>
      <c r="AQ179" s="51" t="s">
        <v>171</v>
      </c>
      <c r="AR179" s="61"/>
      <c r="AS179" s="51" t="s">
        <v>171</v>
      </c>
      <c r="AT179" s="61"/>
      <c r="AU179" s="51" t="s">
        <v>171</v>
      </c>
      <c r="AV179" s="61"/>
      <c r="AW179" s="51" t="s">
        <v>171</v>
      </c>
      <c r="AX179" s="61"/>
      <c r="AY179" s="51" t="s">
        <v>171</v>
      </c>
      <c r="AZ179" s="61"/>
      <c r="BA179" s="51" t="s">
        <v>171</v>
      </c>
      <c r="BB179" s="61"/>
      <c r="BC179" s="51" t="s">
        <v>171</v>
      </c>
      <c r="BD179" s="61"/>
      <c r="BE179" s="51" t="s">
        <v>171</v>
      </c>
      <c r="BF179" s="61"/>
      <c r="BG179" s="51" t="s">
        <v>171</v>
      </c>
      <c r="BH179" s="61"/>
      <c r="BI179" s="51" t="s">
        <v>171</v>
      </c>
      <c r="BJ179" s="61"/>
      <c r="BK179" s="52">
        <f t="shared" si="2"/>
        <v>0</v>
      </c>
    </row>
    <row r="180" spans="1:63" s="10" customFormat="1" ht="14" x14ac:dyDescent="0.3">
      <c r="A180" s="11" t="s">
        <v>406</v>
      </c>
      <c r="B180" s="11">
        <v>2031</v>
      </c>
      <c r="C180" s="11" t="s">
        <v>402</v>
      </c>
      <c r="D180" s="37">
        <v>2021</v>
      </c>
      <c r="E180" s="45" t="s">
        <v>171</v>
      </c>
      <c r="F180" s="61"/>
      <c r="G180" s="51" t="s">
        <v>171</v>
      </c>
      <c r="H180" s="61"/>
      <c r="I180" s="51" t="s">
        <v>171</v>
      </c>
      <c r="J180" s="61"/>
      <c r="K180" s="51" t="s">
        <v>171</v>
      </c>
      <c r="L180" s="61"/>
      <c r="M180" s="51" t="s">
        <v>171</v>
      </c>
      <c r="N180" s="61"/>
      <c r="O180" s="51" t="s">
        <v>170</v>
      </c>
      <c r="P180" s="61">
        <v>739</v>
      </c>
      <c r="Q180" s="51" t="s">
        <v>171</v>
      </c>
      <c r="R180" s="61"/>
      <c r="S180" s="51" t="s">
        <v>170</v>
      </c>
      <c r="T180" s="61">
        <v>3519</v>
      </c>
      <c r="U180" s="51" t="s">
        <v>171</v>
      </c>
      <c r="V180" s="61"/>
      <c r="W180" s="51" t="s">
        <v>171</v>
      </c>
      <c r="X180" s="61"/>
      <c r="Y180" s="51" t="s">
        <v>171</v>
      </c>
      <c r="Z180" s="61"/>
      <c r="AA180" s="51" t="s">
        <v>171</v>
      </c>
      <c r="AB180" s="61"/>
      <c r="AC180" s="51" t="s">
        <v>171</v>
      </c>
      <c r="AD180" s="61"/>
      <c r="AE180" s="51" t="s">
        <v>171</v>
      </c>
      <c r="AF180" s="61"/>
      <c r="AG180" s="62">
        <v>4258</v>
      </c>
      <c r="AH180" s="58"/>
      <c r="AI180" s="51" t="s">
        <v>171</v>
      </c>
      <c r="AJ180" s="61"/>
      <c r="AK180" s="51" t="s">
        <v>171</v>
      </c>
      <c r="AL180" s="61"/>
      <c r="AM180" s="51" t="s">
        <v>171</v>
      </c>
      <c r="AN180" s="61"/>
      <c r="AO180" s="51" t="s">
        <v>171</v>
      </c>
      <c r="AP180" s="61"/>
      <c r="AQ180" s="51" t="s">
        <v>171</v>
      </c>
      <c r="AR180" s="61"/>
      <c r="AS180" s="51" t="s">
        <v>171</v>
      </c>
      <c r="AT180" s="61"/>
      <c r="AU180" s="51" t="s">
        <v>170</v>
      </c>
      <c r="AV180" s="61">
        <v>200</v>
      </c>
      <c r="AW180" s="51" t="s">
        <v>171</v>
      </c>
      <c r="AX180" s="61"/>
      <c r="AY180" s="51" t="s">
        <v>171</v>
      </c>
      <c r="AZ180" s="61"/>
      <c r="BA180" s="51" t="s">
        <v>171</v>
      </c>
      <c r="BB180" s="61"/>
      <c r="BC180" s="51" t="s">
        <v>171</v>
      </c>
      <c r="BD180" s="61"/>
      <c r="BE180" s="51" t="s">
        <v>171</v>
      </c>
      <c r="BF180" s="61"/>
      <c r="BG180" s="51" t="s">
        <v>171</v>
      </c>
      <c r="BH180" s="61"/>
      <c r="BI180" s="51" t="s">
        <v>170</v>
      </c>
      <c r="BJ180" s="61">
        <v>50</v>
      </c>
      <c r="BK180" s="52">
        <f t="shared" si="2"/>
        <v>250</v>
      </c>
    </row>
    <row r="181" spans="1:63" s="10" customFormat="1" ht="14" x14ac:dyDescent="0.3">
      <c r="A181" s="11" t="s">
        <v>397</v>
      </c>
      <c r="B181" s="11">
        <v>1981</v>
      </c>
      <c r="C181" s="11" t="s">
        <v>391</v>
      </c>
      <c r="D181" s="37">
        <v>2021</v>
      </c>
      <c r="E181" s="45" t="s">
        <v>97</v>
      </c>
      <c r="F181" s="61"/>
      <c r="G181" s="51" t="s">
        <v>97</v>
      </c>
      <c r="H181" s="61"/>
      <c r="I181" s="51" t="s">
        <v>97</v>
      </c>
      <c r="J181" s="61"/>
      <c r="K181" s="51" t="s">
        <v>97</v>
      </c>
      <c r="L181" s="61"/>
      <c r="M181" s="51" t="s">
        <v>97</v>
      </c>
      <c r="N181" s="61"/>
      <c r="O181" s="51" t="s">
        <v>97</v>
      </c>
      <c r="P181" s="61"/>
      <c r="Q181" s="51" t="s">
        <v>97</v>
      </c>
      <c r="R181" s="61"/>
      <c r="S181" s="51" t="s">
        <v>97</v>
      </c>
      <c r="T181" s="61"/>
      <c r="U181" s="51" t="s">
        <v>97</v>
      </c>
      <c r="V181" s="61"/>
      <c r="W181" s="51" t="s">
        <v>97</v>
      </c>
      <c r="X181" s="61"/>
      <c r="Y181" s="51" t="s">
        <v>97</v>
      </c>
      <c r="Z181" s="61"/>
      <c r="AA181" s="51" t="s">
        <v>97</v>
      </c>
      <c r="AB181" s="61"/>
      <c r="AC181" s="51" t="s">
        <v>97</v>
      </c>
      <c r="AD181" s="61"/>
      <c r="AE181" s="51" t="s">
        <v>97</v>
      </c>
      <c r="AF181" s="61"/>
      <c r="AG181" s="62"/>
      <c r="AH181" s="58"/>
      <c r="AI181" s="51" t="s">
        <v>97</v>
      </c>
      <c r="AJ181" s="61"/>
      <c r="AK181" s="51" t="s">
        <v>97</v>
      </c>
      <c r="AL181" s="61"/>
      <c r="AM181" s="51" t="s">
        <v>97</v>
      </c>
      <c r="AN181" s="61"/>
      <c r="AO181" s="51" t="s">
        <v>97</v>
      </c>
      <c r="AP181" s="61"/>
      <c r="AQ181" s="51" t="s">
        <v>97</v>
      </c>
      <c r="AR181" s="61"/>
      <c r="AS181" s="51" t="s">
        <v>97</v>
      </c>
      <c r="AT181" s="61"/>
      <c r="AU181" s="51" t="s">
        <v>97</v>
      </c>
      <c r="AV181" s="61"/>
      <c r="AW181" s="51" t="s">
        <v>97</v>
      </c>
      <c r="AX181" s="61"/>
      <c r="AY181" s="51" t="s">
        <v>97</v>
      </c>
      <c r="AZ181" s="61"/>
      <c r="BA181" s="51" t="s">
        <v>97</v>
      </c>
      <c r="BB181" s="61"/>
      <c r="BC181" s="51" t="s">
        <v>97</v>
      </c>
      <c r="BD181" s="61"/>
      <c r="BE181" s="51" t="s">
        <v>97</v>
      </c>
      <c r="BF181" s="61"/>
      <c r="BG181" s="51" t="s">
        <v>97</v>
      </c>
      <c r="BH181" s="61"/>
      <c r="BI181" s="51" t="s">
        <v>97</v>
      </c>
      <c r="BJ181" s="61"/>
      <c r="BK181" s="52" t="s">
        <v>97</v>
      </c>
    </row>
    <row r="182" spans="1:63" s="10" customFormat="1" ht="14" x14ac:dyDescent="0.3">
      <c r="A182" s="11" t="s">
        <v>179</v>
      </c>
      <c r="B182" s="11">
        <v>128</v>
      </c>
      <c r="C182" s="11" t="s">
        <v>169</v>
      </c>
      <c r="D182" s="37">
        <v>2021</v>
      </c>
      <c r="E182" s="45" t="s">
        <v>97</v>
      </c>
      <c r="F182" s="61"/>
      <c r="G182" s="51" t="s">
        <v>97</v>
      </c>
      <c r="H182" s="61"/>
      <c r="I182" s="51" t="s">
        <v>97</v>
      </c>
      <c r="J182" s="61"/>
      <c r="K182" s="51" t="s">
        <v>97</v>
      </c>
      <c r="L182" s="61"/>
      <c r="M182" s="51" t="s">
        <v>97</v>
      </c>
      <c r="N182" s="61"/>
      <c r="O182" s="51" t="s">
        <v>97</v>
      </c>
      <c r="P182" s="61"/>
      <c r="Q182" s="51" t="s">
        <v>97</v>
      </c>
      <c r="R182" s="61"/>
      <c r="S182" s="51" t="s">
        <v>97</v>
      </c>
      <c r="T182" s="61"/>
      <c r="U182" s="51" t="s">
        <v>97</v>
      </c>
      <c r="V182" s="61"/>
      <c r="W182" s="51" t="s">
        <v>97</v>
      </c>
      <c r="X182" s="61"/>
      <c r="Y182" s="51" t="s">
        <v>97</v>
      </c>
      <c r="Z182" s="61"/>
      <c r="AA182" s="51" t="s">
        <v>97</v>
      </c>
      <c r="AB182" s="61"/>
      <c r="AC182" s="51" t="s">
        <v>97</v>
      </c>
      <c r="AD182" s="61"/>
      <c r="AE182" s="51" t="s">
        <v>97</v>
      </c>
      <c r="AF182" s="61"/>
      <c r="AG182" s="62"/>
      <c r="AH182" s="58"/>
      <c r="AI182" s="51" t="s">
        <v>97</v>
      </c>
      <c r="AJ182" s="61"/>
      <c r="AK182" s="51" t="s">
        <v>97</v>
      </c>
      <c r="AL182" s="61"/>
      <c r="AM182" s="51" t="s">
        <v>97</v>
      </c>
      <c r="AN182" s="61"/>
      <c r="AO182" s="51" t="s">
        <v>97</v>
      </c>
      <c r="AP182" s="61"/>
      <c r="AQ182" s="51" t="s">
        <v>97</v>
      </c>
      <c r="AR182" s="61"/>
      <c r="AS182" s="51" t="s">
        <v>97</v>
      </c>
      <c r="AT182" s="61"/>
      <c r="AU182" s="51" t="s">
        <v>97</v>
      </c>
      <c r="AV182" s="61"/>
      <c r="AW182" s="51" t="s">
        <v>97</v>
      </c>
      <c r="AX182" s="61"/>
      <c r="AY182" s="51" t="s">
        <v>97</v>
      </c>
      <c r="AZ182" s="61"/>
      <c r="BA182" s="51" t="s">
        <v>97</v>
      </c>
      <c r="BB182" s="61"/>
      <c r="BC182" s="51" t="s">
        <v>97</v>
      </c>
      <c r="BD182" s="61"/>
      <c r="BE182" s="51" t="s">
        <v>97</v>
      </c>
      <c r="BF182" s="61"/>
      <c r="BG182" s="51" t="s">
        <v>97</v>
      </c>
      <c r="BH182" s="61"/>
      <c r="BI182" s="51" t="s">
        <v>97</v>
      </c>
      <c r="BJ182" s="61"/>
      <c r="BK182" s="52" t="s">
        <v>97</v>
      </c>
    </row>
    <row r="183" spans="1:63" s="10" customFormat="1" ht="14" x14ac:dyDescent="0.3">
      <c r="A183" s="11" t="s">
        <v>424</v>
      </c>
      <c r="B183" s="11">
        <v>2181</v>
      </c>
      <c r="C183" s="11" t="s">
        <v>418</v>
      </c>
      <c r="D183" s="37">
        <v>2021</v>
      </c>
      <c r="E183" s="45" t="s">
        <v>170</v>
      </c>
      <c r="F183" s="61">
        <v>1260</v>
      </c>
      <c r="G183" s="51" t="s">
        <v>170</v>
      </c>
      <c r="H183" s="61">
        <v>239</v>
      </c>
      <c r="I183" s="51" t="s">
        <v>170</v>
      </c>
      <c r="J183" s="61">
        <v>4449</v>
      </c>
      <c r="K183" s="51" t="s">
        <v>171</v>
      </c>
      <c r="L183" s="61"/>
      <c r="M183" s="51" t="s">
        <v>171</v>
      </c>
      <c r="N183" s="61"/>
      <c r="O183" s="51" t="s">
        <v>170</v>
      </c>
      <c r="P183" s="61">
        <v>5307</v>
      </c>
      <c r="Q183" s="51" t="s">
        <v>170</v>
      </c>
      <c r="R183" s="61">
        <v>1944</v>
      </c>
      <c r="S183" s="51" t="s">
        <v>170</v>
      </c>
      <c r="T183" s="61">
        <v>16371</v>
      </c>
      <c r="U183" s="51" t="s">
        <v>170</v>
      </c>
      <c r="V183" s="61">
        <v>140</v>
      </c>
      <c r="W183" s="51" t="s">
        <v>171</v>
      </c>
      <c r="X183" s="61"/>
      <c r="Y183" s="51" t="s">
        <v>170</v>
      </c>
      <c r="Z183" s="61">
        <v>1856</v>
      </c>
      <c r="AA183" s="51" t="s">
        <v>171</v>
      </c>
      <c r="AB183" s="61"/>
      <c r="AC183" s="51" t="s">
        <v>170</v>
      </c>
      <c r="AD183" s="61">
        <v>5486</v>
      </c>
      <c r="AE183" s="51" t="s">
        <v>171</v>
      </c>
      <c r="AF183" s="61"/>
      <c r="AG183" s="62">
        <v>37052</v>
      </c>
      <c r="AH183" s="58"/>
      <c r="AI183" s="51" t="s">
        <v>171</v>
      </c>
      <c r="AJ183" s="61"/>
      <c r="AK183" s="51" t="s">
        <v>171</v>
      </c>
      <c r="AL183" s="61"/>
      <c r="AM183" s="51" t="s">
        <v>171</v>
      </c>
      <c r="AN183" s="61"/>
      <c r="AO183" s="51" t="s">
        <v>171</v>
      </c>
      <c r="AP183" s="61"/>
      <c r="AQ183" s="51" t="s">
        <v>171</v>
      </c>
      <c r="AR183" s="61"/>
      <c r="AS183" s="51" t="s">
        <v>171</v>
      </c>
      <c r="AT183" s="61"/>
      <c r="AU183" s="51" t="s">
        <v>171</v>
      </c>
      <c r="AV183" s="61"/>
      <c r="AW183" s="51" t="s">
        <v>171</v>
      </c>
      <c r="AX183" s="61"/>
      <c r="AY183" s="51" t="s">
        <v>171</v>
      </c>
      <c r="AZ183" s="61"/>
      <c r="BA183" s="51" t="s">
        <v>171</v>
      </c>
      <c r="BB183" s="61"/>
      <c r="BC183" s="51" t="s">
        <v>171</v>
      </c>
      <c r="BD183" s="61"/>
      <c r="BE183" s="51" t="s">
        <v>171</v>
      </c>
      <c r="BF183" s="61"/>
      <c r="BG183" s="51" t="s">
        <v>171</v>
      </c>
      <c r="BH183" s="61"/>
      <c r="BI183" s="51" t="s">
        <v>171</v>
      </c>
      <c r="BJ183" s="61"/>
      <c r="BK183" s="52">
        <f t="shared" si="2"/>
        <v>0</v>
      </c>
    </row>
    <row r="184" spans="1:63" s="10" customFormat="1" ht="14" x14ac:dyDescent="0.3">
      <c r="A184" s="11" t="s">
        <v>194</v>
      </c>
      <c r="B184" s="11">
        <v>191</v>
      </c>
      <c r="C184" s="11" t="s">
        <v>169</v>
      </c>
      <c r="D184" s="37">
        <v>2021</v>
      </c>
      <c r="E184" s="45" t="s">
        <v>170</v>
      </c>
      <c r="F184" s="61">
        <v>1872</v>
      </c>
      <c r="G184" s="51" t="s">
        <v>171</v>
      </c>
      <c r="H184" s="61"/>
      <c r="I184" s="51" t="s">
        <v>170</v>
      </c>
      <c r="J184" s="61">
        <v>12974</v>
      </c>
      <c r="K184" s="51" t="s">
        <v>170</v>
      </c>
      <c r="L184" s="61">
        <v>156</v>
      </c>
      <c r="M184" s="51" t="s">
        <v>171</v>
      </c>
      <c r="N184" s="61"/>
      <c r="O184" s="51" t="s">
        <v>170</v>
      </c>
      <c r="P184" s="61">
        <v>6400</v>
      </c>
      <c r="Q184" s="51" t="s">
        <v>170</v>
      </c>
      <c r="R184" s="61">
        <v>20410</v>
      </c>
      <c r="S184" s="51" t="s">
        <v>170</v>
      </c>
      <c r="T184" s="61">
        <v>11700</v>
      </c>
      <c r="U184" s="51" t="s">
        <v>170</v>
      </c>
      <c r="V184" s="61">
        <v>26</v>
      </c>
      <c r="W184" s="51" t="s">
        <v>171</v>
      </c>
      <c r="X184" s="61"/>
      <c r="Y184" s="51" t="s">
        <v>170</v>
      </c>
      <c r="Z184" s="61">
        <v>2080</v>
      </c>
      <c r="AA184" s="51" t="s">
        <v>171</v>
      </c>
      <c r="AB184" s="61"/>
      <c r="AC184" s="51" t="s">
        <v>170</v>
      </c>
      <c r="AD184" s="61">
        <v>962</v>
      </c>
      <c r="AE184" s="51" t="s">
        <v>170</v>
      </c>
      <c r="AF184" s="61">
        <v>468</v>
      </c>
      <c r="AG184" s="62">
        <v>57048</v>
      </c>
      <c r="AH184" s="58"/>
      <c r="AI184" s="51" t="s">
        <v>171</v>
      </c>
      <c r="AJ184" s="61"/>
      <c r="AK184" s="51" t="s">
        <v>171</v>
      </c>
      <c r="AL184" s="61"/>
      <c r="AM184" s="51" t="s">
        <v>171</v>
      </c>
      <c r="AN184" s="61"/>
      <c r="AO184" s="51" t="s">
        <v>171</v>
      </c>
      <c r="AP184" s="61"/>
      <c r="AQ184" s="51" t="s">
        <v>171</v>
      </c>
      <c r="AR184" s="61"/>
      <c r="AS184" s="51" t="s">
        <v>170</v>
      </c>
      <c r="AT184" s="61">
        <v>120</v>
      </c>
      <c r="AU184" s="51" t="s">
        <v>171</v>
      </c>
      <c r="AV184" s="61"/>
      <c r="AW184" s="51" t="s">
        <v>171</v>
      </c>
      <c r="AX184" s="61"/>
      <c r="AY184" s="51" t="s">
        <v>171</v>
      </c>
      <c r="AZ184" s="61"/>
      <c r="BA184" s="51" t="s">
        <v>171</v>
      </c>
      <c r="BB184" s="61"/>
      <c r="BC184" s="51" t="s">
        <v>171</v>
      </c>
      <c r="BD184" s="61"/>
      <c r="BE184" s="51" t="s">
        <v>171</v>
      </c>
      <c r="BF184" s="61"/>
      <c r="BG184" s="51" t="s">
        <v>171</v>
      </c>
      <c r="BH184" s="61"/>
      <c r="BI184" s="51" t="s">
        <v>170</v>
      </c>
      <c r="BJ184" s="61">
        <v>60</v>
      </c>
      <c r="BK184" s="52">
        <f t="shared" si="2"/>
        <v>180</v>
      </c>
    </row>
    <row r="185" spans="1:63" s="10" customFormat="1" ht="14" x14ac:dyDescent="0.3">
      <c r="A185" s="11" t="s">
        <v>300</v>
      </c>
      <c r="B185" s="11">
        <v>1291</v>
      </c>
      <c r="C185" s="11" t="s">
        <v>270</v>
      </c>
      <c r="D185" s="37">
        <v>2021</v>
      </c>
      <c r="E185" s="45" t="s">
        <v>170</v>
      </c>
      <c r="F185" s="61">
        <v>524</v>
      </c>
      <c r="G185" s="51" t="s">
        <v>170</v>
      </c>
      <c r="H185" s="61">
        <v>903</v>
      </c>
      <c r="I185" s="51" t="s">
        <v>170</v>
      </c>
      <c r="J185" s="61">
        <v>3712</v>
      </c>
      <c r="K185" s="51" t="s">
        <v>170</v>
      </c>
      <c r="L185" s="61">
        <v>129</v>
      </c>
      <c r="M185" s="51" t="s">
        <v>171</v>
      </c>
      <c r="N185" s="61"/>
      <c r="O185" s="51" t="s">
        <v>170</v>
      </c>
      <c r="P185" s="61">
        <v>577</v>
      </c>
      <c r="Q185" s="51" t="s">
        <v>170</v>
      </c>
      <c r="R185" s="61">
        <v>910</v>
      </c>
      <c r="S185" s="51" t="s">
        <v>170</v>
      </c>
      <c r="T185" s="61">
        <v>6820</v>
      </c>
      <c r="U185" s="51" t="s">
        <v>171</v>
      </c>
      <c r="V185" s="61"/>
      <c r="W185" s="51" t="s">
        <v>171</v>
      </c>
      <c r="X185" s="61"/>
      <c r="Y185" s="51" t="s">
        <v>170</v>
      </c>
      <c r="Z185" s="61">
        <v>43</v>
      </c>
      <c r="AA185" s="51" t="s">
        <v>171</v>
      </c>
      <c r="AB185" s="61"/>
      <c r="AC185" s="51" t="s">
        <v>171</v>
      </c>
      <c r="AD185" s="61"/>
      <c r="AE185" s="51" t="s">
        <v>171</v>
      </c>
      <c r="AF185" s="61"/>
      <c r="AG185" s="62">
        <v>13618</v>
      </c>
      <c r="AH185" s="58"/>
      <c r="AI185" s="51" t="s">
        <v>170</v>
      </c>
      <c r="AJ185" s="61">
        <v>208</v>
      </c>
      <c r="AK185" s="51" t="s">
        <v>170</v>
      </c>
      <c r="AL185" s="61">
        <v>243</v>
      </c>
      <c r="AM185" s="51" t="s">
        <v>170</v>
      </c>
      <c r="AN185" s="61">
        <v>202</v>
      </c>
      <c r="AO185" s="51" t="s">
        <v>170</v>
      </c>
      <c r="AP185" s="61">
        <v>46</v>
      </c>
      <c r="AQ185" s="51" t="s">
        <v>171</v>
      </c>
      <c r="AR185" s="61"/>
      <c r="AS185" s="51" t="s">
        <v>170</v>
      </c>
      <c r="AT185" s="61">
        <v>15</v>
      </c>
      <c r="AU185" s="51" t="s">
        <v>170</v>
      </c>
      <c r="AV185" s="61">
        <v>160</v>
      </c>
      <c r="AW185" s="51" t="s">
        <v>171</v>
      </c>
      <c r="AX185" s="61"/>
      <c r="AY185" s="51" t="s">
        <v>171</v>
      </c>
      <c r="AZ185" s="61"/>
      <c r="BA185" s="51" t="s">
        <v>171</v>
      </c>
      <c r="BB185" s="61"/>
      <c r="BC185" s="51" t="s">
        <v>171</v>
      </c>
      <c r="BD185" s="61"/>
      <c r="BE185" s="51" t="s">
        <v>171</v>
      </c>
      <c r="BF185" s="61"/>
      <c r="BG185" s="51" t="s">
        <v>171</v>
      </c>
      <c r="BH185" s="61"/>
      <c r="BI185" s="51" t="s">
        <v>171</v>
      </c>
      <c r="BJ185" s="61"/>
      <c r="BK185" s="52">
        <f t="shared" si="2"/>
        <v>874</v>
      </c>
    </row>
    <row r="186" spans="1:63" s="10" customFormat="1" ht="14" x14ac:dyDescent="0.3">
      <c r="A186" s="11" t="s">
        <v>281</v>
      </c>
      <c r="B186" s="11">
        <v>1265</v>
      </c>
      <c r="C186" s="11" t="s">
        <v>270</v>
      </c>
      <c r="D186" s="37">
        <v>2021</v>
      </c>
      <c r="E186" s="45" t="s">
        <v>171</v>
      </c>
      <c r="F186" s="61"/>
      <c r="G186" s="51" t="s">
        <v>171</v>
      </c>
      <c r="H186" s="61"/>
      <c r="I186" s="51" t="s">
        <v>171</v>
      </c>
      <c r="J186" s="61"/>
      <c r="K186" s="51" t="s">
        <v>171</v>
      </c>
      <c r="L186" s="61"/>
      <c r="M186" s="51" t="s">
        <v>171</v>
      </c>
      <c r="N186" s="61"/>
      <c r="O186" s="51" t="s">
        <v>170</v>
      </c>
      <c r="P186" s="61">
        <v>638</v>
      </c>
      <c r="Q186" s="51" t="s">
        <v>170</v>
      </c>
      <c r="R186" s="61">
        <v>2296</v>
      </c>
      <c r="S186" s="51" t="s">
        <v>170</v>
      </c>
      <c r="T186" s="61">
        <v>4368</v>
      </c>
      <c r="U186" s="51" t="s">
        <v>171</v>
      </c>
      <c r="V186" s="61"/>
      <c r="W186" s="51" t="s">
        <v>170</v>
      </c>
      <c r="X186" s="61">
        <v>968</v>
      </c>
      <c r="Y186" s="51" t="s">
        <v>170</v>
      </c>
      <c r="Z186" s="61">
        <v>506</v>
      </c>
      <c r="AA186" s="51" t="s">
        <v>171</v>
      </c>
      <c r="AB186" s="61"/>
      <c r="AC186" s="51" t="s">
        <v>170</v>
      </c>
      <c r="AD186" s="61">
        <v>80</v>
      </c>
      <c r="AE186" s="51" t="s">
        <v>171</v>
      </c>
      <c r="AF186" s="61"/>
      <c r="AG186" s="62">
        <v>8856</v>
      </c>
      <c r="AH186" s="58"/>
      <c r="AI186" s="51" t="s">
        <v>171</v>
      </c>
      <c r="AJ186" s="61"/>
      <c r="AK186" s="51" t="s">
        <v>171</v>
      </c>
      <c r="AL186" s="61"/>
      <c r="AM186" s="51" t="s">
        <v>171</v>
      </c>
      <c r="AN186" s="61"/>
      <c r="AO186" s="51" t="s">
        <v>170</v>
      </c>
      <c r="AP186" s="61">
        <v>36</v>
      </c>
      <c r="AQ186" s="51" t="s">
        <v>171</v>
      </c>
      <c r="AR186" s="61"/>
      <c r="AS186" s="51" t="s">
        <v>171</v>
      </c>
      <c r="AT186" s="61"/>
      <c r="AU186" s="51" t="s">
        <v>170</v>
      </c>
      <c r="AV186" s="61">
        <v>218</v>
      </c>
      <c r="AW186" s="51" t="s">
        <v>171</v>
      </c>
      <c r="AX186" s="61"/>
      <c r="AY186" s="51" t="s">
        <v>171</v>
      </c>
      <c r="AZ186" s="61"/>
      <c r="BA186" s="51" t="s">
        <v>170</v>
      </c>
      <c r="BB186" s="61">
        <v>55</v>
      </c>
      <c r="BC186" s="51" t="s">
        <v>170</v>
      </c>
      <c r="BD186" s="61">
        <v>59</v>
      </c>
      <c r="BE186" s="51" t="s">
        <v>170</v>
      </c>
      <c r="BF186" s="61">
        <v>85</v>
      </c>
      <c r="BG186" s="51" t="s">
        <v>171</v>
      </c>
      <c r="BH186" s="61"/>
      <c r="BI186" s="51" t="s">
        <v>170</v>
      </c>
      <c r="BJ186" s="61">
        <v>24</v>
      </c>
      <c r="BK186" s="52">
        <f t="shared" si="2"/>
        <v>477</v>
      </c>
    </row>
    <row r="187" spans="1:63" s="10" customFormat="1" ht="14" x14ac:dyDescent="0.3">
      <c r="A187" s="11" t="s">
        <v>355</v>
      </c>
      <c r="B187" s="11">
        <v>1495</v>
      </c>
      <c r="C187" s="11" t="s">
        <v>311</v>
      </c>
      <c r="D187" s="37">
        <v>2021</v>
      </c>
      <c r="E187" s="45" t="s">
        <v>171</v>
      </c>
      <c r="F187" s="61"/>
      <c r="G187" s="51" t="s">
        <v>170</v>
      </c>
      <c r="H187" s="61">
        <v>1000</v>
      </c>
      <c r="I187" s="51" t="s">
        <v>170</v>
      </c>
      <c r="J187" s="61">
        <v>380</v>
      </c>
      <c r="K187" s="51" t="s">
        <v>171</v>
      </c>
      <c r="L187" s="61"/>
      <c r="M187" s="51" t="s">
        <v>171</v>
      </c>
      <c r="N187" s="61"/>
      <c r="O187" s="51" t="s">
        <v>170</v>
      </c>
      <c r="P187" s="61">
        <v>6640</v>
      </c>
      <c r="Q187" s="51" t="s">
        <v>170</v>
      </c>
      <c r="R187" s="61">
        <v>300</v>
      </c>
      <c r="S187" s="51" t="s">
        <v>170</v>
      </c>
      <c r="T187" s="61">
        <v>9750</v>
      </c>
      <c r="U187" s="51" t="s">
        <v>171</v>
      </c>
      <c r="V187" s="61"/>
      <c r="W187" s="51" t="s">
        <v>171</v>
      </c>
      <c r="X187" s="61"/>
      <c r="Y187" s="51" t="s">
        <v>171</v>
      </c>
      <c r="Z187" s="61"/>
      <c r="AA187" s="51" t="s">
        <v>171</v>
      </c>
      <c r="AB187" s="61"/>
      <c r="AC187" s="51" t="s">
        <v>171</v>
      </c>
      <c r="AD187" s="61"/>
      <c r="AE187" s="51" t="s">
        <v>171</v>
      </c>
      <c r="AF187" s="61"/>
      <c r="AG187" s="62">
        <v>18070</v>
      </c>
      <c r="AH187" s="58"/>
      <c r="AI187" s="51" t="s">
        <v>171</v>
      </c>
      <c r="AJ187" s="61"/>
      <c r="AK187" s="51" t="s">
        <v>170</v>
      </c>
      <c r="AL187" s="61">
        <v>250</v>
      </c>
      <c r="AM187" s="51" t="s">
        <v>171</v>
      </c>
      <c r="AN187" s="61"/>
      <c r="AO187" s="51" t="s">
        <v>171</v>
      </c>
      <c r="AP187" s="61"/>
      <c r="AQ187" s="51" t="s">
        <v>171</v>
      </c>
      <c r="AR187" s="61"/>
      <c r="AS187" s="51" t="s">
        <v>170</v>
      </c>
      <c r="AT187" s="61">
        <v>12</v>
      </c>
      <c r="AU187" s="51" t="s">
        <v>171</v>
      </c>
      <c r="AV187" s="61"/>
      <c r="AW187" s="51" t="s">
        <v>171</v>
      </c>
      <c r="AX187" s="61"/>
      <c r="AY187" s="51" t="s">
        <v>171</v>
      </c>
      <c r="AZ187" s="61"/>
      <c r="BA187" s="51" t="s">
        <v>171</v>
      </c>
      <c r="BB187" s="61"/>
      <c r="BC187" s="51" t="s">
        <v>170</v>
      </c>
      <c r="BD187" s="61">
        <v>30</v>
      </c>
      <c r="BE187" s="51" t="s">
        <v>171</v>
      </c>
      <c r="BF187" s="61"/>
      <c r="BG187" s="51" t="s">
        <v>171</v>
      </c>
      <c r="BH187" s="61"/>
      <c r="BI187" s="51" t="s">
        <v>171</v>
      </c>
      <c r="BJ187" s="61"/>
      <c r="BK187" s="52">
        <f t="shared" si="2"/>
        <v>292</v>
      </c>
    </row>
    <row r="188" spans="1:63" s="10" customFormat="1" ht="14" x14ac:dyDescent="0.3">
      <c r="A188" s="11" t="s">
        <v>460</v>
      </c>
      <c r="B188" s="11">
        <v>2482</v>
      </c>
      <c r="C188" s="11" t="s">
        <v>446</v>
      </c>
      <c r="D188" s="37">
        <v>2021</v>
      </c>
      <c r="E188" s="45" t="s">
        <v>171</v>
      </c>
      <c r="F188" s="61"/>
      <c r="G188" s="51" t="s">
        <v>171</v>
      </c>
      <c r="H188" s="61"/>
      <c r="I188" s="51" t="s">
        <v>170</v>
      </c>
      <c r="J188" s="61">
        <v>116</v>
      </c>
      <c r="K188" s="51" t="s">
        <v>170</v>
      </c>
      <c r="L188" s="61">
        <v>174</v>
      </c>
      <c r="M188" s="51" t="s">
        <v>171</v>
      </c>
      <c r="N188" s="61"/>
      <c r="O188" s="51" t="s">
        <v>170</v>
      </c>
      <c r="P188" s="61">
        <v>9581</v>
      </c>
      <c r="Q188" s="51" t="s">
        <v>170</v>
      </c>
      <c r="R188" s="61">
        <v>6036</v>
      </c>
      <c r="S188" s="51" t="s">
        <v>170</v>
      </c>
      <c r="T188" s="61">
        <v>24142</v>
      </c>
      <c r="U188" s="51" t="s">
        <v>171</v>
      </c>
      <c r="V188" s="61"/>
      <c r="W188" s="51" t="s">
        <v>171</v>
      </c>
      <c r="X188" s="61"/>
      <c r="Y188" s="51" t="s">
        <v>170</v>
      </c>
      <c r="Z188" s="61">
        <v>2841</v>
      </c>
      <c r="AA188" s="51" t="s">
        <v>170</v>
      </c>
      <c r="AB188" s="61">
        <v>225</v>
      </c>
      <c r="AC188" s="51" t="s">
        <v>171</v>
      </c>
      <c r="AD188" s="61"/>
      <c r="AE188" s="51" t="s">
        <v>170</v>
      </c>
      <c r="AF188" s="61">
        <v>716</v>
      </c>
      <c r="AG188" s="62">
        <v>43831</v>
      </c>
      <c r="AH188" s="58"/>
      <c r="AI188" s="51" t="s">
        <v>171</v>
      </c>
      <c r="AJ188" s="61"/>
      <c r="AK188" s="51" t="s">
        <v>171</v>
      </c>
      <c r="AL188" s="61"/>
      <c r="AM188" s="51" t="s">
        <v>170</v>
      </c>
      <c r="AN188" s="61">
        <v>8</v>
      </c>
      <c r="AO188" s="51" t="s">
        <v>170</v>
      </c>
      <c r="AP188" s="61">
        <v>8</v>
      </c>
      <c r="AQ188" s="51" t="s">
        <v>171</v>
      </c>
      <c r="AR188" s="61"/>
      <c r="AS188" s="51" t="s">
        <v>170</v>
      </c>
      <c r="AT188" s="61">
        <v>120</v>
      </c>
      <c r="AU188" s="51" t="s">
        <v>171</v>
      </c>
      <c r="AV188" s="61"/>
      <c r="AW188" s="51" t="s">
        <v>171</v>
      </c>
      <c r="AX188" s="61"/>
      <c r="AY188" s="51" t="s">
        <v>170</v>
      </c>
      <c r="AZ188" s="61">
        <v>57</v>
      </c>
      <c r="BA188" s="51" t="s">
        <v>171</v>
      </c>
      <c r="BB188" s="61"/>
      <c r="BC188" s="51" t="s">
        <v>170</v>
      </c>
      <c r="BD188" s="61">
        <v>253</v>
      </c>
      <c r="BE188" s="51" t="s">
        <v>171</v>
      </c>
      <c r="BF188" s="61"/>
      <c r="BG188" s="51" t="s">
        <v>171</v>
      </c>
      <c r="BH188" s="61"/>
      <c r="BI188" s="51" t="s">
        <v>171</v>
      </c>
      <c r="BJ188" s="61"/>
      <c r="BK188" s="52">
        <f t="shared" si="2"/>
        <v>446</v>
      </c>
    </row>
    <row r="189" spans="1:63" s="10" customFormat="1" ht="14" x14ac:dyDescent="0.3">
      <c r="A189" s="11" t="s">
        <v>390</v>
      </c>
      <c r="B189" s="11">
        <v>1904</v>
      </c>
      <c r="C189" s="11" t="s">
        <v>391</v>
      </c>
      <c r="D189" s="37">
        <v>2021</v>
      </c>
      <c r="E189" s="45" t="s">
        <v>170</v>
      </c>
      <c r="F189" s="61">
        <v>230</v>
      </c>
      <c r="G189" s="51" t="s">
        <v>171</v>
      </c>
      <c r="H189" s="61"/>
      <c r="I189" s="51" t="s">
        <v>170</v>
      </c>
      <c r="J189" s="61">
        <v>3290</v>
      </c>
      <c r="K189" s="51" t="s">
        <v>170</v>
      </c>
      <c r="L189" s="61">
        <v>132</v>
      </c>
      <c r="M189" s="51" t="s">
        <v>171</v>
      </c>
      <c r="N189" s="61"/>
      <c r="O189" s="51" t="s">
        <v>171</v>
      </c>
      <c r="P189" s="61"/>
      <c r="Q189" s="51" t="s">
        <v>170</v>
      </c>
      <c r="R189" s="61">
        <v>572</v>
      </c>
      <c r="S189" s="51" t="s">
        <v>170</v>
      </c>
      <c r="T189" s="61">
        <v>516</v>
      </c>
      <c r="U189" s="51" t="s">
        <v>171</v>
      </c>
      <c r="V189" s="61"/>
      <c r="W189" s="51" t="s">
        <v>171</v>
      </c>
      <c r="X189" s="61"/>
      <c r="Y189" s="51" t="s">
        <v>170</v>
      </c>
      <c r="Z189" s="61">
        <v>1250</v>
      </c>
      <c r="AA189" s="51" t="s">
        <v>171</v>
      </c>
      <c r="AB189" s="61"/>
      <c r="AC189" s="51" t="s">
        <v>171</v>
      </c>
      <c r="AD189" s="61"/>
      <c r="AE189" s="51" t="s">
        <v>170</v>
      </c>
      <c r="AF189" s="61">
        <v>60</v>
      </c>
      <c r="AG189" s="62">
        <v>6050</v>
      </c>
      <c r="AH189" s="58"/>
      <c r="AI189" s="51" t="s">
        <v>171</v>
      </c>
      <c r="AJ189" s="61"/>
      <c r="AK189" s="51" t="s">
        <v>171</v>
      </c>
      <c r="AL189" s="61"/>
      <c r="AM189" s="51" t="s">
        <v>171</v>
      </c>
      <c r="AN189" s="61"/>
      <c r="AO189" s="51" t="s">
        <v>171</v>
      </c>
      <c r="AP189" s="61"/>
      <c r="AQ189" s="51" t="s">
        <v>171</v>
      </c>
      <c r="AR189" s="61"/>
      <c r="AS189" s="51" t="s">
        <v>171</v>
      </c>
      <c r="AT189" s="61"/>
      <c r="AU189" s="51" t="s">
        <v>171</v>
      </c>
      <c r="AV189" s="61"/>
      <c r="AW189" s="51" t="s">
        <v>171</v>
      </c>
      <c r="AX189" s="61"/>
      <c r="AY189" s="51" t="s">
        <v>171</v>
      </c>
      <c r="AZ189" s="61"/>
      <c r="BA189" s="51" t="s">
        <v>171</v>
      </c>
      <c r="BB189" s="61"/>
      <c r="BC189" s="51" t="s">
        <v>171</v>
      </c>
      <c r="BD189" s="61"/>
      <c r="BE189" s="51" t="s">
        <v>171</v>
      </c>
      <c r="BF189" s="61"/>
      <c r="BG189" s="51" t="s">
        <v>171</v>
      </c>
      <c r="BH189" s="61"/>
      <c r="BI189" s="51" t="s">
        <v>171</v>
      </c>
      <c r="BJ189" s="61"/>
      <c r="BK189" s="52">
        <f t="shared" si="2"/>
        <v>0</v>
      </c>
    </row>
    <row r="190" spans="1:63" s="10" customFormat="1" ht="14" x14ac:dyDescent="0.3">
      <c r="A190" s="11" t="s">
        <v>280</v>
      </c>
      <c r="B190" s="11">
        <v>1264</v>
      </c>
      <c r="C190" s="11" t="s">
        <v>270</v>
      </c>
      <c r="D190" s="37">
        <v>2021</v>
      </c>
      <c r="E190" s="45" t="s">
        <v>171</v>
      </c>
      <c r="F190" s="61"/>
      <c r="G190" s="51" t="s">
        <v>170</v>
      </c>
      <c r="H190" s="61">
        <v>1684</v>
      </c>
      <c r="I190" s="51" t="s">
        <v>170</v>
      </c>
      <c r="J190" s="61">
        <v>4800</v>
      </c>
      <c r="K190" s="51" t="s">
        <v>171</v>
      </c>
      <c r="L190" s="61"/>
      <c r="M190" s="51" t="s">
        <v>171</v>
      </c>
      <c r="N190" s="61"/>
      <c r="O190" s="51" t="s">
        <v>170</v>
      </c>
      <c r="P190" s="61">
        <v>4562</v>
      </c>
      <c r="Q190" s="51" t="s">
        <v>171</v>
      </c>
      <c r="R190" s="61"/>
      <c r="S190" s="51" t="s">
        <v>170</v>
      </c>
      <c r="T190" s="61">
        <v>5453</v>
      </c>
      <c r="U190" s="51" t="s">
        <v>171</v>
      </c>
      <c r="V190" s="61"/>
      <c r="W190" s="51" t="s">
        <v>171</v>
      </c>
      <c r="X190" s="61"/>
      <c r="Y190" s="51" t="s">
        <v>171</v>
      </c>
      <c r="Z190" s="61"/>
      <c r="AA190" s="51" t="s">
        <v>171</v>
      </c>
      <c r="AB190" s="61"/>
      <c r="AC190" s="51" t="s">
        <v>171</v>
      </c>
      <c r="AD190" s="61"/>
      <c r="AE190" s="51" t="s">
        <v>171</v>
      </c>
      <c r="AF190" s="61"/>
      <c r="AG190" s="62">
        <v>16499</v>
      </c>
      <c r="AH190" s="58"/>
      <c r="AI190" s="51" t="s">
        <v>170</v>
      </c>
      <c r="AJ190" s="61">
        <v>24</v>
      </c>
      <c r="AK190" s="51" t="s">
        <v>171</v>
      </c>
      <c r="AL190" s="61"/>
      <c r="AM190" s="51" t="s">
        <v>171</v>
      </c>
      <c r="AN190" s="61"/>
      <c r="AO190" s="51" t="s">
        <v>170</v>
      </c>
      <c r="AP190" s="61">
        <v>40</v>
      </c>
      <c r="AQ190" s="51" t="s">
        <v>171</v>
      </c>
      <c r="AR190" s="61"/>
      <c r="AS190" s="51" t="s">
        <v>171</v>
      </c>
      <c r="AT190" s="61"/>
      <c r="AU190" s="51" t="s">
        <v>171</v>
      </c>
      <c r="AV190" s="61"/>
      <c r="AW190" s="51" t="s">
        <v>171</v>
      </c>
      <c r="AX190" s="61"/>
      <c r="AY190" s="51" t="s">
        <v>171</v>
      </c>
      <c r="AZ190" s="61"/>
      <c r="BA190" s="51" t="s">
        <v>171</v>
      </c>
      <c r="BB190" s="61"/>
      <c r="BC190" s="51" t="s">
        <v>171</v>
      </c>
      <c r="BD190" s="61"/>
      <c r="BE190" s="51" t="s">
        <v>171</v>
      </c>
      <c r="BF190" s="61"/>
      <c r="BG190" s="51" t="s">
        <v>171</v>
      </c>
      <c r="BH190" s="61"/>
      <c r="BI190" s="51" t="s">
        <v>171</v>
      </c>
      <c r="BJ190" s="61"/>
      <c r="BK190" s="52">
        <f t="shared" si="2"/>
        <v>64</v>
      </c>
    </row>
    <row r="191" spans="1:63" s="10" customFormat="1" ht="14" x14ac:dyDescent="0.3">
      <c r="A191" s="11" t="s">
        <v>356</v>
      </c>
      <c r="B191" s="11">
        <v>1496</v>
      </c>
      <c r="C191" s="11" t="s">
        <v>311</v>
      </c>
      <c r="D191" s="37">
        <v>2021</v>
      </c>
      <c r="E191" s="45" t="s">
        <v>171</v>
      </c>
      <c r="F191" s="61"/>
      <c r="G191" s="51" t="s">
        <v>171</v>
      </c>
      <c r="H191" s="61"/>
      <c r="I191" s="51" t="s">
        <v>170</v>
      </c>
      <c r="J191" s="61">
        <v>625</v>
      </c>
      <c r="K191" s="51" t="s">
        <v>171</v>
      </c>
      <c r="L191" s="61"/>
      <c r="M191" s="51" t="s">
        <v>171</v>
      </c>
      <c r="N191" s="61"/>
      <c r="O191" s="51" t="s">
        <v>170</v>
      </c>
      <c r="P191" s="61">
        <v>8077</v>
      </c>
      <c r="Q191" s="51" t="s">
        <v>170</v>
      </c>
      <c r="R191" s="61">
        <v>240</v>
      </c>
      <c r="S191" s="51" t="s">
        <v>170</v>
      </c>
      <c r="T191" s="61">
        <v>15370</v>
      </c>
      <c r="U191" s="51" t="s">
        <v>171</v>
      </c>
      <c r="V191" s="61"/>
      <c r="W191" s="51" t="s">
        <v>171</v>
      </c>
      <c r="X191" s="61"/>
      <c r="Y191" s="51" t="s">
        <v>171</v>
      </c>
      <c r="Z191" s="61"/>
      <c r="AA191" s="51" t="s">
        <v>171</v>
      </c>
      <c r="AB191" s="61"/>
      <c r="AC191" s="51" t="s">
        <v>171</v>
      </c>
      <c r="AD191" s="61"/>
      <c r="AE191" s="51" t="s">
        <v>171</v>
      </c>
      <c r="AF191" s="61"/>
      <c r="AG191" s="62">
        <v>24312</v>
      </c>
      <c r="AH191" s="58"/>
      <c r="AI191" s="51" t="s">
        <v>171</v>
      </c>
      <c r="AJ191" s="61"/>
      <c r="AK191" s="51" t="s">
        <v>171</v>
      </c>
      <c r="AL191" s="61"/>
      <c r="AM191" s="51" t="s">
        <v>171</v>
      </c>
      <c r="AN191" s="61"/>
      <c r="AO191" s="51" t="s">
        <v>171</v>
      </c>
      <c r="AP191" s="61"/>
      <c r="AQ191" s="51" t="s">
        <v>171</v>
      </c>
      <c r="AR191" s="61"/>
      <c r="AS191" s="51" t="s">
        <v>171</v>
      </c>
      <c r="AT191" s="61"/>
      <c r="AU191" s="51" t="s">
        <v>171</v>
      </c>
      <c r="AV191" s="61"/>
      <c r="AW191" s="51" t="s">
        <v>171</v>
      </c>
      <c r="AX191" s="61"/>
      <c r="AY191" s="51" t="s">
        <v>171</v>
      </c>
      <c r="AZ191" s="61"/>
      <c r="BA191" s="51" t="s">
        <v>171</v>
      </c>
      <c r="BB191" s="61"/>
      <c r="BC191" s="51" t="s">
        <v>171</v>
      </c>
      <c r="BD191" s="61"/>
      <c r="BE191" s="51" t="s">
        <v>171</v>
      </c>
      <c r="BF191" s="61"/>
      <c r="BG191" s="51" t="s">
        <v>171</v>
      </c>
      <c r="BH191" s="61"/>
      <c r="BI191" s="51" t="s">
        <v>171</v>
      </c>
      <c r="BJ191" s="61"/>
      <c r="BK191" s="52">
        <f t="shared" si="2"/>
        <v>0</v>
      </c>
    </row>
    <row r="192" spans="1:63" s="10" customFormat="1" ht="14" x14ac:dyDescent="0.3">
      <c r="A192" s="11" t="s">
        <v>409</v>
      </c>
      <c r="B192" s="11">
        <v>2061</v>
      </c>
      <c r="C192" s="11" t="s">
        <v>402</v>
      </c>
      <c r="D192" s="37">
        <v>2021</v>
      </c>
      <c r="E192" s="45" t="s">
        <v>171</v>
      </c>
      <c r="F192" s="61"/>
      <c r="G192" s="51" t="s">
        <v>171</v>
      </c>
      <c r="H192" s="61"/>
      <c r="I192" s="51" t="s">
        <v>170</v>
      </c>
      <c r="J192" s="61">
        <v>651</v>
      </c>
      <c r="K192" s="51" t="s">
        <v>171</v>
      </c>
      <c r="L192" s="61"/>
      <c r="M192" s="51" t="s">
        <v>171</v>
      </c>
      <c r="N192" s="61"/>
      <c r="O192" s="51" t="s">
        <v>170</v>
      </c>
      <c r="P192" s="61">
        <v>722</v>
      </c>
      <c r="Q192" s="51" t="s">
        <v>171</v>
      </c>
      <c r="R192" s="61"/>
      <c r="S192" s="51" t="s">
        <v>170</v>
      </c>
      <c r="T192" s="61">
        <v>2518</v>
      </c>
      <c r="U192" s="51" t="s">
        <v>171</v>
      </c>
      <c r="V192" s="61"/>
      <c r="W192" s="51" t="s">
        <v>171</v>
      </c>
      <c r="X192" s="61"/>
      <c r="Y192" s="51" t="s">
        <v>170</v>
      </c>
      <c r="Z192" s="61">
        <v>230</v>
      </c>
      <c r="AA192" s="51" t="s">
        <v>170</v>
      </c>
      <c r="AB192" s="61">
        <v>47</v>
      </c>
      <c r="AC192" s="51" t="s">
        <v>170</v>
      </c>
      <c r="AD192" s="61">
        <v>30</v>
      </c>
      <c r="AE192" s="51" t="s">
        <v>171</v>
      </c>
      <c r="AF192" s="61"/>
      <c r="AG192" s="62">
        <v>4198</v>
      </c>
      <c r="AH192" s="58"/>
      <c r="AI192" s="51" t="s">
        <v>171</v>
      </c>
      <c r="AJ192" s="61"/>
      <c r="AK192" s="51" t="s">
        <v>171</v>
      </c>
      <c r="AL192" s="61"/>
      <c r="AM192" s="51" t="s">
        <v>171</v>
      </c>
      <c r="AN192" s="61"/>
      <c r="AO192" s="51" t="s">
        <v>171</v>
      </c>
      <c r="AP192" s="61"/>
      <c r="AQ192" s="51" t="s">
        <v>171</v>
      </c>
      <c r="AR192" s="61"/>
      <c r="AS192" s="51" t="s">
        <v>171</v>
      </c>
      <c r="AT192" s="61"/>
      <c r="AU192" s="51" t="s">
        <v>171</v>
      </c>
      <c r="AV192" s="61"/>
      <c r="AW192" s="51" t="s">
        <v>171</v>
      </c>
      <c r="AX192" s="61"/>
      <c r="AY192" s="51" t="s">
        <v>171</v>
      </c>
      <c r="AZ192" s="61"/>
      <c r="BA192" s="51" t="s">
        <v>171</v>
      </c>
      <c r="BB192" s="61"/>
      <c r="BC192" s="51" t="s">
        <v>171</v>
      </c>
      <c r="BD192" s="61"/>
      <c r="BE192" s="51" t="s">
        <v>171</v>
      </c>
      <c r="BF192" s="61"/>
      <c r="BG192" s="51" t="s">
        <v>171</v>
      </c>
      <c r="BH192" s="61"/>
      <c r="BI192" s="51" t="s">
        <v>171</v>
      </c>
      <c r="BJ192" s="61"/>
      <c r="BK192" s="52">
        <f t="shared" si="2"/>
        <v>0</v>
      </c>
    </row>
    <row r="193" spans="1:63" s="10" customFormat="1" ht="14" x14ac:dyDescent="0.3">
      <c r="A193" s="11" t="s">
        <v>434</v>
      </c>
      <c r="B193" s="11">
        <v>2283</v>
      </c>
      <c r="C193" s="11" t="s">
        <v>429</v>
      </c>
      <c r="D193" s="37">
        <v>2021</v>
      </c>
      <c r="E193" s="45" t="s">
        <v>170</v>
      </c>
      <c r="F193" s="61">
        <v>120</v>
      </c>
      <c r="G193" s="51" t="s">
        <v>171</v>
      </c>
      <c r="H193" s="61"/>
      <c r="I193" s="51" t="s">
        <v>170</v>
      </c>
      <c r="J193" s="61">
        <v>4320</v>
      </c>
      <c r="K193" s="51" t="s">
        <v>170</v>
      </c>
      <c r="L193" s="61">
        <v>200</v>
      </c>
      <c r="M193" s="51" t="s">
        <v>171</v>
      </c>
      <c r="N193" s="61"/>
      <c r="O193" s="51" t="s">
        <v>170</v>
      </c>
      <c r="P193" s="61">
        <v>760</v>
      </c>
      <c r="Q193" s="51" t="s">
        <v>171</v>
      </c>
      <c r="R193" s="61"/>
      <c r="S193" s="51" t="s">
        <v>170</v>
      </c>
      <c r="T193" s="61">
        <v>4020</v>
      </c>
      <c r="U193" s="51" t="s">
        <v>171</v>
      </c>
      <c r="V193" s="61"/>
      <c r="W193" s="51" t="s">
        <v>171</v>
      </c>
      <c r="X193" s="61"/>
      <c r="Y193" s="51" t="s">
        <v>170</v>
      </c>
      <c r="Z193" s="61">
        <v>480</v>
      </c>
      <c r="AA193" s="51" t="s">
        <v>171</v>
      </c>
      <c r="AB193" s="61"/>
      <c r="AC193" s="51" t="s">
        <v>171</v>
      </c>
      <c r="AD193" s="61"/>
      <c r="AE193" s="51" t="s">
        <v>171</v>
      </c>
      <c r="AF193" s="61"/>
      <c r="AG193" s="62">
        <v>9900</v>
      </c>
      <c r="AH193" s="58"/>
      <c r="AI193" s="51" t="s">
        <v>171</v>
      </c>
      <c r="AJ193" s="61"/>
      <c r="AK193" s="51" t="s">
        <v>171</v>
      </c>
      <c r="AL193" s="61"/>
      <c r="AM193" s="51" t="s">
        <v>170</v>
      </c>
      <c r="AN193" s="61">
        <v>300</v>
      </c>
      <c r="AO193" s="51" t="s">
        <v>171</v>
      </c>
      <c r="AP193" s="61"/>
      <c r="AQ193" s="51" t="s">
        <v>171</v>
      </c>
      <c r="AR193" s="61"/>
      <c r="AS193" s="51" t="s">
        <v>171</v>
      </c>
      <c r="AT193" s="61"/>
      <c r="AU193" s="51" t="s">
        <v>171</v>
      </c>
      <c r="AV193" s="61"/>
      <c r="AW193" s="51" t="s">
        <v>171</v>
      </c>
      <c r="AX193" s="61"/>
      <c r="AY193" s="51" t="s">
        <v>171</v>
      </c>
      <c r="AZ193" s="61"/>
      <c r="BA193" s="51" t="s">
        <v>171</v>
      </c>
      <c r="BB193" s="61"/>
      <c r="BC193" s="51" t="s">
        <v>171</v>
      </c>
      <c r="BD193" s="61"/>
      <c r="BE193" s="51" t="s">
        <v>171</v>
      </c>
      <c r="BF193" s="61"/>
      <c r="BG193" s="51" t="s">
        <v>170</v>
      </c>
      <c r="BH193" s="61">
        <v>1120</v>
      </c>
      <c r="BI193" s="51" t="s">
        <v>171</v>
      </c>
      <c r="BJ193" s="61"/>
      <c r="BK193" s="52">
        <f t="shared" si="2"/>
        <v>1420</v>
      </c>
    </row>
    <row r="194" spans="1:63" s="10" customFormat="1" ht="14" x14ac:dyDescent="0.3">
      <c r="A194" s="11" t="s">
        <v>186</v>
      </c>
      <c r="B194" s="11">
        <v>163</v>
      </c>
      <c r="C194" s="11" t="s">
        <v>169</v>
      </c>
      <c r="D194" s="37">
        <v>2021</v>
      </c>
      <c r="E194" s="45" t="s">
        <v>170</v>
      </c>
      <c r="F194" s="61">
        <v>3578</v>
      </c>
      <c r="G194" s="51" t="s">
        <v>171</v>
      </c>
      <c r="H194" s="61"/>
      <c r="I194" s="51" t="s">
        <v>170</v>
      </c>
      <c r="J194" s="61">
        <v>7048</v>
      </c>
      <c r="K194" s="51" t="s">
        <v>170</v>
      </c>
      <c r="L194" s="61">
        <v>100</v>
      </c>
      <c r="M194" s="51" t="s">
        <v>171</v>
      </c>
      <c r="N194" s="61"/>
      <c r="O194" s="51" t="s">
        <v>170</v>
      </c>
      <c r="P194" s="61">
        <v>3853</v>
      </c>
      <c r="Q194" s="51" t="s">
        <v>170</v>
      </c>
      <c r="R194" s="61">
        <v>6354</v>
      </c>
      <c r="S194" s="51" t="s">
        <v>170</v>
      </c>
      <c r="T194" s="61">
        <v>25791</v>
      </c>
      <c r="U194" s="51" t="s">
        <v>171</v>
      </c>
      <c r="V194" s="61"/>
      <c r="W194" s="51" t="s">
        <v>171</v>
      </c>
      <c r="X194" s="61"/>
      <c r="Y194" s="51" t="s">
        <v>170</v>
      </c>
      <c r="Z194" s="61">
        <v>2796</v>
      </c>
      <c r="AA194" s="51" t="s">
        <v>170</v>
      </c>
      <c r="AB194" s="61">
        <v>742</v>
      </c>
      <c r="AC194" s="51" t="s">
        <v>171</v>
      </c>
      <c r="AD194" s="61"/>
      <c r="AE194" s="51" t="s">
        <v>170</v>
      </c>
      <c r="AF194" s="61">
        <v>324</v>
      </c>
      <c r="AG194" s="62">
        <v>50586</v>
      </c>
      <c r="AH194" s="58"/>
      <c r="AI194" s="51" t="s">
        <v>171</v>
      </c>
      <c r="AJ194" s="61"/>
      <c r="AK194" s="51" t="s">
        <v>171</v>
      </c>
      <c r="AL194" s="61"/>
      <c r="AM194" s="51" t="s">
        <v>171</v>
      </c>
      <c r="AN194" s="61"/>
      <c r="AO194" s="51" t="s">
        <v>171</v>
      </c>
      <c r="AP194" s="61"/>
      <c r="AQ194" s="51" t="s">
        <v>171</v>
      </c>
      <c r="AR194" s="61"/>
      <c r="AS194" s="51" t="s">
        <v>171</v>
      </c>
      <c r="AT194" s="61"/>
      <c r="AU194" s="51" t="s">
        <v>171</v>
      </c>
      <c r="AV194" s="61"/>
      <c r="AW194" s="51" t="s">
        <v>171</v>
      </c>
      <c r="AX194" s="61"/>
      <c r="AY194" s="51" t="s">
        <v>171</v>
      </c>
      <c r="AZ194" s="61"/>
      <c r="BA194" s="51" t="s">
        <v>171</v>
      </c>
      <c r="BB194" s="61"/>
      <c r="BC194" s="51" t="s">
        <v>171</v>
      </c>
      <c r="BD194" s="61"/>
      <c r="BE194" s="51" t="s">
        <v>171</v>
      </c>
      <c r="BF194" s="61"/>
      <c r="BG194" s="51" t="s">
        <v>171</v>
      </c>
      <c r="BH194" s="61"/>
      <c r="BI194" s="51" t="s">
        <v>171</v>
      </c>
      <c r="BJ194" s="61"/>
      <c r="BK194" s="52">
        <f t="shared" si="2"/>
        <v>0</v>
      </c>
    </row>
    <row r="195" spans="1:63" s="10" customFormat="1" ht="14" x14ac:dyDescent="0.3">
      <c r="A195" s="11" t="s">
        <v>190</v>
      </c>
      <c r="B195" s="11">
        <v>184</v>
      </c>
      <c r="C195" s="11" t="s">
        <v>169</v>
      </c>
      <c r="D195" s="37">
        <v>2021</v>
      </c>
      <c r="E195" s="45" t="s">
        <v>170</v>
      </c>
      <c r="F195" s="61">
        <v>6307</v>
      </c>
      <c r="G195" s="51" t="s">
        <v>171</v>
      </c>
      <c r="H195" s="61"/>
      <c r="I195" s="51" t="s">
        <v>170</v>
      </c>
      <c r="J195" s="61">
        <v>28182</v>
      </c>
      <c r="K195" s="51" t="s">
        <v>170</v>
      </c>
      <c r="L195" s="61">
        <v>2009</v>
      </c>
      <c r="M195" s="51" t="s">
        <v>171</v>
      </c>
      <c r="N195" s="61"/>
      <c r="O195" s="51" t="s">
        <v>170</v>
      </c>
      <c r="P195" s="61">
        <v>3220</v>
      </c>
      <c r="Q195" s="51" t="s">
        <v>170</v>
      </c>
      <c r="R195" s="61">
        <v>16636</v>
      </c>
      <c r="S195" s="51" t="s">
        <v>170</v>
      </c>
      <c r="T195" s="61">
        <v>21941</v>
      </c>
      <c r="U195" s="51" t="s">
        <v>170</v>
      </c>
      <c r="V195" s="61">
        <v>162</v>
      </c>
      <c r="W195" s="51" t="s">
        <v>171</v>
      </c>
      <c r="X195" s="61"/>
      <c r="Y195" s="51" t="s">
        <v>170</v>
      </c>
      <c r="Z195" s="61">
        <v>6816</v>
      </c>
      <c r="AA195" s="51" t="s">
        <v>170</v>
      </c>
      <c r="AB195" s="61">
        <v>1851</v>
      </c>
      <c r="AC195" s="51" t="s">
        <v>171</v>
      </c>
      <c r="AD195" s="61"/>
      <c r="AE195" s="51" t="s">
        <v>171</v>
      </c>
      <c r="AF195" s="61"/>
      <c r="AG195" s="62">
        <v>87124</v>
      </c>
      <c r="AH195" s="58"/>
      <c r="AI195" s="51" t="s">
        <v>170</v>
      </c>
      <c r="AJ195" s="61">
        <v>165</v>
      </c>
      <c r="AK195" s="51" t="s">
        <v>171</v>
      </c>
      <c r="AL195" s="61"/>
      <c r="AM195" s="51" t="s">
        <v>170</v>
      </c>
      <c r="AN195" s="61">
        <v>454</v>
      </c>
      <c r="AO195" s="51" t="s">
        <v>170</v>
      </c>
      <c r="AP195" s="61">
        <v>97</v>
      </c>
      <c r="AQ195" s="51" t="s">
        <v>171</v>
      </c>
      <c r="AR195" s="61"/>
      <c r="AS195" s="51" t="s">
        <v>171</v>
      </c>
      <c r="AT195" s="61"/>
      <c r="AU195" s="51" t="s">
        <v>170</v>
      </c>
      <c r="AV195" s="61">
        <v>56</v>
      </c>
      <c r="AW195" s="51" t="s">
        <v>170</v>
      </c>
      <c r="AX195" s="61">
        <v>40</v>
      </c>
      <c r="AY195" s="51" t="s">
        <v>171</v>
      </c>
      <c r="AZ195" s="61"/>
      <c r="BA195" s="51" t="s">
        <v>171</v>
      </c>
      <c r="BB195" s="61"/>
      <c r="BC195" s="51" t="s">
        <v>170</v>
      </c>
      <c r="BD195" s="61">
        <v>90</v>
      </c>
      <c r="BE195" s="51" t="s">
        <v>171</v>
      </c>
      <c r="BF195" s="61"/>
      <c r="BG195" s="51" t="s">
        <v>171</v>
      </c>
      <c r="BH195" s="61"/>
      <c r="BI195" s="51" t="s">
        <v>171</v>
      </c>
      <c r="BJ195" s="61"/>
      <c r="BK195" s="52">
        <f t="shared" ref="BK195:BK258" si="3">AJ195+AL195+AN195+AP195+AR195+AT195+AV195+AX195+AZ195+BB195+BD195+BF195+BH195+BJ195</f>
        <v>902</v>
      </c>
    </row>
    <row r="196" spans="1:63" s="10" customFormat="1" ht="14" x14ac:dyDescent="0.3">
      <c r="A196" s="11" t="s">
        <v>453</v>
      </c>
      <c r="B196" s="11">
        <v>2422</v>
      </c>
      <c r="C196" s="11" t="s">
        <v>446</v>
      </c>
      <c r="D196" s="37">
        <v>2021</v>
      </c>
      <c r="E196" s="45" t="s">
        <v>97</v>
      </c>
      <c r="F196" s="61"/>
      <c r="G196" s="51" t="s">
        <v>97</v>
      </c>
      <c r="H196" s="61"/>
      <c r="I196" s="51" t="s">
        <v>97</v>
      </c>
      <c r="J196" s="61"/>
      <c r="K196" s="51" t="s">
        <v>97</v>
      </c>
      <c r="L196" s="61"/>
      <c r="M196" s="51" t="s">
        <v>97</v>
      </c>
      <c r="N196" s="61"/>
      <c r="O196" s="51" t="s">
        <v>97</v>
      </c>
      <c r="P196" s="61"/>
      <c r="Q196" s="51" t="s">
        <v>97</v>
      </c>
      <c r="R196" s="61"/>
      <c r="S196" s="51" t="s">
        <v>97</v>
      </c>
      <c r="T196" s="61"/>
      <c r="U196" s="51" t="s">
        <v>97</v>
      </c>
      <c r="V196" s="61"/>
      <c r="W196" s="51" t="s">
        <v>97</v>
      </c>
      <c r="X196" s="61"/>
      <c r="Y196" s="51" t="s">
        <v>97</v>
      </c>
      <c r="Z196" s="61"/>
      <c r="AA196" s="51" t="s">
        <v>97</v>
      </c>
      <c r="AB196" s="61"/>
      <c r="AC196" s="51" t="s">
        <v>97</v>
      </c>
      <c r="AD196" s="61"/>
      <c r="AE196" s="51" t="s">
        <v>97</v>
      </c>
      <c r="AF196" s="61"/>
      <c r="AG196" s="62"/>
      <c r="AH196" s="58"/>
      <c r="AI196" s="51" t="s">
        <v>97</v>
      </c>
      <c r="AJ196" s="61"/>
      <c r="AK196" s="51" t="s">
        <v>97</v>
      </c>
      <c r="AL196" s="61"/>
      <c r="AM196" s="51" t="s">
        <v>97</v>
      </c>
      <c r="AN196" s="61"/>
      <c r="AO196" s="51" t="s">
        <v>97</v>
      </c>
      <c r="AP196" s="61"/>
      <c r="AQ196" s="51" t="s">
        <v>97</v>
      </c>
      <c r="AR196" s="61"/>
      <c r="AS196" s="51" t="s">
        <v>97</v>
      </c>
      <c r="AT196" s="61"/>
      <c r="AU196" s="51" t="s">
        <v>97</v>
      </c>
      <c r="AV196" s="61"/>
      <c r="AW196" s="51" t="s">
        <v>97</v>
      </c>
      <c r="AX196" s="61"/>
      <c r="AY196" s="51" t="s">
        <v>97</v>
      </c>
      <c r="AZ196" s="61"/>
      <c r="BA196" s="51" t="s">
        <v>97</v>
      </c>
      <c r="BB196" s="61"/>
      <c r="BC196" s="51" t="s">
        <v>97</v>
      </c>
      <c r="BD196" s="61"/>
      <c r="BE196" s="51" t="s">
        <v>97</v>
      </c>
      <c r="BF196" s="61"/>
      <c r="BG196" s="51" t="s">
        <v>97</v>
      </c>
      <c r="BH196" s="61"/>
      <c r="BI196" s="51" t="s">
        <v>97</v>
      </c>
      <c r="BJ196" s="61"/>
      <c r="BK196" s="52" t="s">
        <v>97</v>
      </c>
    </row>
    <row r="197" spans="1:63" s="10" customFormat="1" ht="14" x14ac:dyDescent="0.3">
      <c r="A197" s="11" t="s">
        <v>317</v>
      </c>
      <c r="B197" s="11">
        <v>1427</v>
      </c>
      <c r="C197" s="11" t="s">
        <v>311</v>
      </c>
      <c r="D197" s="37">
        <v>2021</v>
      </c>
      <c r="E197" s="45" t="s">
        <v>97</v>
      </c>
      <c r="F197" s="61"/>
      <c r="G197" s="51" t="s">
        <v>97</v>
      </c>
      <c r="H197" s="61"/>
      <c r="I197" s="51" t="s">
        <v>97</v>
      </c>
      <c r="J197" s="61"/>
      <c r="K197" s="51" t="s">
        <v>97</v>
      </c>
      <c r="L197" s="61"/>
      <c r="M197" s="51" t="s">
        <v>97</v>
      </c>
      <c r="N197" s="61"/>
      <c r="O197" s="51" t="s">
        <v>97</v>
      </c>
      <c r="P197" s="61"/>
      <c r="Q197" s="51" t="s">
        <v>97</v>
      </c>
      <c r="R197" s="61"/>
      <c r="S197" s="51" t="s">
        <v>97</v>
      </c>
      <c r="T197" s="61"/>
      <c r="U197" s="51" t="s">
        <v>97</v>
      </c>
      <c r="V197" s="61"/>
      <c r="W197" s="51" t="s">
        <v>97</v>
      </c>
      <c r="X197" s="61"/>
      <c r="Y197" s="51" t="s">
        <v>97</v>
      </c>
      <c r="Z197" s="61"/>
      <c r="AA197" s="51" t="s">
        <v>97</v>
      </c>
      <c r="AB197" s="61"/>
      <c r="AC197" s="51" t="s">
        <v>97</v>
      </c>
      <c r="AD197" s="61"/>
      <c r="AE197" s="51" t="s">
        <v>97</v>
      </c>
      <c r="AF197" s="61"/>
      <c r="AG197" s="62"/>
      <c r="AH197" s="58"/>
      <c r="AI197" s="51" t="s">
        <v>97</v>
      </c>
      <c r="AJ197" s="61"/>
      <c r="AK197" s="51" t="s">
        <v>97</v>
      </c>
      <c r="AL197" s="61"/>
      <c r="AM197" s="51" t="s">
        <v>97</v>
      </c>
      <c r="AN197" s="61"/>
      <c r="AO197" s="51" t="s">
        <v>97</v>
      </c>
      <c r="AP197" s="61"/>
      <c r="AQ197" s="51" t="s">
        <v>97</v>
      </c>
      <c r="AR197" s="61"/>
      <c r="AS197" s="51" t="s">
        <v>97</v>
      </c>
      <c r="AT197" s="61"/>
      <c r="AU197" s="51" t="s">
        <v>97</v>
      </c>
      <c r="AV197" s="61"/>
      <c r="AW197" s="51" t="s">
        <v>97</v>
      </c>
      <c r="AX197" s="61"/>
      <c r="AY197" s="51" t="s">
        <v>97</v>
      </c>
      <c r="AZ197" s="61"/>
      <c r="BA197" s="51" t="s">
        <v>97</v>
      </c>
      <c r="BB197" s="61"/>
      <c r="BC197" s="51" t="s">
        <v>97</v>
      </c>
      <c r="BD197" s="61"/>
      <c r="BE197" s="51" t="s">
        <v>97</v>
      </c>
      <c r="BF197" s="61"/>
      <c r="BG197" s="51" t="s">
        <v>97</v>
      </c>
      <c r="BH197" s="61"/>
      <c r="BI197" s="51" t="s">
        <v>97</v>
      </c>
      <c r="BJ197" s="61"/>
      <c r="BK197" s="52" t="s">
        <v>97</v>
      </c>
    </row>
    <row r="198" spans="1:63" s="10" customFormat="1" ht="14" x14ac:dyDescent="0.3">
      <c r="A198" s="11" t="s">
        <v>271</v>
      </c>
      <c r="B198" s="11">
        <v>1230</v>
      </c>
      <c r="C198" s="11" t="s">
        <v>270</v>
      </c>
      <c r="D198" s="37">
        <v>2021</v>
      </c>
      <c r="E198" s="45" t="s">
        <v>171</v>
      </c>
      <c r="F198" s="61"/>
      <c r="G198" s="51" t="s">
        <v>171</v>
      </c>
      <c r="H198" s="61"/>
      <c r="I198" s="51" t="s">
        <v>171</v>
      </c>
      <c r="J198" s="61"/>
      <c r="K198" s="51" t="s">
        <v>171</v>
      </c>
      <c r="L198" s="61"/>
      <c r="M198" s="51" t="s">
        <v>171</v>
      </c>
      <c r="N198" s="61"/>
      <c r="O198" s="51" t="s">
        <v>170</v>
      </c>
      <c r="P198" s="61">
        <v>13000</v>
      </c>
      <c r="Q198" s="51" t="s">
        <v>170</v>
      </c>
      <c r="R198" s="61">
        <v>2000</v>
      </c>
      <c r="S198" s="51" t="s">
        <v>170</v>
      </c>
      <c r="T198" s="61">
        <v>1000</v>
      </c>
      <c r="U198" s="51" t="s">
        <v>171</v>
      </c>
      <c r="V198" s="61"/>
      <c r="W198" s="51" t="s">
        <v>171</v>
      </c>
      <c r="X198" s="61"/>
      <c r="Y198" s="51" t="s">
        <v>171</v>
      </c>
      <c r="Z198" s="61"/>
      <c r="AA198" s="51" t="s">
        <v>171</v>
      </c>
      <c r="AB198" s="61"/>
      <c r="AC198" s="51" t="s">
        <v>171</v>
      </c>
      <c r="AD198" s="61"/>
      <c r="AE198" s="51" t="s">
        <v>171</v>
      </c>
      <c r="AF198" s="61"/>
      <c r="AG198" s="62">
        <v>16000</v>
      </c>
      <c r="AH198" s="58"/>
      <c r="AI198" s="51" t="s">
        <v>171</v>
      </c>
      <c r="AJ198" s="61"/>
      <c r="AK198" s="51" t="s">
        <v>171</v>
      </c>
      <c r="AL198" s="61"/>
      <c r="AM198" s="51" t="s">
        <v>171</v>
      </c>
      <c r="AN198" s="61"/>
      <c r="AO198" s="51" t="s">
        <v>171</v>
      </c>
      <c r="AP198" s="61"/>
      <c r="AQ198" s="51" t="s">
        <v>171</v>
      </c>
      <c r="AR198" s="61"/>
      <c r="AS198" s="51" t="s">
        <v>171</v>
      </c>
      <c r="AT198" s="61"/>
      <c r="AU198" s="51" t="s">
        <v>171</v>
      </c>
      <c r="AV198" s="61"/>
      <c r="AW198" s="51" t="s">
        <v>171</v>
      </c>
      <c r="AX198" s="61"/>
      <c r="AY198" s="51" t="s">
        <v>171</v>
      </c>
      <c r="AZ198" s="61"/>
      <c r="BA198" s="51" t="s">
        <v>171</v>
      </c>
      <c r="BB198" s="61"/>
      <c r="BC198" s="51" t="s">
        <v>171</v>
      </c>
      <c r="BD198" s="61"/>
      <c r="BE198" s="51" t="s">
        <v>171</v>
      </c>
      <c r="BF198" s="61"/>
      <c r="BG198" s="51" t="s">
        <v>171</v>
      </c>
      <c r="BH198" s="61"/>
      <c r="BI198" s="51" t="s">
        <v>171</v>
      </c>
      <c r="BJ198" s="61"/>
      <c r="BK198" s="52">
        <f t="shared" si="3"/>
        <v>0</v>
      </c>
    </row>
    <row r="199" spans="1:63" s="10" customFormat="1" ht="14" x14ac:dyDescent="0.3">
      <c r="A199" s="11" t="s">
        <v>314</v>
      </c>
      <c r="B199" s="11">
        <v>1415</v>
      </c>
      <c r="C199" s="11" t="s">
        <v>311</v>
      </c>
      <c r="D199" s="37">
        <v>2021</v>
      </c>
      <c r="E199" s="45" t="s">
        <v>170</v>
      </c>
      <c r="F199" s="61">
        <v>42</v>
      </c>
      <c r="G199" s="51" t="s">
        <v>171</v>
      </c>
      <c r="H199" s="61"/>
      <c r="I199" s="51" t="s">
        <v>171</v>
      </c>
      <c r="J199" s="61"/>
      <c r="K199" s="51" t="s">
        <v>170</v>
      </c>
      <c r="L199" s="61">
        <v>140</v>
      </c>
      <c r="M199" s="51" t="s">
        <v>171</v>
      </c>
      <c r="N199" s="61"/>
      <c r="O199" s="51" t="s">
        <v>170</v>
      </c>
      <c r="P199" s="61">
        <v>22</v>
      </c>
      <c r="Q199" s="51" t="s">
        <v>170</v>
      </c>
      <c r="R199" s="61">
        <v>119</v>
      </c>
      <c r="S199" s="51" t="s">
        <v>170</v>
      </c>
      <c r="T199" s="61">
        <v>237</v>
      </c>
      <c r="U199" s="51" t="s">
        <v>171</v>
      </c>
      <c r="V199" s="61"/>
      <c r="W199" s="51" t="s">
        <v>171</v>
      </c>
      <c r="X199" s="61"/>
      <c r="Y199" s="51" t="s">
        <v>170</v>
      </c>
      <c r="Z199" s="61">
        <v>46</v>
      </c>
      <c r="AA199" s="51" t="s">
        <v>171</v>
      </c>
      <c r="AB199" s="61"/>
      <c r="AC199" s="51" t="s">
        <v>171</v>
      </c>
      <c r="AD199" s="61"/>
      <c r="AE199" s="51" t="s">
        <v>171</v>
      </c>
      <c r="AF199" s="61"/>
      <c r="AG199" s="62">
        <v>606</v>
      </c>
      <c r="AH199" s="58"/>
      <c r="AI199" s="51" t="s">
        <v>171</v>
      </c>
      <c r="AJ199" s="61"/>
      <c r="AK199" s="51" t="s">
        <v>171</v>
      </c>
      <c r="AL199" s="61"/>
      <c r="AM199" s="51" t="s">
        <v>171</v>
      </c>
      <c r="AN199" s="61"/>
      <c r="AO199" s="51" t="s">
        <v>171</v>
      </c>
      <c r="AP199" s="61"/>
      <c r="AQ199" s="51" t="s">
        <v>171</v>
      </c>
      <c r="AR199" s="61"/>
      <c r="AS199" s="51" t="s">
        <v>171</v>
      </c>
      <c r="AT199" s="61"/>
      <c r="AU199" s="51" t="s">
        <v>171</v>
      </c>
      <c r="AV199" s="61"/>
      <c r="AW199" s="51" t="s">
        <v>170</v>
      </c>
      <c r="AX199" s="61">
        <v>20</v>
      </c>
      <c r="AY199" s="51" t="s">
        <v>171</v>
      </c>
      <c r="AZ199" s="61"/>
      <c r="BA199" s="51" t="s">
        <v>171</v>
      </c>
      <c r="BB199" s="61"/>
      <c r="BC199" s="51" t="s">
        <v>171</v>
      </c>
      <c r="BD199" s="61"/>
      <c r="BE199" s="51" t="s">
        <v>171</v>
      </c>
      <c r="BF199" s="61"/>
      <c r="BG199" s="51" t="s">
        <v>170</v>
      </c>
      <c r="BH199" s="61">
        <v>68</v>
      </c>
      <c r="BI199" s="51" t="s">
        <v>171</v>
      </c>
      <c r="BJ199" s="61"/>
      <c r="BK199" s="52">
        <f t="shared" si="3"/>
        <v>88</v>
      </c>
    </row>
    <row r="200" spans="1:63" s="10" customFormat="1" ht="14" x14ac:dyDescent="0.3">
      <c r="A200" s="11" t="s">
        <v>149</v>
      </c>
      <c r="B200" s="11">
        <v>180</v>
      </c>
      <c r="C200" s="11" t="s">
        <v>169</v>
      </c>
      <c r="D200" s="37">
        <v>2021</v>
      </c>
      <c r="E200" s="45" t="s">
        <v>170</v>
      </c>
      <c r="F200" s="61">
        <v>20904</v>
      </c>
      <c r="G200" s="51" t="s">
        <v>170</v>
      </c>
      <c r="H200" s="61">
        <v>1824</v>
      </c>
      <c r="I200" s="51" t="s">
        <v>170</v>
      </c>
      <c r="J200" s="61">
        <v>36384</v>
      </c>
      <c r="K200" s="51" t="s">
        <v>170</v>
      </c>
      <c r="L200" s="61">
        <v>2304</v>
      </c>
      <c r="M200" s="51" t="s">
        <v>171</v>
      </c>
      <c r="N200" s="61"/>
      <c r="O200" s="51" t="s">
        <v>170</v>
      </c>
      <c r="P200" s="61">
        <v>19949</v>
      </c>
      <c r="Q200" s="51" t="s">
        <v>170</v>
      </c>
      <c r="R200" s="61">
        <v>220920</v>
      </c>
      <c r="S200" s="51" t="s">
        <v>170</v>
      </c>
      <c r="T200" s="61">
        <v>23472</v>
      </c>
      <c r="U200" s="51" t="s">
        <v>170</v>
      </c>
      <c r="V200" s="61">
        <v>72</v>
      </c>
      <c r="W200" s="51" t="s">
        <v>171</v>
      </c>
      <c r="X200" s="61"/>
      <c r="Y200" s="51" t="s">
        <v>170</v>
      </c>
      <c r="Z200" s="61">
        <v>57144</v>
      </c>
      <c r="AA200" s="51" t="s">
        <v>170</v>
      </c>
      <c r="AB200" s="61">
        <v>2832</v>
      </c>
      <c r="AC200" s="51" t="s">
        <v>170</v>
      </c>
      <c r="AD200" s="61">
        <v>5160</v>
      </c>
      <c r="AE200" s="51" t="s">
        <v>171</v>
      </c>
      <c r="AF200" s="61"/>
      <c r="AG200" s="62">
        <v>390965</v>
      </c>
      <c r="AH200" s="58"/>
      <c r="AI200" s="51" t="s">
        <v>170</v>
      </c>
      <c r="AJ200" s="61">
        <v>980</v>
      </c>
      <c r="AK200" s="51" t="s">
        <v>170</v>
      </c>
      <c r="AL200" s="61">
        <v>156</v>
      </c>
      <c r="AM200" s="51" t="s">
        <v>170</v>
      </c>
      <c r="AN200" s="61">
        <v>1664</v>
      </c>
      <c r="AO200" s="51" t="s">
        <v>170</v>
      </c>
      <c r="AP200" s="61">
        <v>432</v>
      </c>
      <c r="AQ200" s="51" t="s">
        <v>170</v>
      </c>
      <c r="AR200" s="61">
        <v>48</v>
      </c>
      <c r="AS200" s="51" t="s">
        <v>170</v>
      </c>
      <c r="AT200" s="61">
        <v>3852</v>
      </c>
      <c r="AU200" s="51" t="s">
        <v>170</v>
      </c>
      <c r="AV200" s="61">
        <v>3684</v>
      </c>
      <c r="AW200" s="51" t="s">
        <v>170</v>
      </c>
      <c r="AX200" s="61">
        <v>72</v>
      </c>
      <c r="AY200" s="51" t="s">
        <v>170</v>
      </c>
      <c r="AZ200" s="61">
        <v>48</v>
      </c>
      <c r="BA200" s="51" t="s">
        <v>171</v>
      </c>
      <c r="BB200" s="61"/>
      <c r="BC200" s="51" t="s">
        <v>170</v>
      </c>
      <c r="BD200" s="61">
        <v>1196</v>
      </c>
      <c r="BE200" s="51" t="s">
        <v>170</v>
      </c>
      <c r="BF200" s="61">
        <v>184</v>
      </c>
      <c r="BG200" s="51" t="s">
        <v>170</v>
      </c>
      <c r="BH200" s="61">
        <v>1368</v>
      </c>
      <c r="BI200" s="51" t="s">
        <v>171</v>
      </c>
      <c r="BJ200" s="61"/>
      <c r="BK200" s="52">
        <f t="shared" si="3"/>
        <v>13684</v>
      </c>
    </row>
    <row r="201" spans="1:63" s="10" customFormat="1" ht="14" x14ac:dyDescent="0.3">
      <c r="A201" s="11" t="s">
        <v>364</v>
      </c>
      <c r="B201" s="11">
        <v>1760</v>
      </c>
      <c r="C201" s="11" t="s">
        <v>361</v>
      </c>
      <c r="D201" s="37">
        <v>2021</v>
      </c>
      <c r="E201" s="45" t="s">
        <v>97</v>
      </c>
      <c r="F201" s="61"/>
      <c r="G201" s="51" t="s">
        <v>97</v>
      </c>
      <c r="H201" s="61"/>
      <c r="I201" s="51" t="s">
        <v>97</v>
      </c>
      <c r="J201" s="61"/>
      <c r="K201" s="51" t="s">
        <v>97</v>
      </c>
      <c r="L201" s="61"/>
      <c r="M201" s="51" t="s">
        <v>97</v>
      </c>
      <c r="N201" s="61"/>
      <c r="O201" s="51" t="s">
        <v>97</v>
      </c>
      <c r="P201" s="61"/>
      <c r="Q201" s="51" t="s">
        <v>97</v>
      </c>
      <c r="R201" s="61"/>
      <c r="S201" s="51" t="s">
        <v>97</v>
      </c>
      <c r="T201" s="61"/>
      <c r="U201" s="51" t="s">
        <v>97</v>
      </c>
      <c r="V201" s="61"/>
      <c r="W201" s="51" t="s">
        <v>97</v>
      </c>
      <c r="X201" s="61"/>
      <c r="Y201" s="51" t="s">
        <v>97</v>
      </c>
      <c r="Z201" s="61"/>
      <c r="AA201" s="51" t="s">
        <v>97</v>
      </c>
      <c r="AB201" s="61"/>
      <c r="AC201" s="51" t="s">
        <v>97</v>
      </c>
      <c r="AD201" s="61"/>
      <c r="AE201" s="51" t="s">
        <v>97</v>
      </c>
      <c r="AF201" s="61"/>
      <c r="AG201" s="62"/>
      <c r="AH201" s="58"/>
      <c r="AI201" s="51" t="s">
        <v>97</v>
      </c>
      <c r="AJ201" s="61"/>
      <c r="AK201" s="51" t="s">
        <v>97</v>
      </c>
      <c r="AL201" s="61"/>
      <c r="AM201" s="51" t="s">
        <v>97</v>
      </c>
      <c r="AN201" s="61"/>
      <c r="AO201" s="51" t="s">
        <v>97</v>
      </c>
      <c r="AP201" s="61"/>
      <c r="AQ201" s="51" t="s">
        <v>97</v>
      </c>
      <c r="AR201" s="61"/>
      <c r="AS201" s="51" t="s">
        <v>97</v>
      </c>
      <c r="AT201" s="61"/>
      <c r="AU201" s="51" t="s">
        <v>97</v>
      </c>
      <c r="AV201" s="61"/>
      <c r="AW201" s="51" t="s">
        <v>97</v>
      </c>
      <c r="AX201" s="61"/>
      <c r="AY201" s="51" t="s">
        <v>97</v>
      </c>
      <c r="AZ201" s="61"/>
      <c r="BA201" s="51" t="s">
        <v>97</v>
      </c>
      <c r="BB201" s="61"/>
      <c r="BC201" s="51" t="s">
        <v>97</v>
      </c>
      <c r="BD201" s="61"/>
      <c r="BE201" s="51" t="s">
        <v>97</v>
      </c>
      <c r="BF201" s="61"/>
      <c r="BG201" s="51" t="s">
        <v>97</v>
      </c>
      <c r="BH201" s="61"/>
      <c r="BI201" s="51" t="s">
        <v>97</v>
      </c>
      <c r="BJ201" s="61"/>
      <c r="BK201" s="52" t="s">
        <v>97</v>
      </c>
    </row>
    <row r="202" spans="1:63" s="10" customFormat="1" ht="14" x14ac:dyDescent="0.3">
      <c r="A202" s="11" t="s">
        <v>452</v>
      </c>
      <c r="B202" s="11">
        <v>2421</v>
      </c>
      <c r="C202" s="11" t="s">
        <v>446</v>
      </c>
      <c r="D202" s="37">
        <v>2021</v>
      </c>
      <c r="E202" s="45" t="s">
        <v>171</v>
      </c>
      <c r="F202" s="61"/>
      <c r="G202" s="51" t="s">
        <v>170</v>
      </c>
      <c r="H202" s="61">
        <v>1750</v>
      </c>
      <c r="I202" s="51" t="s">
        <v>171</v>
      </c>
      <c r="J202" s="61"/>
      <c r="K202" s="51" t="s">
        <v>171</v>
      </c>
      <c r="L202" s="61"/>
      <c r="M202" s="51" t="s">
        <v>171</v>
      </c>
      <c r="N202" s="61"/>
      <c r="O202" s="51" t="s">
        <v>170</v>
      </c>
      <c r="P202" s="61">
        <v>1225</v>
      </c>
      <c r="Q202" s="51" t="s">
        <v>170</v>
      </c>
      <c r="R202" s="61">
        <v>1120</v>
      </c>
      <c r="S202" s="51" t="s">
        <v>170</v>
      </c>
      <c r="T202" s="61">
        <v>4900</v>
      </c>
      <c r="U202" s="51" t="s">
        <v>171</v>
      </c>
      <c r="V202" s="61"/>
      <c r="W202" s="51" t="s">
        <v>171</v>
      </c>
      <c r="X202" s="61"/>
      <c r="Y202" s="51" t="s">
        <v>170</v>
      </c>
      <c r="Z202" s="61">
        <v>160</v>
      </c>
      <c r="AA202" s="51" t="s">
        <v>171</v>
      </c>
      <c r="AB202" s="61"/>
      <c r="AC202" s="51" t="s">
        <v>171</v>
      </c>
      <c r="AD202" s="61"/>
      <c r="AE202" s="51" t="s">
        <v>171</v>
      </c>
      <c r="AF202" s="61"/>
      <c r="AG202" s="62">
        <v>9155</v>
      </c>
      <c r="AH202" s="58"/>
      <c r="AI202" s="51" t="s">
        <v>171</v>
      </c>
      <c r="AJ202" s="61"/>
      <c r="AK202" s="51" t="s">
        <v>170</v>
      </c>
      <c r="AL202" s="61">
        <v>120</v>
      </c>
      <c r="AM202" s="51" t="s">
        <v>171</v>
      </c>
      <c r="AN202" s="61"/>
      <c r="AO202" s="51" t="s">
        <v>170</v>
      </c>
      <c r="AP202" s="61">
        <v>80</v>
      </c>
      <c r="AQ202" s="51" t="s">
        <v>171</v>
      </c>
      <c r="AR202" s="61"/>
      <c r="AS202" s="51" t="s">
        <v>170</v>
      </c>
      <c r="AT202" s="61">
        <v>364</v>
      </c>
      <c r="AU202" s="51" t="s">
        <v>171</v>
      </c>
      <c r="AV202" s="61"/>
      <c r="AW202" s="51" t="s">
        <v>170</v>
      </c>
      <c r="AX202" s="61">
        <v>80</v>
      </c>
      <c r="AY202" s="51" t="s">
        <v>171</v>
      </c>
      <c r="AZ202" s="61"/>
      <c r="BA202" s="51" t="s">
        <v>171</v>
      </c>
      <c r="BB202" s="61"/>
      <c r="BC202" s="51" t="s">
        <v>170</v>
      </c>
      <c r="BD202" s="61">
        <v>16</v>
      </c>
      <c r="BE202" s="51" t="s">
        <v>171</v>
      </c>
      <c r="BF202" s="61"/>
      <c r="BG202" s="51" t="s">
        <v>171</v>
      </c>
      <c r="BH202" s="61"/>
      <c r="BI202" s="51" t="s">
        <v>171</v>
      </c>
      <c r="BJ202" s="61"/>
      <c r="BK202" s="52">
        <f t="shared" si="3"/>
        <v>660</v>
      </c>
    </row>
    <row r="203" spans="1:63" s="10" customFormat="1" ht="14" x14ac:dyDescent="0.3">
      <c r="A203" s="11" t="s">
        <v>212</v>
      </c>
      <c r="B203" s="11">
        <v>486</v>
      </c>
      <c r="C203" s="11" t="s">
        <v>205</v>
      </c>
      <c r="D203" s="37">
        <v>2021</v>
      </c>
      <c r="E203" s="45" t="s">
        <v>170</v>
      </c>
      <c r="F203" s="61">
        <v>1368</v>
      </c>
      <c r="G203" s="51" t="s">
        <v>170</v>
      </c>
      <c r="H203" s="61">
        <v>960</v>
      </c>
      <c r="I203" s="51" t="s">
        <v>170</v>
      </c>
      <c r="J203" s="61">
        <v>576</v>
      </c>
      <c r="K203" s="51" t="s">
        <v>170</v>
      </c>
      <c r="L203" s="61">
        <v>480</v>
      </c>
      <c r="M203" s="51" t="s">
        <v>171</v>
      </c>
      <c r="N203" s="61"/>
      <c r="O203" s="51" t="s">
        <v>170</v>
      </c>
      <c r="P203" s="61">
        <v>4440</v>
      </c>
      <c r="Q203" s="51" t="s">
        <v>171</v>
      </c>
      <c r="R203" s="61"/>
      <c r="S203" s="51" t="s">
        <v>170</v>
      </c>
      <c r="T203" s="61">
        <v>13128</v>
      </c>
      <c r="U203" s="51" t="s">
        <v>171</v>
      </c>
      <c r="V203" s="61"/>
      <c r="W203" s="51" t="s">
        <v>171</v>
      </c>
      <c r="X203" s="61"/>
      <c r="Y203" s="51" t="s">
        <v>170</v>
      </c>
      <c r="Z203" s="61">
        <v>2064</v>
      </c>
      <c r="AA203" s="51" t="s">
        <v>171</v>
      </c>
      <c r="AB203" s="61"/>
      <c r="AC203" s="51" t="s">
        <v>171</v>
      </c>
      <c r="AD203" s="61"/>
      <c r="AE203" s="51" t="s">
        <v>171</v>
      </c>
      <c r="AF203" s="61"/>
      <c r="AG203" s="62">
        <v>23016</v>
      </c>
      <c r="AH203" s="58"/>
      <c r="AI203" s="51" t="s">
        <v>171</v>
      </c>
      <c r="AJ203" s="61"/>
      <c r="AK203" s="51" t="s">
        <v>171</v>
      </c>
      <c r="AL203" s="61"/>
      <c r="AM203" s="51" t="s">
        <v>171</v>
      </c>
      <c r="AN203" s="61"/>
      <c r="AO203" s="51" t="s">
        <v>171</v>
      </c>
      <c r="AP203" s="61"/>
      <c r="AQ203" s="51" t="s">
        <v>171</v>
      </c>
      <c r="AR203" s="61"/>
      <c r="AS203" s="51" t="s">
        <v>171</v>
      </c>
      <c r="AT203" s="61"/>
      <c r="AU203" s="51" t="s">
        <v>171</v>
      </c>
      <c r="AV203" s="61"/>
      <c r="AW203" s="51" t="s">
        <v>171</v>
      </c>
      <c r="AX203" s="61"/>
      <c r="AY203" s="51" t="s">
        <v>171</v>
      </c>
      <c r="AZ203" s="61"/>
      <c r="BA203" s="51" t="s">
        <v>171</v>
      </c>
      <c r="BB203" s="61"/>
      <c r="BC203" s="51" t="s">
        <v>171</v>
      </c>
      <c r="BD203" s="61"/>
      <c r="BE203" s="51" t="s">
        <v>171</v>
      </c>
      <c r="BF203" s="61"/>
      <c r="BG203" s="51" t="s">
        <v>171</v>
      </c>
      <c r="BH203" s="61"/>
      <c r="BI203" s="51" t="s">
        <v>171</v>
      </c>
      <c r="BJ203" s="61"/>
      <c r="BK203" s="52">
        <f t="shared" si="3"/>
        <v>0</v>
      </c>
    </row>
    <row r="204" spans="1:63" s="10" customFormat="1" ht="14" x14ac:dyDescent="0.3">
      <c r="A204" s="11" t="s">
        <v>346</v>
      </c>
      <c r="B204" s="11">
        <v>1486</v>
      </c>
      <c r="C204" s="11" t="s">
        <v>311</v>
      </c>
      <c r="D204" s="37">
        <v>2021</v>
      </c>
      <c r="E204" s="45" t="s">
        <v>171</v>
      </c>
      <c r="F204" s="61"/>
      <c r="G204" s="51" t="s">
        <v>171</v>
      </c>
      <c r="H204" s="61"/>
      <c r="I204" s="51" t="s">
        <v>170</v>
      </c>
      <c r="J204" s="61">
        <v>247</v>
      </c>
      <c r="K204" s="51" t="s">
        <v>171</v>
      </c>
      <c r="L204" s="61"/>
      <c r="M204" s="51" t="s">
        <v>171</v>
      </c>
      <c r="N204" s="61"/>
      <c r="O204" s="51" t="s">
        <v>170</v>
      </c>
      <c r="P204" s="61">
        <v>38</v>
      </c>
      <c r="Q204" s="51" t="s">
        <v>170</v>
      </c>
      <c r="R204" s="61">
        <v>52</v>
      </c>
      <c r="S204" s="51" t="s">
        <v>170</v>
      </c>
      <c r="T204" s="61">
        <v>100</v>
      </c>
      <c r="U204" s="51" t="s">
        <v>171</v>
      </c>
      <c r="V204" s="61"/>
      <c r="W204" s="51" t="s">
        <v>171</v>
      </c>
      <c r="X204" s="61"/>
      <c r="Y204" s="51" t="s">
        <v>171</v>
      </c>
      <c r="Z204" s="61"/>
      <c r="AA204" s="51" t="s">
        <v>171</v>
      </c>
      <c r="AB204" s="61"/>
      <c r="AC204" s="51" t="s">
        <v>171</v>
      </c>
      <c r="AD204" s="61"/>
      <c r="AE204" s="51" t="s">
        <v>171</v>
      </c>
      <c r="AF204" s="61"/>
      <c r="AG204" s="62">
        <v>437</v>
      </c>
      <c r="AH204" s="58"/>
      <c r="AI204" s="51" t="s">
        <v>171</v>
      </c>
      <c r="AJ204" s="61"/>
      <c r="AK204" s="51" t="s">
        <v>171</v>
      </c>
      <c r="AL204" s="61"/>
      <c r="AM204" s="51" t="s">
        <v>171</v>
      </c>
      <c r="AN204" s="61"/>
      <c r="AO204" s="51" t="s">
        <v>171</v>
      </c>
      <c r="AP204" s="61"/>
      <c r="AQ204" s="51" t="s">
        <v>171</v>
      </c>
      <c r="AR204" s="61"/>
      <c r="AS204" s="51" t="s">
        <v>171</v>
      </c>
      <c r="AT204" s="61"/>
      <c r="AU204" s="51" t="s">
        <v>171</v>
      </c>
      <c r="AV204" s="61"/>
      <c r="AW204" s="51" t="s">
        <v>171</v>
      </c>
      <c r="AX204" s="61"/>
      <c r="AY204" s="51" t="s">
        <v>171</v>
      </c>
      <c r="AZ204" s="61"/>
      <c r="BA204" s="51" t="s">
        <v>171</v>
      </c>
      <c r="BB204" s="61"/>
      <c r="BC204" s="51" t="s">
        <v>171</v>
      </c>
      <c r="BD204" s="61"/>
      <c r="BE204" s="51" t="s">
        <v>171</v>
      </c>
      <c r="BF204" s="61"/>
      <c r="BG204" s="51" t="s">
        <v>171</v>
      </c>
      <c r="BH204" s="61"/>
      <c r="BI204" s="51" t="s">
        <v>171</v>
      </c>
      <c r="BJ204" s="61"/>
      <c r="BK204" s="52">
        <f t="shared" si="3"/>
        <v>0</v>
      </c>
    </row>
    <row r="205" spans="1:63" s="10" customFormat="1" ht="14" x14ac:dyDescent="0.3">
      <c r="A205" s="11" t="s">
        <v>440</v>
      </c>
      <c r="B205" s="11">
        <v>2313</v>
      </c>
      <c r="C205" s="11" t="s">
        <v>437</v>
      </c>
      <c r="D205" s="37">
        <v>2021</v>
      </c>
      <c r="E205" s="45" t="s">
        <v>171</v>
      </c>
      <c r="F205" s="61"/>
      <c r="G205" s="51" t="s">
        <v>171</v>
      </c>
      <c r="H205" s="61"/>
      <c r="I205" s="51" t="s">
        <v>170</v>
      </c>
      <c r="J205" s="61">
        <v>32</v>
      </c>
      <c r="K205" s="51" t="s">
        <v>170</v>
      </c>
      <c r="L205" s="61">
        <v>32</v>
      </c>
      <c r="M205" s="51" t="s">
        <v>171</v>
      </c>
      <c r="N205" s="61"/>
      <c r="O205" s="51" t="s">
        <v>170</v>
      </c>
      <c r="P205" s="61">
        <v>28</v>
      </c>
      <c r="Q205" s="51" t="s">
        <v>170</v>
      </c>
      <c r="R205" s="61">
        <v>32</v>
      </c>
      <c r="S205" s="51" t="s">
        <v>170</v>
      </c>
      <c r="T205" s="61">
        <v>32</v>
      </c>
      <c r="U205" s="51" t="s">
        <v>171</v>
      </c>
      <c r="V205" s="61"/>
      <c r="W205" s="51" t="s">
        <v>171</v>
      </c>
      <c r="X205" s="61"/>
      <c r="Y205" s="51" t="s">
        <v>171</v>
      </c>
      <c r="Z205" s="61"/>
      <c r="AA205" s="51" t="s">
        <v>170</v>
      </c>
      <c r="AB205" s="61">
        <v>32</v>
      </c>
      <c r="AC205" s="51" t="s">
        <v>171</v>
      </c>
      <c r="AD205" s="61"/>
      <c r="AE205" s="51" t="s">
        <v>171</v>
      </c>
      <c r="AF205" s="61"/>
      <c r="AG205" s="62">
        <v>188</v>
      </c>
      <c r="AH205" s="58"/>
      <c r="AI205" s="51" t="s">
        <v>171</v>
      </c>
      <c r="AJ205" s="61"/>
      <c r="AK205" s="51" t="s">
        <v>171</v>
      </c>
      <c r="AL205" s="61"/>
      <c r="AM205" s="51" t="s">
        <v>170</v>
      </c>
      <c r="AN205" s="61">
        <v>50</v>
      </c>
      <c r="AO205" s="51" t="s">
        <v>170</v>
      </c>
      <c r="AP205" s="61">
        <v>50</v>
      </c>
      <c r="AQ205" s="51" t="s">
        <v>171</v>
      </c>
      <c r="AR205" s="61"/>
      <c r="AS205" s="51" t="s">
        <v>170</v>
      </c>
      <c r="AT205" s="61">
        <v>50</v>
      </c>
      <c r="AU205" s="51" t="s">
        <v>170</v>
      </c>
      <c r="AV205" s="61">
        <v>30</v>
      </c>
      <c r="AW205" s="51" t="s">
        <v>170</v>
      </c>
      <c r="AX205" s="61">
        <v>30</v>
      </c>
      <c r="AY205" s="51" t="s">
        <v>171</v>
      </c>
      <c r="AZ205" s="61"/>
      <c r="BA205" s="51" t="s">
        <v>171</v>
      </c>
      <c r="BB205" s="61"/>
      <c r="BC205" s="51" t="s">
        <v>171</v>
      </c>
      <c r="BD205" s="61"/>
      <c r="BE205" s="51" t="s">
        <v>170</v>
      </c>
      <c r="BF205" s="61">
        <v>70</v>
      </c>
      <c r="BG205" s="51" t="s">
        <v>171</v>
      </c>
      <c r="BH205" s="61"/>
      <c r="BI205" s="51" t="s">
        <v>171</v>
      </c>
      <c r="BJ205" s="61"/>
      <c r="BK205" s="52">
        <f t="shared" si="3"/>
        <v>280</v>
      </c>
    </row>
    <row r="206" spans="1:63" s="10" customFormat="1" ht="14" x14ac:dyDescent="0.3">
      <c r="A206" s="11" t="s">
        <v>189</v>
      </c>
      <c r="B206" s="11">
        <v>183</v>
      </c>
      <c r="C206" s="11" t="s">
        <v>169</v>
      </c>
      <c r="D206" s="37">
        <v>2021</v>
      </c>
      <c r="E206" s="45" t="s">
        <v>170</v>
      </c>
      <c r="F206" s="61">
        <v>1272</v>
      </c>
      <c r="G206" s="51" t="s">
        <v>170</v>
      </c>
      <c r="H206" s="61">
        <v>2064</v>
      </c>
      <c r="I206" s="51" t="s">
        <v>170</v>
      </c>
      <c r="J206" s="61">
        <v>7896</v>
      </c>
      <c r="K206" s="51" t="s">
        <v>171</v>
      </c>
      <c r="L206" s="61"/>
      <c r="M206" s="51" t="s">
        <v>171</v>
      </c>
      <c r="N206" s="61"/>
      <c r="O206" s="51" t="s">
        <v>170</v>
      </c>
      <c r="P206" s="61">
        <v>1104</v>
      </c>
      <c r="Q206" s="51" t="s">
        <v>170</v>
      </c>
      <c r="R206" s="61">
        <v>6720</v>
      </c>
      <c r="S206" s="51" t="s">
        <v>170</v>
      </c>
      <c r="T206" s="61">
        <v>6000</v>
      </c>
      <c r="U206" s="51" t="s">
        <v>171</v>
      </c>
      <c r="V206" s="61"/>
      <c r="W206" s="51" t="s">
        <v>171</v>
      </c>
      <c r="X206" s="61"/>
      <c r="Y206" s="51" t="s">
        <v>170</v>
      </c>
      <c r="Z206" s="61">
        <v>2712</v>
      </c>
      <c r="AA206" s="51" t="s">
        <v>171</v>
      </c>
      <c r="AB206" s="61"/>
      <c r="AC206" s="51" t="s">
        <v>171</v>
      </c>
      <c r="AD206" s="61"/>
      <c r="AE206" s="51" t="s">
        <v>170</v>
      </c>
      <c r="AF206" s="61">
        <v>7140</v>
      </c>
      <c r="AG206" s="62">
        <v>34908</v>
      </c>
      <c r="AH206" s="58"/>
      <c r="AI206" s="51" t="s">
        <v>170</v>
      </c>
      <c r="AJ206" s="61">
        <v>10</v>
      </c>
      <c r="AK206" s="51" t="s">
        <v>171</v>
      </c>
      <c r="AL206" s="61"/>
      <c r="AM206" s="51" t="s">
        <v>170</v>
      </c>
      <c r="AN206" s="61">
        <v>40</v>
      </c>
      <c r="AO206" s="51" t="s">
        <v>170</v>
      </c>
      <c r="AP206" s="61">
        <v>10</v>
      </c>
      <c r="AQ206" s="51" t="s">
        <v>171</v>
      </c>
      <c r="AR206" s="61"/>
      <c r="AS206" s="51" t="s">
        <v>170</v>
      </c>
      <c r="AT206" s="61">
        <v>40</v>
      </c>
      <c r="AU206" s="51" t="s">
        <v>171</v>
      </c>
      <c r="AV206" s="61"/>
      <c r="AW206" s="51" t="s">
        <v>171</v>
      </c>
      <c r="AX206" s="61"/>
      <c r="AY206" s="51" t="s">
        <v>171</v>
      </c>
      <c r="AZ206" s="61"/>
      <c r="BA206" s="51" t="s">
        <v>171</v>
      </c>
      <c r="BB206" s="61"/>
      <c r="BC206" s="51" t="s">
        <v>171</v>
      </c>
      <c r="BD206" s="61"/>
      <c r="BE206" s="51" t="s">
        <v>171</v>
      </c>
      <c r="BF206" s="61"/>
      <c r="BG206" s="51" t="s">
        <v>171</v>
      </c>
      <c r="BH206" s="61"/>
      <c r="BI206" s="51" t="s">
        <v>171</v>
      </c>
      <c r="BJ206" s="61"/>
      <c r="BK206" s="52">
        <f t="shared" si="3"/>
        <v>100</v>
      </c>
    </row>
    <row r="207" spans="1:63" s="10" customFormat="1" ht="14" x14ac:dyDescent="0.3">
      <c r="A207" s="11" t="s">
        <v>432</v>
      </c>
      <c r="B207" s="11">
        <v>2281</v>
      </c>
      <c r="C207" s="11" t="s">
        <v>429</v>
      </c>
      <c r="D207" s="37">
        <v>2021</v>
      </c>
      <c r="E207" s="45" t="s">
        <v>170</v>
      </c>
      <c r="F207" s="61">
        <v>3000</v>
      </c>
      <c r="G207" s="51" t="s">
        <v>170</v>
      </c>
      <c r="H207" s="61">
        <v>1325</v>
      </c>
      <c r="I207" s="51" t="s">
        <v>170</v>
      </c>
      <c r="J207" s="61">
        <v>2250</v>
      </c>
      <c r="K207" s="51" t="s">
        <v>170</v>
      </c>
      <c r="L207" s="61">
        <v>1000</v>
      </c>
      <c r="M207" s="51" t="s">
        <v>171</v>
      </c>
      <c r="N207" s="61"/>
      <c r="O207" s="51" t="s">
        <v>170</v>
      </c>
      <c r="P207" s="61">
        <v>7525</v>
      </c>
      <c r="Q207" s="51" t="s">
        <v>170</v>
      </c>
      <c r="R207" s="61">
        <v>1000</v>
      </c>
      <c r="S207" s="51" t="s">
        <v>170</v>
      </c>
      <c r="T207" s="61">
        <v>16950</v>
      </c>
      <c r="U207" s="51" t="s">
        <v>170</v>
      </c>
      <c r="V207" s="61">
        <v>150</v>
      </c>
      <c r="W207" s="51" t="s">
        <v>171</v>
      </c>
      <c r="X207" s="61"/>
      <c r="Y207" s="51" t="s">
        <v>170</v>
      </c>
      <c r="Z207" s="61">
        <v>2425</v>
      </c>
      <c r="AA207" s="51" t="s">
        <v>170</v>
      </c>
      <c r="AB207" s="61">
        <v>300</v>
      </c>
      <c r="AC207" s="51" t="s">
        <v>170</v>
      </c>
      <c r="AD207" s="61">
        <v>200</v>
      </c>
      <c r="AE207" s="51" t="s">
        <v>171</v>
      </c>
      <c r="AF207" s="61"/>
      <c r="AG207" s="62">
        <v>36125</v>
      </c>
      <c r="AH207" s="58"/>
      <c r="AI207" s="51" t="s">
        <v>171</v>
      </c>
      <c r="AJ207" s="61"/>
      <c r="AK207" s="51" t="s">
        <v>171</v>
      </c>
      <c r="AL207" s="61"/>
      <c r="AM207" s="51" t="s">
        <v>171</v>
      </c>
      <c r="AN207" s="61"/>
      <c r="AO207" s="51" t="s">
        <v>171</v>
      </c>
      <c r="AP207" s="61"/>
      <c r="AQ207" s="51" t="s">
        <v>171</v>
      </c>
      <c r="AR207" s="61"/>
      <c r="AS207" s="51" t="s">
        <v>171</v>
      </c>
      <c r="AT207" s="61"/>
      <c r="AU207" s="51" t="s">
        <v>171</v>
      </c>
      <c r="AV207" s="61"/>
      <c r="AW207" s="51" t="s">
        <v>171</v>
      </c>
      <c r="AX207" s="61"/>
      <c r="AY207" s="51" t="s">
        <v>171</v>
      </c>
      <c r="AZ207" s="61"/>
      <c r="BA207" s="51" t="s">
        <v>171</v>
      </c>
      <c r="BB207" s="61"/>
      <c r="BC207" s="51" t="s">
        <v>171</v>
      </c>
      <c r="BD207" s="61"/>
      <c r="BE207" s="51" t="s">
        <v>171</v>
      </c>
      <c r="BF207" s="61"/>
      <c r="BG207" s="51" t="s">
        <v>171</v>
      </c>
      <c r="BH207" s="61"/>
      <c r="BI207" s="51" t="s">
        <v>171</v>
      </c>
      <c r="BJ207" s="61"/>
      <c r="BK207" s="52">
        <f t="shared" si="3"/>
        <v>0</v>
      </c>
    </row>
    <row r="208" spans="1:63" s="10" customFormat="1" ht="14" x14ac:dyDescent="0.3">
      <c r="A208" s="11" t="s">
        <v>371</v>
      </c>
      <c r="B208" s="11">
        <v>1766</v>
      </c>
      <c r="C208" s="11" t="s">
        <v>361</v>
      </c>
      <c r="D208" s="37">
        <v>2021</v>
      </c>
      <c r="E208" s="45" t="s">
        <v>97</v>
      </c>
      <c r="F208" s="61"/>
      <c r="G208" s="51" t="s">
        <v>97</v>
      </c>
      <c r="H208" s="61"/>
      <c r="I208" s="51" t="s">
        <v>97</v>
      </c>
      <c r="J208" s="61"/>
      <c r="K208" s="51" t="s">
        <v>97</v>
      </c>
      <c r="L208" s="61"/>
      <c r="M208" s="51" t="s">
        <v>97</v>
      </c>
      <c r="N208" s="61"/>
      <c r="O208" s="51" t="s">
        <v>97</v>
      </c>
      <c r="P208" s="61"/>
      <c r="Q208" s="51" t="s">
        <v>97</v>
      </c>
      <c r="R208" s="61"/>
      <c r="S208" s="51" t="s">
        <v>97</v>
      </c>
      <c r="T208" s="61"/>
      <c r="U208" s="51" t="s">
        <v>97</v>
      </c>
      <c r="V208" s="61"/>
      <c r="W208" s="51" t="s">
        <v>97</v>
      </c>
      <c r="X208" s="61"/>
      <c r="Y208" s="51" t="s">
        <v>97</v>
      </c>
      <c r="Z208" s="61"/>
      <c r="AA208" s="51" t="s">
        <v>97</v>
      </c>
      <c r="AB208" s="61"/>
      <c r="AC208" s="51" t="s">
        <v>97</v>
      </c>
      <c r="AD208" s="61"/>
      <c r="AE208" s="51" t="s">
        <v>97</v>
      </c>
      <c r="AF208" s="61"/>
      <c r="AG208" s="62"/>
      <c r="AH208" s="58"/>
      <c r="AI208" s="51" t="s">
        <v>97</v>
      </c>
      <c r="AJ208" s="61"/>
      <c r="AK208" s="51" t="s">
        <v>97</v>
      </c>
      <c r="AL208" s="61"/>
      <c r="AM208" s="51" t="s">
        <v>97</v>
      </c>
      <c r="AN208" s="61"/>
      <c r="AO208" s="51" t="s">
        <v>97</v>
      </c>
      <c r="AP208" s="61"/>
      <c r="AQ208" s="51" t="s">
        <v>97</v>
      </c>
      <c r="AR208" s="61"/>
      <c r="AS208" s="51" t="s">
        <v>97</v>
      </c>
      <c r="AT208" s="61"/>
      <c r="AU208" s="51" t="s">
        <v>97</v>
      </c>
      <c r="AV208" s="61"/>
      <c r="AW208" s="51" t="s">
        <v>97</v>
      </c>
      <c r="AX208" s="61"/>
      <c r="AY208" s="51" t="s">
        <v>97</v>
      </c>
      <c r="AZ208" s="61"/>
      <c r="BA208" s="51" t="s">
        <v>97</v>
      </c>
      <c r="BB208" s="61"/>
      <c r="BC208" s="51" t="s">
        <v>97</v>
      </c>
      <c r="BD208" s="61"/>
      <c r="BE208" s="51" t="s">
        <v>97</v>
      </c>
      <c r="BF208" s="61"/>
      <c r="BG208" s="51" t="s">
        <v>97</v>
      </c>
      <c r="BH208" s="61"/>
      <c r="BI208" s="51" t="s">
        <v>97</v>
      </c>
      <c r="BJ208" s="61"/>
      <c r="BK208" s="52" t="s">
        <v>97</v>
      </c>
    </row>
    <row r="209" spans="1:63" s="10" customFormat="1" ht="14" x14ac:dyDescent="0.3">
      <c r="A209" s="11" t="s">
        <v>392</v>
      </c>
      <c r="B209" s="11">
        <v>1907</v>
      </c>
      <c r="C209" s="11" t="s">
        <v>391</v>
      </c>
      <c r="D209" s="37">
        <v>2021</v>
      </c>
      <c r="E209" s="45" t="s">
        <v>369</v>
      </c>
      <c r="F209" s="61"/>
      <c r="G209" s="51" t="s">
        <v>369</v>
      </c>
      <c r="H209" s="61"/>
      <c r="I209" s="51" t="s">
        <v>369</v>
      </c>
      <c r="J209" s="61"/>
      <c r="K209" s="51" t="s">
        <v>369</v>
      </c>
      <c r="L209" s="61"/>
      <c r="M209" s="51" t="s">
        <v>369</v>
      </c>
      <c r="N209" s="61"/>
      <c r="O209" s="51" t="s">
        <v>369</v>
      </c>
      <c r="P209" s="61"/>
      <c r="Q209" s="51" t="s">
        <v>369</v>
      </c>
      <c r="R209" s="61"/>
      <c r="S209" s="51" t="s">
        <v>369</v>
      </c>
      <c r="T209" s="61"/>
      <c r="U209" s="51" t="s">
        <v>369</v>
      </c>
      <c r="V209" s="61"/>
      <c r="W209" s="51" t="s">
        <v>369</v>
      </c>
      <c r="X209" s="61"/>
      <c r="Y209" s="51" t="s">
        <v>369</v>
      </c>
      <c r="Z209" s="61"/>
      <c r="AA209" s="51" t="s">
        <v>369</v>
      </c>
      <c r="AB209" s="61"/>
      <c r="AC209" s="51" t="s">
        <v>369</v>
      </c>
      <c r="AD209" s="61"/>
      <c r="AE209" s="51" t="s">
        <v>369</v>
      </c>
      <c r="AF209" s="61"/>
      <c r="AG209" s="62" t="s">
        <v>369</v>
      </c>
      <c r="AH209" s="58"/>
      <c r="AI209" s="51" t="s">
        <v>369</v>
      </c>
      <c r="AJ209" s="61"/>
      <c r="AK209" s="51" t="s">
        <v>369</v>
      </c>
      <c r="AL209" s="61"/>
      <c r="AM209" s="51" t="s">
        <v>369</v>
      </c>
      <c r="AN209" s="61"/>
      <c r="AO209" s="51" t="s">
        <v>369</v>
      </c>
      <c r="AP209" s="61"/>
      <c r="AQ209" s="51" t="s">
        <v>369</v>
      </c>
      <c r="AR209" s="61"/>
      <c r="AS209" s="51" t="s">
        <v>369</v>
      </c>
      <c r="AT209" s="61"/>
      <c r="AU209" s="51" t="s">
        <v>369</v>
      </c>
      <c r="AV209" s="61"/>
      <c r="AW209" s="51" t="s">
        <v>369</v>
      </c>
      <c r="AX209" s="61"/>
      <c r="AY209" s="51" t="s">
        <v>369</v>
      </c>
      <c r="AZ209" s="61"/>
      <c r="BA209" s="51" t="s">
        <v>369</v>
      </c>
      <c r="BB209" s="61"/>
      <c r="BC209" s="51" t="s">
        <v>369</v>
      </c>
      <c r="BD209" s="61"/>
      <c r="BE209" s="51" t="s">
        <v>369</v>
      </c>
      <c r="BF209" s="61"/>
      <c r="BG209" s="51" t="s">
        <v>369</v>
      </c>
      <c r="BH209" s="61"/>
      <c r="BI209" s="51" t="s">
        <v>369</v>
      </c>
      <c r="BJ209" s="61"/>
      <c r="BK209" s="52" t="s">
        <v>369</v>
      </c>
    </row>
    <row r="210" spans="1:63" s="10" customFormat="1" ht="14" x14ac:dyDescent="0.3">
      <c r="A210" s="11" t="s">
        <v>269</v>
      </c>
      <c r="B210" s="11">
        <v>1214</v>
      </c>
      <c r="C210" s="11" t="s">
        <v>270</v>
      </c>
      <c r="D210" s="37">
        <v>2021</v>
      </c>
      <c r="E210" s="45" t="s">
        <v>171</v>
      </c>
      <c r="F210" s="61"/>
      <c r="G210" s="51" t="s">
        <v>171</v>
      </c>
      <c r="H210" s="61"/>
      <c r="I210" s="51" t="s">
        <v>170</v>
      </c>
      <c r="J210" s="61">
        <v>893</v>
      </c>
      <c r="K210" s="51" t="s">
        <v>170</v>
      </c>
      <c r="L210" s="61">
        <v>400</v>
      </c>
      <c r="M210" s="51" t="s">
        <v>171</v>
      </c>
      <c r="N210" s="61"/>
      <c r="O210" s="51" t="s">
        <v>170</v>
      </c>
      <c r="P210" s="61">
        <v>948</v>
      </c>
      <c r="Q210" s="51" t="s">
        <v>170</v>
      </c>
      <c r="R210" s="61">
        <v>418</v>
      </c>
      <c r="S210" s="51" t="s">
        <v>170</v>
      </c>
      <c r="T210" s="61">
        <v>4903</v>
      </c>
      <c r="U210" s="51" t="s">
        <v>171</v>
      </c>
      <c r="V210" s="61"/>
      <c r="W210" s="51" t="s">
        <v>171</v>
      </c>
      <c r="X210" s="61"/>
      <c r="Y210" s="51" t="s">
        <v>170</v>
      </c>
      <c r="Z210" s="61">
        <v>685</v>
      </c>
      <c r="AA210" s="51" t="s">
        <v>171</v>
      </c>
      <c r="AB210" s="61"/>
      <c r="AC210" s="51" t="s">
        <v>171</v>
      </c>
      <c r="AD210" s="61"/>
      <c r="AE210" s="51" t="s">
        <v>171</v>
      </c>
      <c r="AF210" s="61"/>
      <c r="AG210" s="62">
        <v>8247</v>
      </c>
      <c r="AH210" s="58"/>
      <c r="AI210" s="51" t="s">
        <v>171</v>
      </c>
      <c r="AJ210" s="61"/>
      <c r="AK210" s="51" t="s">
        <v>171</v>
      </c>
      <c r="AL210" s="61"/>
      <c r="AM210" s="51" t="s">
        <v>171</v>
      </c>
      <c r="AN210" s="61"/>
      <c r="AO210" s="51" t="s">
        <v>171</v>
      </c>
      <c r="AP210" s="61"/>
      <c r="AQ210" s="51" t="s">
        <v>171</v>
      </c>
      <c r="AR210" s="61"/>
      <c r="AS210" s="51" t="s">
        <v>171</v>
      </c>
      <c r="AT210" s="61"/>
      <c r="AU210" s="51" t="s">
        <v>171</v>
      </c>
      <c r="AV210" s="61"/>
      <c r="AW210" s="51" t="s">
        <v>171</v>
      </c>
      <c r="AX210" s="61"/>
      <c r="AY210" s="51" t="s">
        <v>171</v>
      </c>
      <c r="AZ210" s="61"/>
      <c r="BA210" s="51" t="s">
        <v>171</v>
      </c>
      <c r="BB210" s="61"/>
      <c r="BC210" s="51" t="s">
        <v>171</v>
      </c>
      <c r="BD210" s="61"/>
      <c r="BE210" s="51" t="s">
        <v>171</v>
      </c>
      <c r="BF210" s="61"/>
      <c r="BG210" s="51" t="s">
        <v>171</v>
      </c>
      <c r="BH210" s="61"/>
      <c r="BI210" s="51" t="s">
        <v>171</v>
      </c>
      <c r="BJ210" s="61"/>
      <c r="BK210" s="52">
        <f t="shared" si="3"/>
        <v>0</v>
      </c>
    </row>
    <row r="211" spans="1:63" s="10" customFormat="1" ht="14" x14ac:dyDescent="0.3">
      <c r="A211" s="11" t="s">
        <v>279</v>
      </c>
      <c r="B211" s="11">
        <v>1263</v>
      </c>
      <c r="C211" s="11" t="s">
        <v>270</v>
      </c>
      <c r="D211" s="37">
        <v>2021</v>
      </c>
      <c r="E211" s="45" t="s">
        <v>170</v>
      </c>
      <c r="F211" s="61">
        <v>1920</v>
      </c>
      <c r="G211" s="51" t="s">
        <v>171</v>
      </c>
      <c r="H211" s="61"/>
      <c r="I211" s="51" t="s">
        <v>170</v>
      </c>
      <c r="J211" s="61">
        <v>2624</v>
      </c>
      <c r="K211" s="51" t="s">
        <v>170</v>
      </c>
      <c r="L211" s="61">
        <v>320</v>
      </c>
      <c r="M211" s="51" t="s">
        <v>171</v>
      </c>
      <c r="N211" s="61"/>
      <c r="O211" s="51" t="s">
        <v>170</v>
      </c>
      <c r="P211" s="61">
        <v>4448</v>
      </c>
      <c r="Q211" s="51" t="s">
        <v>170</v>
      </c>
      <c r="R211" s="61">
        <v>1600</v>
      </c>
      <c r="S211" s="51" t="s">
        <v>170</v>
      </c>
      <c r="T211" s="61">
        <v>8576</v>
      </c>
      <c r="U211" s="51" t="s">
        <v>171</v>
      </c>
      <c r="V211" s="61"/>
      <c r="W211" s="51" t="s">
        <v>171</v>
      </c>
      <c r="X211" s="61"/>
      <c r="Y211" s="51" t="s">
        <v>171</v>
      </c>
      <c r="Z211" s="61"/>
      <c r="AA211" s="51" t="s">
        <v>171</v>
      </c>
      <c r="AB211" s="61"/>
      <c r="AC211" s="51" t="s">
        <v>170</v>
      </c>
      <c r="AD211" s="61">
        <v>160</v>
      </c>
      <c r="AE211" s="51" t="s">
        <v>171</v>
      </c>
      <c r="AF211" s="61"/>
      <c r="AG211" s="62">
        <v>19648</v>
      </c>
      <c r="AH211" s="58"/>
      <c r="AI211" s="51" t="s">
        <v>171</v>
      </c>
      <c r="AJ211" s="61"/>
      <c r="AK211" s="51" t="s">
        <v>171</v>
      </c>
      <c r="AL211" s="61"/>
      <c r="AM211" s="51" t="s">
        <v>171</v>
      </c>
      <c r="AN211" s="61"/>
      <c r="AO211" s="51" t="s">
        <v>171</v>
      </c>
      <c r="AP211" s="61"/>
      <c r="AQ211" s="51" t="s">
        <v>171</v>
      </c>
      <c r="AR211" s="61"/>
      <c r="AS211" s="51" t="s">
        <v>171</v>
      </c>
      <c r="AT211" s="61"/>
      <c r="AU211" s="51" t="s">
        <v>171</v>
      </c>
      <c r="AV211" s="61"/>
      <c r="AW211" s="51" t="s">
        <v>171</v>
      </c>
      <c r="AX211" s="61"/>
      <c r="AY211" s="51" t="s">
        <v>171</v>
      </c>
      <c r="AZ211" s="61"/>
      <c r="BA211" s="51" t="s">
        <v>171</v>
      </c>
      <c r="BB211" s="61"/>
      <c r="BC211" s="51" t="s">
        <v>171</v>
      </c>
      <c r="BD211" s="61"/>
      <c r="BE211" s="51" t="s">
        <v>171</v>
      </c>
      <c r="BF211" s="61"/>
      <c r="BG211" s="51" t="s">
        <v>171</v>
      </c>
      <c r="BH211" s="61"/>
      <c r="BI211" s="51" t="s">
        <v>171</v>
      </c>
      <c r="BJ211" s="61"/>
      <c r="BK211" s="52" t="s">
        <v>97</v>
      </c>
    </row>
    <row r="212" spans="1:63" s="10" customFormat="1" ht="14" x14ac:dyDescent="0.3">
      <c r="A212" s="11" t="s">
        <v>335</v>
      </c>
      <c r="B212" s="11">
        <v>1465</v>
      </c>
      <c r="C212" s="11" t="s">
        <v>311</v>
      </c>
      <c r="D212" s="37">
        <v>2021</v>
      </c>
      <c r="E212" s="45" t="s">
        <v>171</v>
      </c>
      <c r="F212" s="61"/>
      <c r="G212" s="51" t="s">
        <v>171</v>
      </c>
      <c r="H212" s="61"/>
      <c r="I212" s="51" t="s">
        <v>170</v>
      </c>
      <c r="J212" s="61">
        <v>2912</v>
      </c>
      <c r="K212" s="51" t="s">
        <v>171</v>
      </c>
      <c r="L212" s="61"/>
      <c r="M212" s="51" t="s">
        <v>171</v>
      </c>
      <c r="N212" s="61"/>
      <c r="O212" s="51" t="s">
        <v>170</v>
      </c>
      <c r="P212" s="61">
        <v>2144</v>
      </c>
      <c r="Q212" s="51" t="s">
        <v>170</v>
      </c>
      <c r="R212" s="61">
        <v>6400</v>
      </c>
      <c r="S212" s="51" t="s">
        <v>170</v>
      </c>
      <c r="T212" s="61">
        <v>1984</v>
      </c>
      <c r="U212" s="51" t="s">
        <v>171</v>
      </c>
      <c r="V212" s="61"/>
      <c r="W212" s="51" t="s">
        <v>171</v>
      </c>
      <c r="X212" s="61"/>
      <c r="Y212" s="51" t="s">
        <v>170</v>
      </c>
      <c r="Z212" s="61">
        <v>416</v>
      </c>
      <c r="AA212" s="51" t="s">
        <v>171</v>
      </c>
      <c r="AB212" s="61"/>
      <c r="AC212" s="51" t="s">
        <v>171</v>
      </c>
      <c r="AD212" s="61"/>
      <c r="AE212" s="51" t="s">
        <v>170</v>
      </c>
      <c r="AF212" s="61">
        <v>992</v>
      </c>
      <c r="AG212" s="62">
        <v>14848</v>
      </c>
      <c r="AH212" s="58"/>
      <c r="AI212" s="51" t="s">
        <v>171</v>
      </c>
      <c r="AJ212" s="61"/>
      <c r="AK212" s="51" t="s">
        <v>171</v>
      </c>
      <c r="AL212" s="61"/>
      <c r="AM212" s="51" t="s">
        <v>171</v>
      </c>
      <c r="AN212" s="61"/>
      <c r="AO212" s="51" t="s">
        <v>171</v>
      </c>
      <c r="AP212" s="61"/>
      <c r="AQ212" s="51" t="s">
        <v>171</v>
      </c>
      <c r="AR212" s="61"/>
      <c r="AS212" s="51" t="s">
        <v>171</v>
      </c>
      <c r="AT212" s="61"/>
      <c r="AU212" s="51" t="s">
        <v>171</v>
      </c>
      <c r="AV212" s="61"/>
      <c r="AW212" s="51" t="s">
        <v>171</v>
      </c>
      <c r="AX212" s="61"/>
      <c r="AY212" s="51" t="s">
        <v>171</v>
      </c>
      <c r="AZ212" s="61"/>
      <c r="BA212" s="51" t="s">
        <v>171</v>
      </c>
      <c r="BB212" s="61"/>
      <c r="BC212" s="51" t="s">
        <v>171</v>
      </c>
      <c r="BD212" s="61"/>
      <c r="BE212" s="51" t="s">
        <v>171</v>
      </c>
      <c r="BF212" s="61"/>
      <c r="BG212" s="51" t="s">
        <v>171</v>
      </c>
      <c r="BH212" s="61"/>
      <c r="BI212" s="51" t="s">
        <v>171</v>
      </c>
      <c r="BJ212" s="61"/>
      <c r="BK212" s="52">
        <f t="shared" si="3"/>
        <v>0</v>
      </c>
    </row>
    <row r="213" spans="1:63" s="10" customFormat="1" ht="14" x14ac:dyDescent="0.3">
      <c r="A213" s="11" t="s">
        <v>377</v>
      </c>
      <c r="B213" s="11">
        <v>1785</v>
      </c>
      <c r="C213" s="11" t="s">
        <v>361</v>
      </c>
      <c r="D213" s="37">
        <v>2021</v>
      </c>
      <c r="E213" s="45" t="s">
        <v>170</v>
      </c>
      <c r="F213" s="61">
        <v>77</v>
      </c>
      <c r="G213" s="51" t="s">
        <v>171</v>
      </c>
      <c r="H213" s="61"/>
      <c r="I213" s="51" t="s">
        <v>170</v>
      </c>
      <c r="J213" s="61">
        <v>3570</v>
      </c>
      <c r="K213" s="51" t="s">
        <v>170</v>
      </c>
      <c r="L213" s="61">
        <v>33</v>
      </c>
      <c r="M213" s="51" t="s">
        <v>171</v>
      </c>
      <c r="N213" s="61"/>
      <c r="O213" s="51" t="s">
        <v>170</v>
      </c>
      <c r="P213" s="61">
        <v>2143</v>
      </c>
      <c r="Q213" s="51" t="s">
        <v>170</v>
      </c>
      <c r="R213" s="61">
        <v>540</v>
      </c>
      <c r="S213" s="51" t="s">
        <v>170</v>
      </c>
      <c r="T213" s="61">
        <v>4140</v>
      </c>
      <c r="U213" s="51" t="s">
        <v>171</v>
      </c>
      <c r="V213" s="61"/>
      <c r="W213" s="51" t="s">
        <v>171</v>
      </c>
      <c r="X213" s="61"/>
      <c r="Y213" s="51" t="s">
        <v>171</v>
      </c>
      <c r="Z213" s="61"/>
      <c r="AA213" s="51" t="s">
        <v>171</v>
      </c>
      <c r="AB213" s="61"/>
      <c r="AC213" s="51" t="s">
        <v>171</v>
      </c>
      <c r="AD213" s="61"/>
      <c r="AE213" s="51" t="s">
        <v>171</v>
      </c>
      <c r="AF213" s="61"/>
      <c r="AG213" s="62">
        <v>10503</v>
      </c>
      <c r="AH213" s="58"/>
      <c r="AI213" s="51" t="s">
        <v>171</v>
      </c>
      <c r="AJ213" s="61"/>
      <c r="AK213" s="51" t="s">
        <v>171</v>
      </c>
      <c r="AL213" s="61"/>
      <c r="AM213" s="51" t="s">
        <v>171</v>
      </c>
      <c r="AN213" s="61"/>
      <c r="AO213" s="51" t="s">
        <v>171</v>
      </c>
      <c r="AP213" s="61"/>
      <c r="AQ213" s="51" t="s">
        <v>171</v>
      </c>
      <c r="AR213" s="61"/>
      <c r="AS213" s="51" t="s">
        <v>171</v>
      </c>
      <c r="AT213" s="61"/>
      <c r="AU213" s="51" t="s">
        <v>171</v>
      </c>
      <c r="AV213" s="61"/>
      <c r="AW213" s="51" t="s">
        <v>171</v>
      </c>
      <c r="AX213" s="61"/>
      <c r="AY213" s="51" t="s">
        <v>171</v>
      </c>
      <c r="AZ213" s="61"/>
      <c r="BA213" s="51" t="s">
        <v>171</v>
      </c>
      <c r="BB213" s="61"/>
      <c r="BC213" s="51" t="s">
        <v>171</v>
      </c>
      <c r="BD213" s="61"/>
      <c r="BE213" s="51" t="s">
        <v>171</v>
      </c>
      <c r="BF213" s="61"/>
      <c r="BG213" s="51" t="s">
        <v>171</v>
      </c>
      <c r="BH213" s="61"/>
      <c r="BI213" s="51" t="s">
        <v>171</v>
      </c>
      <c r="BJ213" s="61"/>
      <c r="BK213" s="52">
        <f t="shared" si="3"/>
        <v>0</v>
      </c>
    </row>
    <row r="214" spans="1:63" s="10" customFormat="1" ht="14" x14ac:dyDescent="0.3">
      <c r="A214" s="11" t="s">
        <v>413</v>
      </c>
      <c r="B214" s="11">
        <v>2082</v>
      </c>
      <c r="C214" s="11" t="s">
        <v>402</v>
      </c>
      <c r="D214" s="37">
        <v>2021</v>
      </c>
      <c r="E214" s="45" t="s">
        <v>170</v>
      </c>
      <c r="F214" s="61">
        <v>464</v>
      </c>
      <c r="G214" s="51" t="s">
        <v>171</v>
      </c>
      <c r="H214" s="61"/>
      <c r="I214" s="51" t="s">
        <v>170</v>
      </c>
      <c r="J214" s="61">
        <v>1344</v>
      </c>
      <c r="K214" s="51" t="s">
        <v>171</v>
      </c>
      <c r="L214" s="61"/>
      <c r="M214" s="51" t="s">
        <v>171</v>
      </c>
      <c r="N214" s="61"/>
      <c r="O214" s="51" t="s">
        <v>170</v>
      </c>
      <c r="P214" s="61">
        <v>976</v>
      </c>
      <c r="Q214" s="51" t="s">
        <v>170</v>
      </c>
      <c r="R214" s="61">
        <v>2640</v>
      </c>
      <c r="S214" s="51" t="s">
        <v>170</v>
      </c>
      <c r="T214" s="61">
        <v>5216</v>
      </c>
      <c r="U214" s="51" t="s">
        <v>171</v>
      </c>
      <c r="V214" s="61"/>
      <c r="W214" s="51" t="s">
        <v>171</v>
      </c>
      <c r="X214" s="61"/>
      <c r="Y214" s="51" t="s">
        <v>170</v>
      </c>
      <c r="Z214" s="61">
        <v>1312</v>
      </c>
      <c r="AA214" s="51" t="s">
        <v>171</v>
      </c>
      <c r="AB214" s="61"/>
      <c r="AC214" s="51" t="s">
        <v>171</v>
      </c>
      <c r="AD214" s="61"/>
      <c r="AE214" s="51" t="s">
        <v>171</v>
      </c>
      <c r="AF214" s="61"/>
      <c r="AG214" s="62">
        <v>11952</v>
      </c>
      <c r="AH214" s="58"/>
      <c r="AI214" s="51" t="s">
        <v>171</v>
      </c>
      <c r="AJ214" s="61"/>
      <c r="AK214" s="51" t="s">
        <v>171</v>
      </c>
      <c r="AL214" s="61"/>
      <c r="AM214" s="51" t="s">
        <v>171</v>
      </c>
      <c r="AN214" s="61"/>
      <c r="AO214" s="51" t="s">
        <v>171</v>
      </c>
      <c r="AP214" s="61"/>
      <c r="AQ214" s="51" t="s">
        <v>171</v>
      </c>
      <c r="AR214" s="61"/>
      <c r="AS214" s="51" t="s">
        <v>171</v>
      </c>
      <c r="AT214" s="61"/>
      <c r="AU214" s="51" t="s">
        <v>171</v>
      </c>
      <c r="AV214" s="61"/>
      <c r="AW214" s="51" t="s">
        <v>171</v>
      </c>
      <c r="AX214" s="61"/>
      <c r="AY214" s="51" t="s">
        <v>171</v>
      </c>
      <c r="AZ214" s="61"/>
      <c r="BA214" s="51" t="s">
        <v>171</v>
      </c>
      <c r="BB214" s="61"/>
      <c r="BC214" s="51" t="s">
        <v>171</v>
      </c>
      <c r="BD214" s="61"/>
      <c r="BE214" s="51" t="s">
        <v>171</v>
      </c>
      <c r="BF214" s="61"/>
      <c r="BG214" s="51" t="s">
        <v>171</v>
      </c>
      <c r="BH214" s="61"/>
      <c r="BI214" s="51" t="s">
        <v>171</v>
      </c>
      <c r="BJ214" s="61"/>
      <c r="BK214" s="52">
        <f t="shared" si="3"/>
        <v>0</v>
      </c>
    </row>
    <row r="215" spans="1:63" s="10" customFormat="1" ht="14" x14ac:dyDescent="0.3">
      <c r="A215" s="11" t="s">
        <v>237</v>
      </c>
      <c r="B215" s="11">
        <v>684</v>
      </c>
      <c r="C215" s="11" t="s">
        <v>229</v>
      </c>
      <c r="D215" s="37">
        <v>2021</v>
      </c>
      <c r="E215" s="45" t="s">
        <v>171</v>
      </c>
      <c r="F215" s="61"/>
      <c r="G215" s="51" t="s">
        <v>171</v>
      </c>
      <c r="H215" s="61"/>
      <c r="I215" s="51" t="s">
        <v>171</v>
      </c>
      <c r="J215" s="61"/>
      <c r="K215" s="51" t="s">
        <v>171</v>
      </c>
      <c r="L215" s="61"/>
      <c r="M215" s="51" t="s">
        <v>171</v>
      </c>
      <c r="N215" s="61"/>
      <c r="O215" s="51" t="s">
        <v>170</v>
      </c>
      <c r="P215" s="61">
        <v>1125</v>
      </c>
      <c r="Q215" s="51" t="s">
        <v>170</v>
      </c>
      <c r="R215" s="61">
        <v>899</v>
      </c>
      <c r="S215" s="51" t="s">
        <v>170</v>
      </c>
      <c r="T215" s="61">
        <v>5684</v>
      </c>
      <c r="U215" s="51" t="s">
        <v>171</v>
      </c>
      <c r="V215" s="61"/>
      <c r="W215" s="51" t="s">
        <v>171</v>
      </c>
      <c r="X215" s="61"/>
      <c r="Y215" s="51" t="s">
        <v>170</v>
      </c>
      <c r="Z215" s="61">
        <v>180</v>
      </c>
      <c r="AA215" s="51" t="s">
        <v>171</v>
      </c>
      <c r="AB215" s="61"/>
      <c r="AC215" s="51" t="s">
        <v>171</v>
      </c>
      <c r="AD215" s="61"/>
      <c r="AE215" s="51" t="s">
        <v>171</v>
      </c>
      <c r="AF215" s="61"/>
      <c r="AG215" s="62">
        <v>7888</v>
      </c>
      <c r="AH215" s="58"/>
      <c r="AI215" s="51" t="s">
        <v>171</v>
      </c>
      <c r="AJ215" s="61"/>
      <c r="AK215" s="51" t="s">
        <v>171</v>
      </c>
      <c r="AL215" s="61"/>
      <c r="AM215" s="51" t="s">
        <v>171</v>
      </c>
      <c r="AN215" s="61"/>
      <c r="AO215" s="51" t="s">
        <v>171</v>
      </c>
      <c r="AP215" s="61"/>
      <c r="AQ215" s="51" t="s">
        <v>171</v>
      </c>
      <c r="AR215" s="61"/>
      <c r="AS215" s="51" t="s">
        <v>171</v>
      </c>
      <c r="AT215" s="61"/>
      <c r="AU215" s="51" t="s">
        <v>171</v>
      </c>
      <c r="AV215" s="61"/>
      <c r="AW215" s="51" t="s">
        <v>171</v>
      </c>
      <c r="AX215" s="61"/>
      <c r="AY215" s="51" t="s">
        <v>171</v>
      </c>
      <c r="AZ215" s="61"/>
      <c r="BA215" s="51" t="s">
        <v>171</v>
      </c>
      <c r="BB215" s="61"/>
      <c r="BC215" s="51" t="s">
        <v>171</v>
      </c>
      <c r="BD215" s="61"/>
      <c r="BE215" s="51" t="s">
        <v>171</v>
      </c>
      <c r="BF215" s="61"/>
      <c r="BG215" s="51" t="s">
        <v>171</v>
      </c>
      <c r="BH215" s="61"/>
      <c r="BI215" s="51" t="s">
        <v>171</v>
      </c>
      <c r="BJ215" s="61"/>
      <c r="BK215" s="52">
        <f t="shared" si="3"/>
        <v>0</v>
      </c>
    </row>
    <row r="216" spans="1:63" s="10" customFormat="1" ht="14" x14ac:dyDescent="0.3">
      <c r="A216" s="11" t="s">
        <v>425</v>
      </c>
      <c r="B216" s="11">
        <v>2182</v>
      </c>
      <c r="C216" s="11" t="s">
        <v>418</v>
      </c>
      <c r="D216" s="37">
        <v>2021</v>
      </c>
      <c r="E216" s="45" t="s">
        <v>171</v>
      </c>
      <c r="F216" s="61"/>
      <c r="G216" s="51" t="s">
        <v>171</v>
      </c>
      <c r="H216" s="61"/>
      <c r="I216" s="51" t="s">
        <v>170</v>
      </c>
      <c r="J216" s="61">
        <v>450</v>
      </c>
      <c r="K216" s="51" t="s">
        <v>170</v>
      </c>
      <c r="L216" s="61">
        <v>30</v>
      </c>
      <c r="M216" s="51" t="s">
        <v>171</v>
      </c>
      <c r="N216" s="61"/>
      <c r="O216" s="51" t="s">
        <v>170</v>
      </c>
      <c r="P216" s="61">
        <v>540</v>
      </c>
      <c r="Q216" s="51" t="s">
        <v>170</v>
      </c>
      <c r="R216" s="61">
        <v>300</v>
      </c>
      <c r="S216" s="51" t="s">
        <v>170</v>
      </c>
      <c r="T216" s="61">
        <v>34000</v>
      </c>
      <c r="U216" s="51" t="s">
        <v>171</v>
      </c>
      <c r="V216" s="61"/>
      <c r="W216" s="51" t="s">
        <v>171</v>
      </c>
      <c r="X216" s="61"/>
      <c r="Y216" s="51" t="s">
        <v>170</v>
      </c>
      <c r="Z216" s="61">
        <v>360</v>
      </c>
      <c r="AA216" s="51" t="s">
        <v>170</v>
      </c>
      <c r="AB216" s="61">
        <v>15</v>
      </c>
      <c r="AC216" s="51" t="s">
        <v>170</v>
      </c>
      <c r="AD216" s="61">
        <v>60</v>
      </c>
      <c r="AE216" s="51" t="s">
        <v>170</v>
      </c>
      <c r="AF216" s="61">
        <v>15</v>
      </c>
      <c r="AG216" s="62">
        <v>35770</v>
      </c>
      <c r="AH216" s="58"/>
      <c r="AI216" s="51" t="s">
        <v>171</v>
      </c>
      <c r="AJ216" s="61"/>
      <c r="AK216" s="51" t="s">
        <v>171</v>
      </c>
      <c r="AL216" s="61"/>
      <c r="AM216" s="51" t="s">
        <v>171</v>
      </c>
      <c r="AN216" s="61"/>
      <c r="AO216" s="51" t="s">
        <v>171</v>
      </c>
      <c r="AP216" s="61"/>
      <c r="AQ216" s="51" t="s">
        <v>171</v>
      </c>
      <c r="AR216" s="61"/>
      <c r="AS216" s="51" t="s">
        <v>171</v>
      </c>
      <c r="AT216" s="61"/>
      <c r="AU216" s="51" t="s">
        <v>170</v>
      </c>
      <c r="AV216" s="61">
        <v>8</v>
      </c>
      <c r="AW216" s="51" t="s">
        <v>171</v>
      </c>
      <c r="AX216" s="61"/>
      <c r="AY216" s="51" t="s">
        <v>171</v>
      </c>
      <c r="AZ216" s="61"/>
      <c r="BA216" s="51" t="s">
        <v>171</v>
      </c>
      <c r="BB216" s="61"/>
      <c r="BC216" s="51" t="s">
        <v>171</v>
      </c>
      <c r="BD216" s="61"/>
      <c r="BE216" s="51" t="s">
        <v>171</v>
      </c>
      <c r="BF216" s="61"/>
      <c r="BG216" s="51" t="s">
        <v>170</v>
      </c>
      <c r="BH216" s="61">
        <v>10</v>
      </c>
      <c r="BI216" s="51" t="s">
        <v>171</v>
      </c>
      <c r="BJ216" s="61"/>
      <c r="BK216" s="52">
        <f t="shared" si="3"/>
        <v>18</v>
      </c>
    </row>
    <row r="217" spans="1:63" s="10" customFormat="1" ht="14" x14ac:dyDescent="0.3">
      <c r="A217" s="11" t="s">
        <v>224</v>
      </c>
      <c r="B217" s="11">
        <v>582</v>
      </c>
      <c r="C217" s="11" t="s">
        <v>215</v>
      </c>
      <c r="D217" s="37">
        <v>2021</v>
      </c>
      <c r="E217" s="45" t="s">
        <v>170</v>
      </c>
      <c r="F217" s="61">
        <v>624</v>
      </c>
      <c r="G217" s="51" t="s">
        <v>171</v>
      </c>
      <c r="H217" s="61"/>
      <c r="I217" s="51" t="s">
        <v>170</v>
      </c>
      <c r="J217" s="61">
        <v>384</v>
      </c>
      <c r="K217" s="51" t="s">
        <v>170</v>
      </c>
      <c r="L217" s="61">
        <v>216</v>
      </c>
      <c r="M217" s="51" t="s">
        <v>171</v>
      </c>
      <c r="N217" s="61"/>
      <c r="O217" s="51" t="s">
        <v>170</v>
      </c>
      <c r="P217" s="61">
        <v>500</v>
      </c>
      <c r="Q217" s="51" t="s">
        <v>171</v>
      </c>
      <c r="R217" s="61"/>
      <c r="S217" s="51" t="s">
        <v>170</v>
      </c>
      <c r="T217" s="61">
        <v>5628</v>
      </c>
      <c r="U217" s="51" t="s">
        <v>171</v>
      </c>
      <c r="V217" s="61"/>
      <c r="W217" s="51" t="s">
        <v>171</v>
      </c>
      <c r="X217" s="61"/>
      <c r="Y217" s="51" t="s">
        <v>170</v>
      </c>
      <c r="Z217" s="61">
        <v>384</v>
      </c>
      <c r="AA217" s="51" t="s">
        <v>171</v>
      </c>
      <c r="AB217" s="61"/>
      <c r="AC217" s="51" t="s">
        <v>171</v>
      </c>
      <c r="AD217" s="61"/>
      <c r="AE217" s="51" t="s">
        <v>171</v>
      </c>
      <c r="AF217" s="61"/>
      <c r="AG217" s="62">
        <v>7736</v>
      </c>
      <c r="AH217" s="58"/>
      <c r="AI217" s="51" t="s">
        <v>171</v>
      </c>
      <c r="AJ217" s="61"/>
      <c r="AK217" s="51" t="s">
        <v>171</v>
      </c>
      <c r="AL217" s="61"/>
      <c r="AM217" s="51" t="s">
        <v>171</v>
      </c>
      <c r="AN217" s="61"/>
      <c r="AO217" s="51" t="s">
        <v>171</v>
      </c>
      <c r="AP217" s="61"/>
      <c r="AQ217" s="51" t="s">
        <v>171</v>
      </c>
      <c r="AR217" s="61"/>
      <c r="AS217" s="51" t="s">
        <v>171</v>
      </c>
      <c r="AT217" s="61"/>
      <c r="AU217" s="51" t="s">
        <v>171</v>
      </c>
      <c r="AV217" s="61"/>
      <c r="AW217" s="51" t="s">
        <v>171</v>
      </c>
      <c r="AX217" s="61"/>
      <c r="AY217" s="51" t="s">
        <v>171</v>
      </c>
      <c r="AZ217" s="61"/>
      <c r="BA217" s="51" t="s">
        <v>171</v>
      </c>
      <c r="BB217" s="61"/>
      <c r="BC217" s="51" t="s">
        <v>171</v>
      </c>
      <c r="BD217" s="61"/>
      <c r="BE217" s="51" t="s">
        <v>171</v>
      </c>
      <c r="BF217" s="61"/>
      <c r="BG217" s="51" t="s">
        <v>171</v>
      </c>
      <c r="BH217" s="61"/>
      <c r="BI217" s="51" t="s">
        <v>171</v>
      </c>
      <c r="BJ217" s="61"/>
      <c r="BK217" s="52">
        <f t="shared" si="3"/>
        <v>0</v>
      </c>
    </row>
    <row r="218" spans="1:63" s="10" customFormat="1" ht="14" x14ac:dyDescent="0.3">
      <c r="A218" s="11" t="s">
        <v>187</v>
      </c>
      <c r="B218" s="11">
        <v>181</v>
      </c>
      <c r="C218" s="11" t="s">
        <v>169</v>
      </c>
      <c r="D218" s="37">
        <v>2021</v>
      </c>
      <c r="E218" s="45" t="s">
        <v>170</v>
      </c>
      <c r="F218" s="61">
        <v>13</v>
      </c>
      <c r="G218" s="51" t="s">
        <v>171</v>
      </c>
      <c r="H218" s="61"/>
      <c r="I218" s="51" t="s">
        <v>170</v>
      </c>
      <c r="J218" s="61">
        <v>13</v>
      </c>
      <c r="K218" s="51" t="s">
        <v>171</v>
      </c>
      <c r="L218" s="61"/>
      <c r="M218" s="51" t="s">
        <v>171</v>
      </c>
      <c r="N218" s="61"/>
      <c r="O218" s="51" t="s">
        <v>170</v>
      </c>
      <c r="P218" s="61">
        <v>13</v>
      </c>
      <c r="Q218" s="51" t="s">
        <v>170</v>
      </c>
      <c r="R218" s="61">
        <v>13</v>
      </c>
      <c r="S218" s="51" t="s">
        <v>170</v>
      </c>
      <c r="T218" s="61">
        <v>13</v>
      </c>
      <c r="U218" s="51" t="s">
        <v>171</v>
      </c>
      <c r="V218" s="61"/>
      <c r="W218" s="51" t="s">
        <v>171</v>
      </c>
      <c r="X218" s="61"/>
      <c r="Y218" s="51" t="s">
        <v>170</v>
      </c>
      <c r="Z218" s="61">
        <v>13</v>
      </c>
      <c r="AA218" s="51" t="s">
        <v>171</v>
      </c>
      <c r="AB218" s="61"/>
      <c r="AC218" s="51" t="s">
        <v>171</v>
      </c>
      <c r="AD218" s="61"/>
      <c r="AE218" s="51" t="s">
        <v>171</v>
      </c>
      <c r="AF218" s="61"/>
      <c r="AG218" s="62">
        <v>78</v>
      </c>
      <c r="AH218" s="58"/>
      <c r="AI218" s="51" t="s">
        <v>170</v>
      </c>
      <c r="AJ218" s="61">
        <v>5</v>
      </c>
      <c r="AK218" s="51" t="s">
        <v>171</v>
      </c>
      <c r="AL218" s="61"/>
      <c r="AM218" s="51" t="s">
        <v>171</v>
      </c>
      <c r="AN218" s="61"/>
      <c r="AO218" s="51" t="s">
        <v>171</v>
      </c>
      <c r="AP218" s="61"/>
      <c r="AQ218" s="51" t="s">
        <v>171</v>
      </c>
      <c r="AR218" s="61"/>
      <c r="AS218" s="51" t="s">
        <v>171</v>
      </c>
      <c r="AT218" s="61"/>
      <c r="AU218" s="51" t="s">
        <v>170</v>
      </c>
      <c r="AV218" s="61">
        <v>5</v>
      </c>
      <c r="AW218" s="51" t="s">
        <v>170</v>
      </c>
      <c r="AX218" s="61">
        <v>5</v>
      </c>
      <c r="AY218" s="51" t="s">
        <v>171</v>
      </c>
      <c r="AZ218" s="61"/>
      <c r="BA218" s="51" t="s">
        <v>171</v>
      </c>
      <c r="BB218" s="61"/>
      <c r="BC218" s="51" t="s">
        <v>170</v>
      </c>
      <c r="BD218" s="61">
        <v>5</v>
      </c>
      <c r="BE218" s="51" t="s">
        <v>171</v>
      </c>
      <c r="BF218" s="61"/>
      <c r="BG218" s="51" t="s">
        <v>171</v>
      </c>
      <c r="BH218" s="61"/>
      <c r="BI218" s="51" t="s">
        <v>171</v>
      </c>
      <c r="BJ218" s="61"/>
      <c r="BK218" s="52">
        <f t="shared" si="3"/>
        <v>20</v>
      </c>
    </row>
    <row r="219" spans="1:63" s="10" customFormat="1" ht="14" x14ac:dyDescent="0.3">
      <c r="A219" s="11" t="s">
        <v>268</v>
      </c>
      <c r="B219" s="11">
        <v>1083</v>
      </c>
      <c r="C219" s="11" t="s">
        <v>264</v>
      </c>
      <c r="D219" s="37">
        <v>2021</v>
      </c>
      <c r="E219" s="45" t="s">
        <v>97</v>
      </c>
      <c r="F219" s="61"/>
      <c r="G219" s="51" t="s">
        <v>97</v>
      </c>
      <c r="H219" s="61"/>
      <c r="I219" s="51" t="s">
        <v>97</v>
      </c>
      <c r="J219" s="61"/>
      <c r="K219" s="51" t="s">
        <v>97</v>
      </c>
      <c r="L219" s="61"/>
      <c r="M219" s="51" t="s">
        <v>97</v>
      </c>
      <c r="N219" s="61"/>
      <c r="O219" s="51" t="s">
        <v>97</v>
      </c>
      <c r="P219" s="61"/>
      <c r="Q219" s="51" t="s">
        <v>97</v>
      </c>
      <c r="R219" s="61"/>
      <c r="S219" s="51" t="s">
        <v>97</v>
      </c>
      <c r="T219" s="61"/>
      <c r="U219" s="51" t="s">
        <v>97</v>
      </c>
      <c r="V219" s="61"/>
      <c r="W219" s="51" t="s">
        <v>97</v>
      </c>
      <c r="X219" s="61"/>
      <c r="Y219" s="51" t="s">
        <v>97</v>
      </c>
      <c r="Z219" s="61"/>
      <c r="AA219" s="51" t="s">
        <v>97</v>
      </c>
      <c r="AB219" s="61"/>
      <c r="AC219" s="51" t="s">
        <v>97</v>
      </c>
      <c r="AD219" s="61"/>
      <c r="AE219" s="51" t="s">
        <v>97</v>
      </c>
      <c r="AF219" s="61"/>
      <c r="AG219" s="62"/>
      <c r="AH219" s="58"/>
      <c r="AI219" s="51" t="s">
        <v>97</v>
      </c>
      <c r="AJ219" s="61"/>
      <c r="AK219" s="51" t="s">
        <v>97</v>
      </c>
      <c r="AL219" s="61"/>
      <c r="AM219" s="51" t="s">
        <v>97</v>
      </c>
      <c r="AN219" s="61"/>
      <c r="AO219" s="51" t="s">
        <v>97</v>
      </c>
      <c r="AP219" s="61"/>
      <c r="AQ219" s="51" t="s">
        <v>97</v>
      </c>
      <c r="AR219" s="61"/>
      <c r="AS219" s="51" t="s">
        <v>97</v>
      </c>
      <c r="AT219" s="61"/>
      <c r="AU219" s="51" t="s">
        <v>97</v>
      </c>
      <c r="AV219" s="61"/>
      <c r="AW219" s="51" t="s">
        <v>97</v>
      </c>
      <c r="AX219" s="61"/>
      <c r="AY219" s="51" t="s">
        <v>97</v>
      </c>
      <c r="AZ219" s="61"/>
      <c r="BA219" s="51" t="s">
        <v>97</v>
      </c>
      <c r="BB219" s="61"/>
      <c r="BC219" s="51" t="s">
        <v>97</v>
      </c>
      <c r="BD219" s="61"/>
      <c r="BE219" s="51" t="s">
        <v>97</v>
      </c>
      <c r="BF219" s="61"/>
      <c r="BG219" s="51" t="s">
        <v>97</v>
      </c>
      <c r="BH219" s="61"/>
      <c r="BI219" s="51" t="s">
        <v>97</v>
      </c>
      <c r="BJ219" s="61"/>
      <c r="BK219" s="52" t="s">
        <v>97</v>
      </c>
    </row>
    <row r="220" spans="1:63" s="10" customFormat="1" ht="14" x14ac:dyDescent="0.3">
      <c r="A220" s="11" t="s">
        <v>319</v>
      </c>
      <c r="B220" s="11">
        <v>1435</v>
      </c>
      <c r="C220" s="11" t="s">
        <v>311</v>
      </c>
      <c r="D220" s="37">
        <v>2021</v>
      </c>
      <c r="E220" s="45" t="s">
        <v>170</v>
      </c>
      <c r="F220" s="61">
        <v>216</v>
      </c>
      <c r="G220" s="51" t="s">
        <v>171</v>
      </c>
      <c r="H220" s="61"/>
      <c r="I220" s="51" t="s">
        <v>171</v>
      </c>
      <c r="J220" s="61"/>
      <c r="K220" s="51" t="s">
        <v>171</v>
      </c>
      <c r="L220" s="61"/>
      <c r="M220" s="51" t="s">
        <v>171</v>
      </c>
      <c r="N220" s="61"/>
      <c r="O220" s="51" t="s">
        <v>170</v>
      </c>
      <c r="P220" s="61">
        <v>300</v>
      </c>
      <c r="Q220" s="51" t="s">
        <v>171</v>
      </c>
      <c r="R220" s="61"/>
      <c r="S220" s="51" t="s">
        <v>170</v>
      </c>
      <c r="T220" s="61">
        <v>5000</v>
      </c>
      <c r="U220" s="51" t="s">
        <v>170</v>
      </c>
      <c r="V220" s="61">
        <v>96</v>
      </c>
      <c r="W220" s="51" t="s">
        <v>171</v>
      </c>
      <c r="X220" s="61"/>
      <c r="Y220" s="51" t="s">
        <v>170</v>
      </c>
      <c r="Z220" s="61">
        <v>220</v>
      </c>
      <c r="AA220" s="51" t="s">
        <v>171</v>
      </c>
      <c r="AB220" s="61"/>
      <c r="AC220" s="51" t="s">
        <v>171</v>
      </c>
      <c r="AD220" s="61"/>
      <c r="AE220" s="51" t="s">
        <v>171</v>
      </c>
      <c r="AF220" s="61"/>
      <c r="AG220" s="62">
        <v>5832</v>
      </c>
      <c r="AH220" s="58"/>
      <c r="AI220" s="51" t="s">
        <v>170</v>
      </c>
      <c r="AJ220" s="61">
        <v>260</v>
      </c>
      <c r="AK220" s="51" t="s">
        <v>171</v>
      </c>
      <c r="AL220" s="61"/>
      <c r="AM220" s="51" t="s">
        <v>171</v>
      </c>
      <c r="AN220" s="61"/>
      <c r="AO220" s="51" t="s">
        <v>171</v>
      </c>
      <c r="AP220" s="61"/>
      <c r="AQ220" s="51" t="s">
        <v>171</v>
      </c>
      <c r="AR220" s="61"/>
      <c r="AS220" s="51" t="s">
        <v>171</v>
      </c>
      <c r="AT220" s="61"/>
      <c r="AU220" s="51" t="s">
        <v>171</v>
      </c>
      <c r="AV220" s="61"/>
      <c r="AW220" s="51" t="s">
        <v>170</v>
      </c>
      <c r="AX220" s="61">
        <v>5000</v>
      </c>
      <c r="AY220" s="51" t="s">
        <v>170</v>
      </c>
      <c r="AZ220" s="61">
        <v>96</v>
      </c>
      <c r="BA220" s="51" t="s">
        <v>171</v>
      </c>
      <c r="BB220" s="61"/>
      <c r="BC220" s="51" t="s">
        <v>170</v>
      </c>
      <c r="BD220" s="61">
        <v>350</v>
      </c>
      <c r="BE220" s="51" t="s">
        <v>171</v>
      </c>
      <c r="BF220" s="61"/>
      <c r="BG220" s="51" t="s">
        <v>171</v>
      </c>
      <c r="BH220" s="61"/>
      <c r="BI220" s="51" t="s">
        <v>171</v>
      </c>
      <c r="BJ220" s="61"/>
      <c r="BK220" s="52">
        <f t="shared" si="3"/>
        <v>5706</v>
      </c>
    </row>
    <row r="221" spans="1:63" s="10" customFormat="1" ht="14" x14ac:dyDescent="0.3">
      <c r="A221" s="11" t="s">
        <v>339</v>
      </c>
      <c r="B221" s="11">
        <v>1472</v>
      </c>
      <c r="C221" s="11" t="s">
        <v>311</v>
      </c>
      <c r="D221" s="37">
        <v>2021</v>
      </c>
      <c r="E221" s="45" t="s">
        <v>171</v>
      </c>
      <c r="F221" s="61"/>
      <c r="G221" s="51" t="s">
        <v>171</v>
      </c>
      <c r="H221" s="61"/>
      <c r="I221" s="51" t="s">
        <v>171</v>
      </c>
      <c r="J221" s="61"/>
      <c r="K221" s="51" t="s">
        <v>171</v>
      </c>
      <c r="L221" s="61"/>
      <c r="M221" s="51" t="s">
        <v>171</v>
      </c>
      <c r="N221" s="61"/>
      <c r="O221" s="51" t="s">
        <v>170</v>
      </c>
      <c r="P221" s="61">
        <v>300</v>
      </c>
      <c r="Q221" s="51" t="s">
        <v>171</v>
      </c>
      <c r="R221" s="61"/>
      <c r="S221" s="51" t="s">
        <v>170</v>
      </c>
      <c r="T221" s="61">
        <v>1599</v>
      </c>
      <c r="U221" s="51" t="s">
        <v>171</v>
      </c>
      <c r="V221" s="61"/>
      <c r="W221" s="51" t="s">
        <v>171</v>
      </c>
      <c r="X221" s="61"/>
      <c r="Y221" s="51" t="s">
        <v>170</v>
      </c>
      <c r="Z221" s="61">
        <v>130</v>
      </c>
      <c r="AA221" s="51" t="s">
        <v>171</v>
      </c>
      <c r="AB221" s="61"/>
      <c r="AC221" s="51" t="s">
        <v>171</v>
      </c>
      <c r="AD221" s="61"/>
      <c r="AE221" s="51" t="s">
        <v>171</v>
      </c>
      <c r="AF221" s="61"/>
      <c r="AG221" s="62">
        <v>2029</v>
      </c>
      <c r="AH221" s="58"/>
      <c r="AI221" s="51" t="s">
        <v>171</v>
      </c>
      <c r="AJ221" s="61"/>
      <c r="AK221" s="51" t="s">
        <v>171</v>
      </c>
      <c r="AL221" s="61"/>
      <c r="AM221" s="51" t="s">
        <v>171</v>
      </c>
      <c r="AN221" s="61"/>
      <c r="AO221" s="51" t="s">
        <v>171</v>
      </c>
      <c r="AP221" s="61"/>
      <c r="AQ221" s="51" t="s">
        <v>171</v>
      </c>
      <c r="AR221" s="61"/>
      <c r="AS221" s="51" t="s">
        <v>171</v>
      </c>
      <c r="AT221" s="61"/>
      <c r="AU221" s="51" t="s">
        <v>171</v>
      </c>
      <c r="AV221" s="61"/>
      <c r="AW221" s="51" t="s">
        <v>171</v>
      </c>
      <c r="AX221" s="61"/>
      <c r="AY221" s="51" t="s">
        <v>171</v>
      </c>
      <c r="AZ221" s="61"/>
      <c r="BA221" s="51" t="s">
        <v>171</v>
      </c>
      <c r="BB221" s="61"/>
      <c r="BC221" s="51" t="s">
        <v>171</v>
      </c>
      <c r="BD221" s="61"/>
      <c r="BE221" s="51" t="s">
        <v>171</v>
      </c>
      <c r="BF221" s="61"/>
      <c r="BG221" s="51" t="s">
        <v>171</v>
      </c>
      <c r="BH221" s="61"/>
      <c r="BI221" s="51" t="s">
        <v>171</v>
      </c>
      <c r="BJ221" s="61"/>
      <c r="BK221" s="52">
        <f t="shared" si="3"/>
        <v>0</v>
      </c>
    </row>
    <row r="222" spans="1:63" s="10" customFormat="1" ht="14" x14ac:dyDescent="0.3">
      <c r="A222" s="11" t="s">
        <v>358</v>
      </c>
      <c r="B222" s="11">
        <v>1498</v>
      </c>
      <c r="C222" s="11" t="s">
        <v>311</v>
      </c>
      <c r="D222" s="37">
        <v>2021</v>
      </c>
      <c r="E222" s="45" t="s">
        <v>171</v>
      </c>
      <c r="F222" s="61"/>
      <c r="G222" s="51" t="s">
        <v>171</v>
      </c>
      <c r="H222" s="61"/>
      <c r="I222" s="51" t="s">
        <v>171</v>
      </c>
      <c r="J222" s="61"/>
      <c r="K222" s="51" t="s">
        <v>171</v>
      </c>
      <c r="L222" s="61"/>
      <c r="M222" s="51" t="s">
        <v>171</v>
      </c>
      <c r="N222" s="61"/>
      <c r="O222" s="51" t="s">
        <v>170</v>
      </c>
      <c r="P222" s="61">
        <v>960</v>
      </c>
      <c r="Q222" s="51" t="s">
        <v>170</v>
      </c>
      <c r="R222" s="61">
        <v>400</v>
      </c>
      <c r="S222" s="51" t="s">
        <v>170</v>
      </c>
      <c r="T222" s="61">
        <v>6800</v>
      </c>
      <c r="U222" s="51" t="s">
        <v>171</v>
      </c>
      <c r="V222" s="61"/>
      <c r="W222" s="51" t="s">
        <v>171</v>
      </c>
      <c r="X222" s="61"/>
      <c r="Y222" s="51" t="s">
        <v>170</v>
      </c>
      <c r="Z222" s="61">
        <v>400</v>
      </c>
      <c r="AA222" s="51" t="s">
        <v>171</v>
      </c>
      <c r="AB222" s="61"/>
      <c r="AC222" s="51" t="s">
        <v>171</v>
      </c>
      <c r="AD222" s="61"/>
      <c r="AE222" s="51" t="s">
        <v>171</v>
      </c>
      <c r="AF222" s="61"/>
      <c r="AG222" s="62">
        <v>8560</v>
      </c>
      <c r="AH222" s="58"/>
      <c r="AI222" s="51" t="s">
        <v>171</v>
      </c>
      <c r="AJ222" s="61"/>
      <c r="AK222" s="51" t="s">
        <v>171</v>
      </c>
      <c r="AL222" s="61"/>
      <c r="AM222" s="51" t="s">
        <v>171</v>
      </c>
      <c r="AN222" s="61"/>
      <c r="AO222" s="51" t="s">
        <v>171</v>
      </c>
      <c r="AP222" s="61"/>
      <c r="AQ222" s="51" t="s">
        <v>171</v>
      </c>
      <c r="AR222" s="61"/>
      <c r="AS222" s="51" t="s">
        <v>171</v>
      </c>
      <c r="AT222" s="61"/>
      <c r="AU222" s="51" t="s">
        <v>171</v>
      </c>
      <c r="AV222" s="61"/>
      <c r="AW222" s="51" t="s">
        <v>171</v>
      </c>
      <c r="AX222" s="61"/>
      <c r="AY222" s="51" t="s">
        <v>171</v>
      </c>
      <c r="AZ222" s="61"/>
      <c r="BA222" s="51" t="s">
        <v>171</v>
      </c>
      <c r="BB222" s="61"/>
      <c r="BC222" s="51" t="s">
        <v>171</v>
      </c>
      <c r="BD222" s="61"/>
      <c r="BE222" s="51" t="s">
        <v>171</v>
      </c>
      <c r="BF222" s="61"/>
      <c r="BG222" s="51" t="s">
        <v>171</v>
      </c>
      <c r="BH222" s="61"/>
      <c r="BI222" s="51" t="s">
        <v>171</v>
      </c>
      <c r="BJ222" s="61"/>
      <c r="BK222" s="52">
        <f t="shared" si="3"/>
        <v>0</v>
      </c>
    </row>
    <row r="223" spans="1:63" s="10" customFormat="1" ht="14" x14ac:dyDescent="0.3">
      <c r="A223" s="11" t="s">
        <v>201</v>
      </c>
      <c r="B223" s="11">
        <v>360</v>
      </c>
      <c r="C223" s="11" t="s">
        <v>197</v>
      </c>
      <c r="D223" s="37">
        <v>2021</v>
      </c>
      <c r="E223" s="45" t="s">
        <v>171</v>
      </c>
      <c r="F223" s="61"/>
      <c r="G223" s="51" t="s">
        <v>171</v>
      </c>
      <c r="H223" s="61"/>
      <c r="I223" s="51" t="s">
        <v>170</v>
      </c>
      <c r="J223" s="61">
        <v>12240</v>
      </c>
      <c r="K223" s="51" t="s">
        <v>171</v>
      </c>
      <c r="L223" s="61"/>
      <c r="M223" s="51" t="s">
        <v>171</v>
      </c>
      <c r="N223" s="61"/>
      <c r="O223" s="51" t="s">
        <v>170</v>
      </c>
      <c r="P223" s="61">
        <v>8640</v>
      </c>
      <c r="Q223" s="51" t="s">
        <v>170</v>
      </c>
      <c r="R223" s="61">
        <v>4000</v>
      </c>
      <c r="S223" s="51" t="s">
        <v>170</v>
      </c>
      <c r="T223" s="61">
        <v>4200</v>
      </c>
      <c r="U223" s="51" t="s">
        <v>171</v>
      </c>
      <c r="V223" s="61"/>
      <c r="W223" s="51" t="s">
        <v>171</v>
      </c>
      <c r="X223" s="61"/>
      <c r="Y223" s="51" t="s">
        <v>170</v>
      </c>
      <c r="Z223" s="61">
        <v>840</v>
      </c>
      <c r="AA223" s="51" t="s">
        <v>170</v>
      </c>
      <c r="AB223" s="61">
        <v>180</v>
      </c>
      <c r="AC223" s="51" t="s">
        <v>171</v>
      </c>
      <c r="AD223" s="61"/>
      <c r="AE223" s="51" t="s">
        <v>171</v>
      </c>
      <c r="AF223" s="61"/>
      <c r="AG223" s="62">
        <v>30100</v>
      </c>
      <c r="AH223" s="58"/>
      <c r="AI223" s="51" t="s">
        <v>171</v>
      </c>
      <c r="AJ223" s="61"/>
      <c r="AK223" s="51" t="s">
        <v>171</v>
      </c>
      <c r="AL223" s="61"/>
      <c r="AM223" s="51" t="s">
        <v>171</v>
      </c>
      <c r="AN223" s="61"/>
      <c r="AO223" s="51" t="s">
        <v>171</v>
      </c>
      <c r="AP223" s="61"/>
      <c r="AQ223" s="51" t="s">
        <v>171</v>
      </c>
      <c r="AR223" s="61"/>
      <c r="AS223" s="51" t="s">
        <v>171</v>
      </c>
      <c r="AT223" s="61"/>
      <c r="AU223" s="51" t="s">
        <v>171</v>
      </c>
      <c r="AV223" s="61"/>
      <c r="AW223" s="51" t="s">
        <v>171</v>
      </c>
      <c r="AX223" s="61"/>
      <c r="AY223" s="51" t="s">
        <v>171</v>
      </c>
      <c r="AZ223" s="61"/>
      <c r="BA223" s="51" t="s">
        <v>171</v>
      </c>
      <c r="BB223" s="61"/>
      <c r="BC223" s="51" t="s">
        <v>171</v>
      </c>
      <c r="BD223" s="61"/>
      <c r="BE223" s="51" t="s">
        <v>171</v>
      </c>
      <c r="BF223" s="61"/>
      <c r="BG223" s="51" t="s">
        <v>171</v>
      </c>
      <c r="BH223" s="61"/>
      <c r="BI223" s="51" t="s">
        <v>171</v>
      </c>
      <c r="BJ223" s="61"/>
      <c r="BK223" s="52">
        <f t="shared" si="3"/>
        <v>0</v>
      </c>
    </row>
    <row r="224" spans="1:63" s="10" customFormat="1" ht="14" x14ac:dyDescent="0.3">
      <c r="A224" s="11" t="s">
        <v>430</v>
      </c>
      <c r="B224" s="11">
        <v>2262</v>
      </c>
      <c r="C224" s="11" t="s">
        <v>429</v>
      </c>
      <c r="D224" s="37">
        <v>2021</v>
      </c>
      <c r="E224" s="45" t="s">
        <v>97</v>
      </c>
      <c r="F224" s="61"/>
      <c r="G224" s="51" t="s">
        <v>97</v>
      </c>
      <c r="H224" s="61"/>
      <c r="I224" s="51" t="s">
        <v>97</v>
      </c>
      <c r="J224" s="61"/>
      <c r="K224" s="51" t="s">
        <v>97</v>
      </c>
      <c r="L224" s="61"/>
      <c r="M224" s="51" t="s">
        <v>97</v>
      </c>
      <c r="N224" s="61"/>
      <c r="O224" s="51" t="s">
        <v>97</v>
      </c>
      <c r="P224" s="61"/>
      <c r="Q224" s="51" t="s">
        <v>97</v>
      </c>
      <c r="R224" s="61"/>
      <c r="S224" s="51" t="s">
        <v>97</v>
      </c>
      <c r="T224" s="61"/>
      <c r="U224" s="51" t="s">
        <v>97</v>
      </c>
      <c r="V224" s="61"/>
      <c r="W224" s="51" t="s">
        <v>97</v>
      </c>
      <c r="X224" s="61"/>
      <c r="Y224" s="51" t="s">
        <v>97</v>
      </c>
      <c r="Z224" s="61"/>
      <c r="AA224" s="51" t="s">
        <v>97</v>
      </c>
      <c r="AB224" s="61"/>
      <c r="AC224" s="51" t="s">
        <v>97</v>
      </c>
      <c r="AD224" s="61"/>
      <c r="AE224" s="51" t="s">
        <v>97</v>
      </c>
      <c r="AF224" s="61"/>
      <c r="AG224" s="62"/>
      <c r="AH224" s="58"/>
      <c r="AI224" s="51" t="s">
        <v>97</v>
      </c>
      <c r="AJ224" s="61"/>
      <c r="AK224" s="51" t="s">
        <v>97</v>
      </c>
      <c r="AL224" s="61"/>
      <c r="AM224" s="51" t="s">
        <v>97</v>
      </c>
      <c r="AN224" s="61"/>
      <c r="AO224" s="51" t="s">
        <v>97</v>
      </c>
      <c r="AP224" s="61"/>
      <c r="AQ224" s="51" t="s">
        <v>97</v>
      </c>
      <c r="AR224" s="61"/>
      <c r="AS224" s="51" t="s">
        <v>97</v>
      </c>
      <c r="AT224" s="61"/>
      <c r="AU224" s="51" t="s">
        <v>97</v>
      </c>
      <c r="AV224" s="61"/>
      <c r="AW224" s="51" t="s">
        <v>97</v>
      </c>
      <c r="AX224" s="61"/>
      <c r="AY224" s="51" t="s">
        <v>97</v>
      </c>
      <c r="AZ224" s="61"/>
      <c r="BA224" s="51" t="s">
        <v>97</v>
      </c>
      <c r="BB224" s="61"/>
      <c r="BC224" s="51" t="s">
        <v>97</v>
      </c>
      <c r="BD224" s="61"/>
      <c r="BE224" s="51" t="s">
        <v>97</v>
      </c>
      <c r="BF224" s="61"/>
      <c r="BG224" s="51" t="s">
        <v>97</v>
      </c>
      <c r="BH224" s="61"/>
      <c r="BI224" s="51" t="s">
        <v>97</v>
      </c>
      <c r="BJ224" s="61"/>
      <c r="BK224" s="52" t="s">
        <v>97</v>
      </c>
    </row>
    <row r="225" spans="1:63" s="10" customFormat="1" ht="14" x14ac:dyDescent="0.3">
      <c r="A225" s="11" t="s">
        <v>244</v>
      </c>
      <c r="B225" s="11">
        <v>763</v>
      </c>
      <c r="C225" s="11" t="s">
        <v>242</v>
      </c>
      <c r="D225" s="37">
        <v>2021</v>
      </c>
      <c r="E225" s="45" t="s">
        <v>97</v>
      </c>
      <c r="F225" s="61"/>
      <c r="G225" s="51" t="s">
        <v>97</v>
      </c>
      <c r="H225" s="61"/>
      <c r="I225" s="51" t="s">
        <v>97</v>
      </c>
      <c r="J225" s="61"/>
      <c r="K225" s="51" t="s">
        <v>97</v>
      </c>
      <c r="L225" s="61"/>
      <c r="M225" s="51" t="s">
        <v>97</v>
      </c>
      <c r="N225" s="61"/>
      <c r="O225" s="51" t="s">
        <v>97</v>
      </c>
      <c r="P225" s="61"/>
      <c r="Q225" s="51" t="s">
        <v>97</v>
      </c>
      <c r="R225" s="61"/>
      <c r="S225" s="51" t="s">
        <v>97</v>
      </c>
      <c r="T225" s="61"/>
      <c r="U225" s="51" t="s">
        <v>97</v>
      </c>
      <c r="V225" s="61"/>
      <c r="W225" s="51" t="s">
        <v>97</v>
      </c>
      <c r="X225" s="61"/>
      <c r="Y225" s="51" t="s">
        <v>97</v>
      </c>
      <c r="Z225" s="61"/>
      <c r="AA225" s="51" t="s">
        <v>97</v>
      </c>
      <c r="AB225" s="61"/>
      <c r="AC225" s="51" t="s">
        <v>97</v>
      </c>
      <c r="AD225" s="61"/>
      <c r="AE225" s="51" t="s">
        <v>97</v>
      </c>
      <c r="AF225" s="61"/>
      <c r="AG225" s="62"/>
      <c r="AH225" s="58"/>
      <c r="AI225" s="51" t="s">
        <v>97</v>
      </c>
      <c r="AJ225" s="61"/>
      <c r="AK225" s="51" t="s">
        <v>97</v>
      </c>
      <c r="AL225" s="61"/>
      <c r="AM225" s="51" t="s">
        <v>97</v>
      </c>
      <c r="AN225" s="61"/>
      <c r="AO225" s="51" t="s">
        <v>97</v>
      </c>
      <c r="AP225" s="61"/>
      <c r="AQ225" s="51" t="s">
        <v>97</v>
      </c>
      <c r="AR225" s="61"/>
      <c r="AS225" s="51" t="s">
        <v>97</v>
      </c>
      <c r="AT225" s="61"/>
      <c r="AU225" s="51" t="s">
        <v>97</v>
      </c>
      <c r="AV225" s="61"/>
      <c r="AW225" s="51" t="s">
        <v>97</v>
      </c>
      <c r="AX225" s="61"/>
      <c r="AY225" s="51" t="s">
        <v>97</v>
      </c>
      <c r="AZ225" s="61"/>
      <c r="BA225" s="51" t="s">
        <v>97</v>
      </c>
      <c r="BB225" s="61"/>
      <c r="BC225" s="51" t="s">
        <v>97</v>
      </c>
      <c r="BD225" s="61"/>
      <c r="BE225" s="51" t="s">
        <v>97</v>
      </c>
      <c r="BF225" s="61"/>
      <c r="BG225" s="51" t="s">
        <v>97</v>
      </c>
      <c r="BH225" s="61"/>
      <c r="BI225" s="51" t="s">
        <v>97</v>
      </c>
      <c r="BJ225" s="61"/>
      <c r="BK225" s="52" t="s">
        <v>97</v>
      </c>
    </row>
    <row r="226" spans="1:63" s="10" customFormat="1" ht="14" x14ac:dyDescent="0.3">
      <c r="A226" s="11" t="s">
        <v>315</v>
      </c>
      <c r="B226" s="11">
        <v>1419</v>
      </c>
      <c r="C226" s="11" t="s">
        <v>311</v>
      </c>
      <c r="D226" s="37">
        <v>2021</v>
      </c>
      <c r="E226" s="45" t="s">
        <v>170</v>
      </c>
      <c r="F226" s="61">
        <v>547</v>
      </c>
      <c r="G226" s="51" t="s">
        <v>170</v>
      </c>
      <c r="H226" s="61">
        <v>215</v>
      </c>
      <c r="I226" s="51" t="s">
        <v>170</v>
      </c>
      <c r="J226" s="61">
        <v>2563</v>
      </c>
      <c r="K226" s="51" t="s">
        <v>170</v>
      </c>
      <c r="L226" s="61">
        <v>505</v>
      </c>
      <c r="M226" s="51" t="s">
        <v>171</v>
      </c>
      <c r="N226" s="61"/>
      <c r="O226" s="51" t="s">
        <v>170</v>
      </c>
      <c r="P226" s="61">
        <v>208</v>
      </c>
      <c r="Q226" s="51" t="s">
        <v>170</v>
      </c>
      <c r="R226" s="61">
        <v>2254</v>
      </c>
      <c r="S226" s="51" t="s">
        <v>170</v>
      </c>
      <c r="T226" s="61">
        <v>6199</v>
      </c>
      <c r="U226" s="51" t="s">
        <v>170</v>
      </c>
      <c r="V226" s="61">
        <v>669</v>
      </c>
      <c r="W226" s="51" t="s">
        <v>170</v>
      </c>
      <c r="X226" s="61">
        <v>102</v>
      </c>
      <c r="Y226" s="51" t="s">
        <v>170</v>
      </c>
      <c r="Z226" s="61">
        <v>1589</v>
      </c>
      <c r="AA226" s="51" t="s">
        <v>171</v>
      </c>
      <c r="AB226" s="61"/>
      <c r="AC226" s="51" t="s">
        <v>170</v>
      </c>
      <c r="AD226" s="61">
        <v>263</v>
      </c>
      <c r="AE226" s="51" t="s">
        <v>171</v>
      </c>
      <c r="AF226" s="61"/>
      <c r="AG226" s="62">
        <v>15114</v>
      </c>
      <c r="AH226" s="58"/>
      <c r="AI226" s="51" t="s">
        <v>170</v>
      </c>
      <c r="AJ226" s="61">
        <v>572</v>
      </c>
      <c r="AK226" s="51" t="s">
        <v>171</v>
      </c>
      <c r="AL226" s="61"/>
      <c r="AM226" s="51" t="s">
        <v>170</v>
      </c>
      <c r="AN226" s="61">
        <v>207</v>
      </c>
      <c r="AO226" s="51" t="s">
        <v>170</v>
      </c>
      <c r="AP226" s="61">
        <v>151</v>
      </c>
      <c r="AQ226" s="51" t="s">
        <v>171</v>
      </c>
      <c r="AR226" s="61"/>
      <c r="AS226" s="51" t="s">
        <v>170</v>
      </c>
      <c r="AT226" s="61">
        <v>257</v>
      </c>
      <c r="AU226" s="51" t="s">
        <v>171</v>
      </c>
      <c r="AV226" s="61"/>
      <c r="AW226" s="51" t="s">
        <v>171</v>
      </c>
      <c r="AX226" s="61"/>
      <c r="AY226" s="51" t="s">
        <v>170</v>
      </c>
      <c r="AZ226" s="61">
        <v>91</v>
      </c>
      <c r="BA226" s="51" t="s">
        <v>171</v>
      </c>
      <c r="BB226" s="61"/>
      <c r="BC226" s="51" t="s">
        <v>170</v>
      </c>
      <c r="BD226" s="61">
        <v>407</v>
      </c>
      <c r="BE226" s="51" t="s">
        <v>171</v>
      </c>
      <c r="BF226" s="61"/>
      <c r="BG226" s="51" t="s">
        <v>171</v>
      </c>
      <c r="BH226" s="61"/>
      <c r="BI226" s="51" t="s">
        <v>170</v>
      </c>
      <c r="BJ226" s="61">
        <v>443</v>
      </c>
      <c r="BK226" s="52">
        <f t="shared" si="3"/>
        <v>2128</v>
      </c>
    </row>
    <row r="227" spans="1:63" s="10" customFormat="1" ht="14" x14ac:dyDescent="0.3">
      <c r="A227" s="11" t="s">
        <v>284</v>
      </c>
      <c r="B227" s="11">
        <v>1270</v>
      </c>
      <c r="C227" s="11" t="s">
        <v>270</v>
      </c>
      <c r="D227" s="37">
        <v>2021</v>
      </c>
      <c r="E227" s="45" t="s">
        <v>170</v>
      </c>
      <c r="F227" s="61">
        <v>1458</v>
      </c>
      <c r="G227" s="51" t="s">
        <v>171</v>
      </c>
      <c r="H227" s="61"/>
      <c r="I227" s="51" t="s">
        <v>170</v>
      </c>
      <c r="J227" s="61">
        <v>2500</v>
      </c>
      <c r="K227" s="51" t="s">
        <v>170</v>
      </c>
      <c r="L227" s="61">
        <v>692</v>
      </c>
      <c r="M227" s="51" t="s">
        <v>171</v>
      </c>
      <c r="N227" s="61"/>
      <c r="O227" s="51" t="s">
        <v>170</v>
      </c>
      <c r="P227" s="61" t="s">
        <v>97</v>
      </c>
      <c r="Q227" s="51" t="s">
        <v>170</v>
      </c>
      <c r="R227" s="61" t="s">
        <v>97</v>
      </c>
      <c r="S227" s="51" t="s">
        <v>170</v>
      </c>
      <c r="T227" s="61">
        <v>4629</v>
      </c>
      <c r="U227" s="51" t="s">
        <v>171</v>
      </c>
      <c r="V227" s="61"/>
      <c r="W227" s="51" t="s">
        <v>171</v>
      </c>
      <c r="X227" s="61"/>
      <c r="Y227" s="51" t="s">
        <v>170</v>
      </c>
      <c r="Z227" s="61">
        <v>487</v>
      </c>
      <c r="AA227" s="51" t="s">
        <v>170</v>
      </c>
      <c r="AB227" s="61">
        <v>443</v>
      </c>
      <c r="AC227" s="51" t="s">
        <v>170</v>
      </c>
      <c r="AD227" s="61">
        <v>1272</v>
      </c>
      <c r="AE227" s="51" t="s">
        <v>171</v>
      </c>
      <c r="AF227" s="61"/>
      <c r="AG227" s="62">
        <v>11481</v>
      </c>
      <c r="AH227" s="58"/>
      <c r="AI227" s="51" t="s">
        <v>170</v>
      </c>
      <c r="AJ227" s="61">
        <v>210</v>
      </c>
      <c r="AK227" s="51" t="s">
        <v>171</v>
      </c>
      <c r="AL227" s="61"/>
      <c r="AM227" s="51" t="s">
        <v>171</v>
      </c>
      <c r="AN227" s="61"/>
      <c r="AO227" s="51" t="s">
        <v>170</v>
      </c>
      <c r="AP227" s="61">
        <v>239</v>
      </c>
      <c r="AQ227" s="51" t="s">
        <v>171</v>
      </c>
      <c r="AR227" s="61"/>
      <c r="AS227" s="51" t="s">
        <v>171</v>
      </c>
      <c r="AT227" s="61"/>
      <c r="AU227" s="51" t="s">
        <v>171</v>
      </c>
      <c r="AV227" s="61"/>
      <c r="AW227" s="51" t="s">
        <v>171</v>
      </c>
      <c r="AX227" s="61"/>
      <c r="AY227" s="51" t="s">
        <v>171</v>
      </c>
      <c r="AZ227" s="61"/>
      <c r="BA227" s="51" t="s">
        <v>171</v>
      </c>
      <c r="BB227" s="61"/>
      <c r="BC227" s="51" t="s">
        <v>171</v>
      </c>
      <c r="BD227" s="61"/>
      <c r="BE227" s="51" t="s">
        <v>171</v>
      </c>
      <c r="BF227" s="61"/>
      <c r="BG227" s="51" t="s">
        <v>171</v>
      </c>
      <c r="BH227" s="61"/>
      <c r="BI227" s="51" t="s">
        <v>171</v>
      </c>
      <c r="BJ227" s="61"/>
      <c r="BK227" s="52">
        <f t="shared" si="3"/>
        <v>449</v>
      </c>
    </row>
    <row r="228" spans="1:63" s="10" customFormat="1" ht="14" x14ac:dyDescent="0.3">
      <c r="A228" s="11" t="s">
        <v>363</v>
      </c>
      <c r="B228" s="11">
        <v>1737</v>
      </c>
      <c r="C228" s="11" t="s">
        <v>361</v>
      </c>
      <c r="D228" s="37">
        <v>2021</v>
      </c>
      <c r="E228" s="45" t="s">
        <v>171</v>
      </c>
      <c r="F228" s="61"/>
      <c r="G228" s="51" t="s">
        <v>171</v>
      </c>
      <c r="H228" s="61"/>
      <c r="I228" s="51" t="s">
        <v>170</v>
      </c>
      <c r="J228" s="61">
        <v>4256</v>
      </c>
      <c r="K228" s="51" t="s">
        <v>170</v>
      </c>
      <c r="L228" s="61">
        <v>1080</v>
      </c>
      <c r="M228" s="51" t="s">
        <v>171</v>
      </c>
      <c r="N228" s="61"/>
      <c r="O228" s="51" t="s">
        <v>170</v>
      </c>
      <c r="P228" s="61">
        <v>900</v>
      </c>
      <c r="Q228" s="51" t="s">
        <v>171</v>
      </c>
      <c r="R228" s="61"/>
      <c r="S228" s="51" t="s">
        <v>170</v>
      </c>
      <c r="T228" s="61">
        <v>6016</v>
      </c>
      <c r="U228" s="51" t="s">
        <v>171</v>
      </c>
      <c r="V228" s="61"/>
      <c r="W228" s="51" t="s">
        <v>171</v>
      </c>
      <c r="X228" s="61"/>
      <c r="Y228" s="51" t="s">
        <v>170</v>
      </c>
      <c r="Z228" s="61">
        <v>352</v>
      </c>
      <c r="AA228" s="51" t="s">
        <v>171</v>
      </c>
      <c r="AB228" s="61"/>
      <c r="AC228" s="51" t="s">
        <v>171</v>
      </c>
      <c r="AD228" s="61"/>
      <c r="AE228" s="51" t="s">
        <v>171</v>
      </c>
      <c r="AF228" s="61"/>
      <c r="AG228" s="62">
        <v>12604</v>
      </c>
      <c r="AH228" s="58"/>
      <c r="AI228" s="51" t="s">
        <v>171</v>
      </c>
      <c r="AJ228" s="61"/>
      <c r="AK228" s="51" t="s">
        <v>171</v>
      </c>
      <c r="AL228" s="61"/>
      <c r="AM228" s="51" t="s">
        <v>171</v>
      </c>
      <c r="AN228" s="61"/>
      <c r="AO228" s="51" t="s">
        <v>171</v>
      </c>
      <c r="AP228" s="61"/>
      <c r="AQ228" s="51" t="s">
        <v>171</v>
      </c>
      <c r="AR228" s="61"/>
      <c r="AS228" s="51" t="s">
        <v>171</v>
      </c>
      <c r="AT228" s="61"/>
      <c r="AU228" s="51" t="s">
        <v>170</v>
      </c>
      <c r="AV228" s="61">
        <v>4</v>
      </c>
      <c r="AW228" s="51" t="s">
        <v>171</v>
      </c>
      <c r="AX228" s="61"/>
      <c r="AY228" s="51" t="s">
        <v>171</v>
      </c>
      <c r="AZ228" s="61"/>
      <c r="BA228" s="51" t="s">
        <v>171</v>
      </c>
      <c r="BB228" s="61"/>
      <c r="BC228" s="51" t="s">
        <v>171</v>
      </c>
      <c r="BD228" s="61"/>
      <c r="BE228" s="51" t="s">
        <v>171</v>
      </c>
      <c r="BF228" s="61"/>
      <c r="BG228" s="51" t="s">
        <v>171</v>
      </c>
      <c r="BH228" s="61"/>
      <c r="BI228" s="51" t="s">
        <v>171</v>
      </c>
      <c r="BJ228" s="61"/>
      <c r="BK228" s="52">
        <f t="shared" si="3"/>
        <v>4</v>
      </c>
    </row>
    <row r="229" spans="1:63" s="10" customFormat="1" ht="14" x14ac:dyDescent="0.3">
      <c r="A229" s="11" t="s">
        <v>252</v>
      </c>
      <c r="B229" s="11">
        <v>834</v>
      </c>
      <c r="C229" s="11" t="s">
        <v>251</v>
      </c>
      <c r="D229" s="37">
        <v>2021</v>
      </c>
      <c r="E229" s="45" t="s">
        <v>170</v>
      </c>
      <c r="F229" s="61">
        <v>100</v>
      </c>
      <c r="G229" s="51" t="s">
        <v>171</v>
      </c>
      <c r="H229" s="61"/>
      <c r="I229" s="51" t="s">
        <v>171</v>
      </c>
      <c r="J229" s="61"/>
      <c r="K229" s="51" t="s">
        <v>171</v>
      </c>
      <c r="L229" s="61"/>
      <c r="M229" s="51" t="s">
        <v>171</v>
      </c>
      <c r="N229" s="61"/>
      <c r="O229" s="51" t="s">
        <v>170</v>
      </c>
      <c r="P229" s="61">
        <v>1250</v>
      </c>
      <c r="Q229" s="51" t="s">
        <v>170</v>
      </c>
      <c r="R229" s="61">
        <v>150</v>
      </c>
      <c r="S229" s="51" t="s">
        <v>170</v>
      </c>
      <c r="T229" s="61">
        <v>1525</v>
      </c>
      <c r="U229" s="51" t="s">
        <v>171</v>
      </c>
      <c r="V229" s="61"/>
      <c r="W229" s="51" t="s">
        <v>170</v>
      </c>
      <c r="X229" s="61">
        <v>100</v>
      </c>
      <c r="Y229" s="51" t="s">
        <v>171</v>
      </c>
      <c r="Z229" s="61"/>
      <c r="AA229" s="51" t="s">
        <v>171</v>
      </c>
      <c r="AB229" s="61"/>
      <c r="AC229" s="51" t="s">
        <v>171</v>
      </c>
      <c r="AD229" s="61"/>
      <c r="AE229" s="51" t="s">
        <v>170</v>
      </c>
      <c r="AF229" s="61">
        <v>150</v>
      </c>
      <c r="AG229" s="62">
        <v>3275</v>
      </c>
      <c r="AH229" s="58"/>
      <c r="AI229" s="51" t="s">
        <v>171</v>
      </c>
      <c r="AJ229" s="61"/>
      <c r="AK229" s="51" t="s">
        <v>171</v>
      </c>
      <c r="AL229" s="61"/>
      <c r="AM229" s="51" t="s">
        <v>171</v>
      </c>
      <c r="AN229" s="61"/>
      <c r="AO229" s="51" t="s">
        <v>171</v>
      </c>
      <c r="AP229" s="61"/>
      <c r="AQ229" s="51" t="s">
        <v>171</v>
      </c>
      <c r="AR229" s="61"/>
      <c r="AS229" s="51" t="s">
        <v>170</v>
      </c>
      <c r="AT229" s="61" t="s">
        <v>97</v>
      </c>
      <c r="AU229" s="51" t="s">
        <v>170</v>
      </c>
      <c r="AV229" s="61" t="s">
        <v>97</v>
      </c>
      <c r="AW229" s="51" t="s">
        <v>170</v>
      </c>
      <c r="AX229" s="61" t="s">
        <v>97</v>
      </c>
      <c r="AY229" s="51" t="s">
        <v>170</v>
      </c>
      <c r="AZ229" s="61" t="s">
        <v>97</v>
      </c>
      <c r="BA229" s="51" t="s">
        <v>170</v>
      </c>
      <c r="BB229" s="61" t="s">
        <v>97</v>
      </c>
      <c r="BC229" s="51" t="s">
        <v>171</v>
      </c>
      <c r="BD229" s="61"/>
      <c r="BE229" s="51" t="s">
        <v>171</v>
      </c>
      <c r="BF229" s="61"/>
      <c r="BG229" s="51" t="s">
        <v>170</v>
      </c>
      <c r="BH229" s="61" t="s">
        <v>97</v>
      </c>
      <c r="BI229" s="51" t="s">
        <v>170</v>
      </c>
      <c r="BJ229" s="61" t="s">
        <v>97</v>
      </c>
      <c r="BK229" s="52" t="s">
        <v>97</v>
      </c>
    </row>
    <row r="230" spans="1:63" s="10" customFormat="1" ht="14" x14ac:dyDescent="0.3">
      <c r="A230" s="11" t="s">
        <v>330</v>
      </c>
      <c r="B230" s="11">
        <v>1452</v>
      </c>
      <c r="C230" s="11" t="s">
        <v>311</v>
      </c>
      <c r="D230" s="37">
        <v>2021</v>
      </c>
      <c r="E230" s="45" t="s">
        <v>170</v>
      </c>
      <c r="F230" s="61">
        <v>744</v>
      </c>
      <c r="G230" s="51" t="s">
        <v>171</v>
      </c>
      <c r="H230" s="61"/>
      <c r="I230" s="51" t="s">
        <v>170</v>
      </c>
      <c r="J230" s="61">
        <v>1488</v>
      </c>
      <c r="K230" s="51" t="s">
        <v>171</v>
      </c>
      <c r="L230" s="61"/>
      <c r="M230" s="51" t="s">
        <v>171</v>
      </c>
      <c r="N230" s="61"/>
      <c r="O230" s="51" t="s">
        <v>170</v>
      </c>
      <c r="P230" s="61">
        <v>2170</v>
      </c>
      <c r="Q230" s="51" t="s">
        <v>170</v>
      </c>
      <c r="R230" s="61">
        <v>1116</v>
      </c>
      <c r="S230" s="51" t="s">
        <v>170</v>
      </c>
      <c r="T230" s="61">
        <v>7223</v>
      </c>
      <c r="U230" s="51" t="s">
        <v>171</v>
      </c>
      <c r="V230" s="61"/>
      <c r="W230" s="51" t="s">
        <v>170</v>
      </c>
      <c r="X230" s="61">
        <v>279</v>
      </c>
      <c r="Y230" s="51" t="s">
        <v>170</v>
      </c>
      <c r="Z230" s="61">
        <v>1457</v>
      </c>
      <c r="AA230" s="51" t="s">
        <v>171</v>
      </c>
      <c r="AB230" s="61"/>
      <c r="AC230" s="51" t="s">
        <v>171</v>
      </c>
      <c r="AD230" s="61"/>
      <c r="AE230" s="51" t="s">
        <v>170</v>
      </c>
      <c r="AF230" s="61">
        <v>837</v>
      </c>
      <c r="AG230" s="62">
        <v>15314</v>
      </c>
      <c r="AH230" s="58"/>
      <c r="AI230" s="51" t="s">
        <v>171</v>
      </c>
      <c r="AJ230" s="61"/>
      <c r="AK230" s="51" t="s">
        <v>171</v>
      </c>
      <c r="AL230" s="61"/>
      <c r="AM230" s="51" t="s">
        <v>170</v>
      </c>
      <c r="AN230" s="61">
        <v>310</v>
      </c>
      <c r="AO230" s="51" t="s">
        <v>171</v>
      </c>
      <c r="AP230" s="61"/>
      <c r="AQ230" s="51" t="s">
        <v>171</v>
      </c>
      <c r="AR230" s="61"/>
      <c r="AS230" s="51" t="s">
        <v>170</v>
      </c>
      <c r="AT230" s="61">
        <v>370</v>
      </c>
      <c r="AU230" s="51" t="s">
        <v>171</v>
      </c>
      <c r="AV230" s="61"/>
      <c r="AW230" s="51" t="s">
        <v>171</v>
      </c>
      <c r="AX230" s="61"/>
      <c r="AY230" s="51" t="s">
        <v>171</v>
      </c>
      <c r="AZ230" s="61"/>
      <c r="BA230" s="51" t="s">
        <v>170</v>
      </c>
      <c r="BB230" s="61">
        <v>44</v>
      </c>
      <c r="BC230" s="51" t="s">
        <v>170</v>
      </c>
      <c r="BD230" s="61">
        <v>144</v>
      </c>
      <c r="BE230" s="51" t="s">
        <v>171</v>
      </c>
      <c r="BF230" s="61"/>
      <c r="BG230" s="51" t="s">
        <v>171</v>
      </c>
      <c r="BH230" s="61"/>
      <c r="BI230" s="51" t="s">
        <v>170</v>
      </c>
      <c r="BJ230" s="61">
        <v>1220</v>
      </c>
      <c r="BK230" s="52">
        <f t="shared" si="3"/>
        <v>2088</v>
      </c>
    </row>
    <row r="231" spans="1:63" s="10" customFormat="1" ht="14" x14ac:dyDescent="0.3">
      <c r="A231" s="11" t="s">
        <v>240</v>
      </c>
      <c r="B231" s="11">
        <v>687</v>
      </c>
      <c r="C231" s="11" t="s">
        <v>229</v>
      </c>
      <c r="D231" s="37">
        <v>2021</v>
      </c>
      <c r="E231" s="45" t="s">
        <v>170</v>
      </c>
      <c r="F231" s="61">
        <v>270</v>
      </c>
      <c r="G231" s="51" t="s">
        <v>171</v>
      </c>
      <c r="H231" s="61"/>
      <c r="I231" s="51" t="s">
        <v>170</v>
      </c>
      <c r="J231" s="61">
        <v>4740</v>
      </c>
      <c r="K231" s="51" t="s">
        <v>171</v>
      </c>
      <c r="L231" s="61"/>
      <c r="M231" s="51" t="s">
        <v>171</v>
      </c>
      <c r="N231" s="61"/>
      <c r="O231" s="51" t="s">
        <v>170</v>
      </c>
      <c r="P231" s="61">
        <v>1740</v>
      </c>
      <c r="Q231" s="51" t="s">
        <v>170</v>
      </c>
      <c r="R231" s="61">
        <v>300</v>
      </c>
      <c r="S231" s="51" t="s">
        <v>170</v>
      </c>
      <c r="T231" s="61">
        <v>7320</v>
      </c>
      <c r="U231" s="51" t="s">
        <v>171</v>
      </c>
      <c r="V231" s="61"/>
      <c r="W231" s="51" t="s">
        <v>171</v>
      </c>
      <c r="X231" s="61"/>
      <c r="Y231" s="51" t="s">
        <v>170</v>
      </c>
      <c r="Z231" s="61">
        <v>1410</v>
      </c>
      <c r="AA231" s="51" t="s">
        <v>171</v>
      </c>
      <c r="AB231" s="61"/>
      <c r="AC231" s="51" t="s">
        <v>171</v>
      </c>
      <c r="AD231" s="61"/>
      <c r="AE231" s="51" t="s">
        <v>171</v>
      </c>
      <c r="AF231" s="61"/>
      <c r="AG231" s="62">
        <v>15780</v>
      </c>
      <c r="AH231" s="58"/>
      <c r="AI231" s="51" t="s">
        <v>171</v>
      </c>
      <c r="AJ231" s="61"/>
      <c r="AK231" s="51" t="s">
        <v>170</v>
      </c>
      <c r="AL231" s="61">
        <v>450</v>
      </c>
      <c r="AM231" s="51" t="s">
        <v>171</v>
      </c>
      <c r="AN231" s="61"/>
      <c r="AO231" s="51" t="s">
        <v>171</v>
      </c>
      <c r="AP231" s="61"/>
      <c r="AQ231" s="51" t="s">
        <v>171</v>
      </c>
      <c r="AR231" s="61"/>
      <c r="AS231" s="51" t="s">
        <v>171</v>
      </c>
      <c r="AT231" s="61"/>
      <c r="AU231" s="51" t="s">
        <v>171</v>
      </c>
      <c r="AV231" s="61"/>
      <c r="AW231" s="51" t="s">
        <v>170</v>
      </c>
      <c r="AX231" s="61">
        <v>50</v>
      </c>
      <c r="AY231" s="51" t="s">
        <v>171</v>
      </c>
      <c r="AZ231" s="61"/>
      <c r="BA231" s="51" t="s">
        <v>171</v>
      </c>
      <c r="BB231" s="61"/>
      <c r="BC231" s="51" t="s">
        <v>171</v>
      </c>
      <c r="BD231" s="61"/>
      <c r="BE231" s="51" t="s">
        <v>171</v>
      </c>
      <c r="BF231" s="61"/>
      <c r="BG231" s="51" t="s">
        <v>171</v>
      </c>
      <c r="BH231" s="61"/>
      <c r="BI231" s="51" t="s">
        <v>171</v>
      </c>
      <c r="BJ231" s="61"/>
      <c r="BK231" s="52">
        <f t="shared" si="3"/>
        <v>500</v>
      </c>
    </row>
    <row r="232" spans="1:63" s="10" customFormat="1" ht="14" x14ac:dyDescent="0.3">
      <c r="A232" s="11" t="s">
        <v>298</v>
      </c>
      <c r="B232" s="11">
        <v>1287</v>
      </c>
      <c r="C232" s="11" t="s">
        <v>270</v>
      </c>
      <c r="D232" s="37">
        <v>2021</v>
      </c>
      <c r="E232" s="45" t="s">
        <v>170</v>
      </c>
      <c r="F232" s="61">
        <v>1258</v>
      </c>
      <c r="G232" s="51" t="s">
        <v>170</v>
      </c>
      <c r="H232" s="61">
        <v>1600</v>
      </c>
      <c r="I232" s="51" t="s">
        <v>170</v>
      </c>
      <c r="J232" s="61">
        <v>3672</v>
      </c>
      <c r="K232" s="51" t="s">
        <v>170</v>
      </c>
      <c r="L232" s="61">
        <v>544</v>
      </c>
      <c r="M232" s="51" t="s">
        <v>171</v>
      </c>
      <c r="N232" s="61"/>
      <c r="O232" s="51" t="s">
        <v>170</v>
      </c>
      <c r="P232" s="61">
        <v>4998</v>
      </c>
      <c r="Q232" s="51" t="s">
        <v>170</v>
      </c>
      <c r="R232" s="61">
        <v>1768</v>
      </c>
      <c r="S232" s="51" t="s">
        <v>170</v>
      </c>
      <c r="T232" s="61">
        <v>11084</v>
      </c>
      <c r="U232" s="51" t="s">
        <v>171</v>
      </c>
      <c r="V232" s="61"/>
      <c r="W232" s="51" t="s">
        <v>171</v>
      </c>
      <c r="X232" s="61"/>
      <c r="Y232" s="51" t="s">
        <v>170</v>
      </c>
      <c r="Z232" s="61">
        <v>986</v>
      </c>
      <c r="AA232" s="51" t="s">
        <v>171</v>
      </c>
      <c r="AB232" s="61"/>
      <c r="AC232" s="51" t="s">
        <v>171</v>
      </c>
      <c r="AD232" s="61"/>
      <c r="AE232" s="51" t="s">
        <v>171</v>
      </c>
      <c r="AF232" s="61"/>
      <c r="AG232" s="62">
        <v>25910</v>
      </c>
      <c r="AH232" s="58"/>
      <c r="AI232" s="51" t="s">
        <v>171</v>
      </c>
      <c r="AJ232" s="61"/>
      <c r="AK232" s="51" t="s">
        <v>171</v>
      </c>
      <c r="AL232" s="61"/>
      <c r="AM232" s="51" t="s">
        <v>171</v>
      </c>
      <c r="AN232" s="61"/>
      <c r="AO232" s="51" t="s">
        <v>171</v>
      </c>
      <c r="AP232" s="61"/>
      <c r="AQ232" s="51" t="s">
        <v>171</v>
      </c>
      <c r="AR232" s="61"/>
      <c r="AS232" s="51" t="s">
        <v>171</v>
      </c>
      <c r="AT232" s="61"/>
      <c r="AU232" s="51" t="s">
        <v>171</v>
      </c>
      <c r="AV232" s="61"/>
      <c r="AW232" s="51" t="s">
        <v>171</v>
      </c>
      <c r="AX232" s="61"/>
      <c r="AY232" s="51" t="s">
        <v>171</v>
      </c>
      <c r="AZ232" s="61"/>
      <c r="BA232" s="51" t="s">
        <v>171</v>
      </c>
      <c r="BB232" s="61"/>
      <c r="BC232" s="51" t="s">
        <v>171</v>
      </c>
      <c r="BD232" s="61"/>
      <c r="BE232" s="51" t="s">
        <v>171</v>
      </c>
      <c r="BF232" s="61"/>
      <c r="BG232" s="51" t="s">
        <v>171</v>
      </c>
      <c r="BH232" s="61"/>
      <c r="BI232" s="51" t="s">
        <v>171</v>
      </c>
      <c r="BJ232" s="61"/>
      <c r="BK232" s="52">
        <f t="shared" si="3"/>
        <v>0</v>
      </c>
    </row>
    <row r="233" spans="1:63" s="10" customFormat="1" ht="14" x14ac:dyDescent="0.3">
      <c r="A233" s="11" t="s">
        <v>348</v>
      </c>
      <c r="B233" s="11">
        <v>1488</v>
      </c>
      <c r="C233" s="11" t="s">
        <v>311</v>
      </c>
      <c r="D233" s="37">
        <v>2021</v>
      </c>
      <c r="E233" s="45" t="s">
        <v>170</v>
      </c>
      <c r="F233" s="61">
        <v>1020</v>
      </c>
      <c r="G233" s="51" t="s">
        <v>170</v>
      </c>
      <c r="H233" s="61">
        <v>48</v>
      </c>
      <c r="I233" s="51" t="s">
        <v>170</v>
      </c>
      <c r="J233" s="61">
        <v>6948</v>
      </c>
      <c r="K233" s="51" t="s">
        <v>170</v>
      </c>
      <c r="L233" s="61">
        <v>312</v>
      </c>
      <c r="M233" s="51" t="s">
        <v>171</v>
      </c>
      <c r="N233" s="61"/>
      <c r="O233" s="51" t="s">
        <v>170</v>
      </c>
      <c r="P233" s="61">
        <v>4560</v>
      </c>
      <c r="Q233" s="51" t="s">
        <v>170</v>
      </c>
      <c r="R233" s="61">
        <v>1560</v>
      </c>
      <c r="S233" s="51" t="s">
        <v>170</v>
      </c>
      <c r="T233" s="61">
        <v>11736</v>
      </c>
      <c r="U233" s="51" t="s">
        <v>171</v>
      </c>
      <c r="V233" s="61"/>
      <c r="W233" s="51" t="s">
        <v>171</v>
      </c>
      <c r="X233" s="61"/>
      <c r="Y233" s="51" t="s">
        <v>170</v>
      </c>
      <c r="Z233" s="61">
        <v>1392</v>
      </c>
      <c r="AA233" s="51" t="s">
        <v>171</v>
      </c>
      <c r="AB233" s="61"/>
      <c r="AC233" s="51" t="s">
        <v>171</v>
      </c>
      <c r="AD233" s="61"/>
      <c r="AE233" s="51" t="s">
        <v>170</v>
      </c>
      <c r="AF233" s="61">
        <v>432</v>
      </c>
      <c r="AG233" s="62">
        <v>28008</v>
      </c>
      <c r="AH233" s="58"/>
      <c r="AI233" s="51" t="s">
        <v>170</v>
      </c>
      <c r="AJ233" s="61">
        <v>244</v>
      </c>
      <c r="AK233" s="51" t="s">
        <v>171</v>
      </c>
      <c r="AL233" s="61"/>
      <c r="AM233" s="51" t="s">
        <v>170</v>
      </c>
      <c r="AN233" s="61">
        <v>770</v>
      </c>
      <c r="AO233" s="51" t="s">
        <v>170</v>
      </c>
      <c r="AP233" s="61">
        <v>48</v>
      </c>
      <c r="AQ233" s="51" t="s">
        <v>171</v>
      </c>
      <c r="AR233" s="61"/>
      <c r="AS233" s="51" t="s">
        <v>170</v>
      </c>
      <c r="AT233" s="61">
        <v>145</v>
      </c>
      <c r="AU233" s="51" t="s">
        <v>170</v>
      </c>
      <c r="AV233" s="61">
        <v>398</v>
      </c>
      <c r="AW233" s="51" t="s">
        <v>170</v>
      </c>
      <c r="AX233" s="61">
        <v>145</v>
      </c>
      <c r="AY233" s="51" t="s">
        <v>171</v>
      </c>
      <c r="AZ233" s="61"/>
      <c r="BA233" s="51" t="s">
        <v>171</v>
      </c>
      <c r="BB233" s="61"/>
      <c r="BC233" s="51" t="s">
        <v>170</v>
      </c>
      <c r="BD233" s="61">
        <v>261</v>
      </c>
      <c r="BE233" s="51" t="s">
        <v>171</v>
      </c>
      <c r="BF233" s="61"/>
      <c r="BG233" s="51" t="s">
        <v>171</v>
      </c>
      <c r="BH233" s="61"/>
      <c r="BI233" s="51" t="s">
        <v>170</v>
      </c>
      <c r="BJ233" s="61">
        <v>116</v>
      </c>
      <c r="BK233" s="52">
        <f t="shared" si="3"/>
        <v>2127</v>
      </c>
    </row>
    <row r="234" spans="1:63" s="10" customFormat="1" ht="14" x14ac:dyDescent="0.3">
      <c r="A234" s="11" t="s">
        <v>213</v>
      </c>
      <c r="B234" s="11">
        <v>488</v>
      </c>
      <c r="C234" s="11" t="s">
        <v>205</v>
      </c>
      <c r="D234" s="37">
        <v>2021</v>
      </c>
      <c r="E234" s="45" t="s">
        <v>170</v>
      </c>
      <c r="F234" s="61">
        <v>1500</v>
      </c>
      <c r="G234" s="51" t="s">
        <v>171</v>
      </c>
      <c r="H234" s="61"/>
      <c r="I234" s="51" t="s">
        <v>170</v>
      </c>
      <c r="J234" s="61">
        <v>2400</v>
      </c>
      <c r="K234" s="51" t="s">
        <v>170</v>
      </c>
      <c r="L234" s="61">
        <v>120</v>
      </c>
      <c r="M234" s="51" t="s">
        <v>171</v>
      </c>
      <c r="N234" s="61"/>
      <c r="O234" s="51" t="s">
        <v>170</v>
      </c>
      <c r="P234" s="61">
        <v>1500</v>
      </c>
      <c r="Q234" s="51" t="s">
        <v>170</v>
      </c>
      <c r="R234" s="61">
        <v>3000</v>
      </c>
      <c r="S234" s="51" t="s">
        <v>170</v>
      </c>
      <c r="T234" s="61">
        <v>3000</v>
      </c>
      <c r="U234" s="51" t="s">
        <v>171</v>
      </c>
      <c r="V234" s="61"/>
      <c r="W234" s="51" t="s">
        <v>171</v>
      </c>
      <c r="X234" s="61"/>
      <c r="Y234" s="51" t="s">
        <v>171</v>
      </c>
      <c r="Z234" s="61"/>
      <c r="AA234" s="51" t="s">
        <v>171</v>
      </c>
      <c r="AB234" s="61"/>
      <c r="AC234" s="51" t="s">
        <v>171</v>
      </c>
      <c r="AD234" s="61"/>
      <c r="AE234" s="51" t="s">
        <v>171</v>
      </c>
      <c r="AF234" s="61"/>
      <c r="AG234" s="62">
        <v>11520</v>
      </c>
      <c r="AH234" s="58"/>
      <c r="AI234" s="51" t="s">
        <v>171</v>
      </c>
      <c r="AJ234" s="61"/>
      <c r="AK234" s="51" t="s">
        <v>171</v>
      </c>
      <c r="AL234" s="61"/>
      <c r="AM234" s="51" t="s">
        <v>170</v>
      </c>
      <c r="AN234" s="61">
        <v>125</v>
      </c>
      <c r="AO234" s="51" t="s">
        <v>171</v>
      </c>
      <c r="AP234" s="61"/>
      <c r="AQ234" s="51" t="s">
        <v>171</v>
      </c>
      <c r="AR234" s="61"/>
      <c r="AS234" s="51" t="s">
        <v>170</v>
      </c>
      <c r="AT234" s="61">
        <v>200</v>
      </c>
      <c r="AU234" s="51" t="s">
        <v>171</v>
      </c>
      <c r="AV234" s="61"/>
      <c r="AW234" s="51" t="s">
        <v>171</v>
      </c>
      <c r="AX234" s="61"/>
      <c r="AY234" s="51" t="s">
        <v>171</v>
      </c>
      <c r="AZ234" s="61"/>
      <c r="BA234" s="51" t="s">
        <v>171</v>
      </c>
      <c r="BB234" s="61"/>
      <c r="BC234" s="51" t="s">
        <v>171</v>
      </c>
      <c r="BD234" s="61"/>
      <c r="BE234" s="51" t="s">
        <v>171</v>
      </c>
      <c r="BF234" s="61"/>
      <c r="BG234" s="51" t="s">
        <v>171</v>
      </c>
      <c r="BH234" s="61"/>
      <c r="BI234" s="51" t="s">
        <v>170</v>
      </c>
      <c r="BJ234" s="61">
        <v>100</v>
      </c>
      <c r="BK234" s="52">
        <f t="shared" si="3"/>
        <v>425</v>
      </c>
    </row>
    <row r="235" spans="1:63" s="10" customFormat="1" ht="14" x14ac:dyDescent="0.3">
      <c r="A235" s="11" t="s">
        <v>181</v>
      </c>
      <c r="B235" s="11">
        <v>138</v>
      </c>
      <c r="C235" s="11" t="s">
        <v>169</v>
      </c>
      <c r="D235" s="37">
        <v>2021</v>
      </c>
      <c r="E235" s="45" t="s">
        <v>170</v>
      </c>
      <c r="F235" s="61">
        <v>4560</v>
      </c>
      <c r="G235" s="51" t="s">
        <v>170</v>
      </c>
      <c r="H235" s="61">
        <v>2160</v>
      </c>
      <c r="I235" s="51" t="s">
        <v>170</v>
      </c>
      <c r="J235" s="61">
        <v>7800</v>
      </c>
      <c r="K235" s="51" t="s">
        <v>170</v>
      </c>
      <c r="L235" s="61">
        <v>480</v>
      </c>
      <c r="M235" s="51" t="s">
        <v>171</v>
      </c>
      <c r="N235" s="61"/>
      <c r="O235" s="51" t="s">
        <v>170</v>
      </c>
      <c r="P235" s="61">
        <v>6800</v>
      </c>
      <c r="Q235" s="51" t="s">
        <v>170</v>
      </c>
      <c r="R235" s="61">
        <v>1080</v>
      </c>
      <c r="S235" s="51" t="s">
        <v>170</v>
      </c>
      <c r="T235" s="61">
        <v>36300</v>
      </c>
      <c r="U235" s="51" t="s">
        <v>171</v>
      </c>
      <c r="V235" s="61"/>
      <c r="W235" s="51" t="s">
        <v>171</v>
      </c>
      <c r="X235" s="61"/>
      <c r="Y235" s="51" t="s">
        <v>170</v>
      </c>
      <c r="Z235" s="61">
        <v>4200</v>
      </c>
      <c r="AA235" s="51" t="s">
        <v>170</v>
      </c>
      <c r="AB235" s="61">
        <v>1200</v>
      </c>
      <c r="AC235" s="51" t="s">
        <v>171</v>
      </c>
      <c r="AD235" s="61"/>
      <c r="AE235" s="51" t="s">
        <v>171</v>
      </c>
      <c r="AF235" s="61"/>
      <c r="AG235" s="62">
        <v>64580</v>
      </c>
      <c r="AH235" s="58"/>
      <c r="AI235" s="51" t="s">
        <v>171</v>
      </c>
      <c r="AJ235" s="61"/>
      <c r="AK235" s="51" t="s">
        <v>170</v>
      </c>
      <c r="AL235" s="61">
        <v>96</v>
      </c>
      <c r="AM235" s="51" t="s">
        <v>170</v>
      </c>
      <c r="AN235" s="61">
        <v>50</v>
      </c>
      <c r="AO235" s="51" t="s">
        <v>170</v>
      </c>
      <c r="AP235" s="61">
        <v>100</v>
      </c>
      <c r="AQ235" s="51" t="s">
        <v>171</v>
      </c>
      <c r="AR235" s="61"/>
      <c r="AS235" s="51" t="s">
        <v>170</v>
      </c>
      <c r="AT235" s="61">
        <v>90</v>
      </c>
      <c r="AU235" s="51" t="s">
        <v>170</v>
      </c>
      <c r="AV235" s="61">
        <v>110</v>
      </c>
      <c r="AW235" s="51" t="s">
        <v>170</v>
      </c>
      <c r="AX235" s="61">
        <v>47</v>
      </c>
      <c r="AY235" s="51" t="s">
        <v>171</v>
      </c>
      <c r="AZ235" s="61"/>
      <c r="BA235" s="51" t="s">
        <v>171</v>
      </c>
      <c r="BB235" s="61"/>
      <c r="BC235" s="51" t="s">
        <v>170</v>
      </c>
      <c r="BD235" s="61">
        <v>54</v>
      </c>
      <c r="BE235" s="51" t="s">
        <v>170</v>
      </c>
      <c r="BF235" s="61">
        <v>304</v>
      </c>
      <c r="BG235" s="51" t="s">
        <v>170</v>
      </c>
      <c r="BH235" s="61">
        <v>48</v>
      </c>
      <c r="BI235" s="51" t="s">
        <v>170</v>
      </c>
      <c r="BJ235" s="61">
        <v>5</v>
      </c>
      <c r="BK235" s="52">
        <f t="shared" si="3"/>
        <v>904</v>
      </c>
    </row>
    <row r="236" spans="1:63" s="10" customFormat="1" ht="14" x14ac:dyDescent="0.3">
      <c r="A236" s="11" t="s">
        <v>184</v>
      </c>
      <c r="B236" s="11">
        <v>160</v>
      </c>
      <c r="C236" s="11" t="s">
        <v>169</v>
      </c>
      <c r="D236" s="37">
        <v>2021</v>
      </c>
      <c r="E236" s="45" t="s">
        <v>170</v>
      </c>
      <c r="F236" s="61">
        <v>5510</v>
      </c>
      <c r="G236" s="51" t="s">
        <v>171</v>
      </c>
      <c r="H236" s="61"/>
      <c r="I236" s="51" t="s">
        <v>171</v>
      </c>
      <c r="J236" s="61"/>
      <c r="K236" s="51" t="s">
        <v>171</v>
      </c>
      <c r="L236" s="61"/>
      <c r="M236" s="51" t="s">
        <v>171</v>
      </c>
      <c r="N236" s="61"/>
      <c r="O236" s="51" t="s">
        <v>171</v>
      </c>
      <c r="P236" s="61"/>
      <c r="Q236" s="51" t="s">
        <v>170</v>
      </c>
      <c r="R236" s="61">
        <v>5060</v>
      </c>
      <c r="S236" s="51" t="s">
        <v>170</v>
      </c>
      <c r="T236" s="61">
        <v>97730</v>
      </c>
      <c r="U236" s="51" t="s">
        <v>171</v>
      </c>
      <c r="V236" s="61"/>
      <c r="W236" s="51" t="s">
        <v>171</v>
      </c>
      <c r="X236" s="61"/>
      <c r="Y236" s="51" t="s">
        <v>170</v>
      </c>
      <c r="Z236" s="61">
        <v>19459</v>
      </c>
      <c r="AA236" s="51" t="s">
        <v>170</v>
      </c>
      <c r="AB236" s="61">
        <v>4147</v>
      </c>
      <c r="AC236" s="51" t="s">
        <v>171</v>
      </c>
      <c r="AD236" s="61"/>
      <c r="AE236" s="51" t="s">
        <v>171</v>
      </c>
      <c r="AF236" s="61"/>
      <c r="AG236" s="62">
        <v>131906</v>
      </c>
      <c r="AH236" s="58"/>
      <c r="AI236" s="51" t="s">
        <v>171</v>
      </c>
      <c r="AJ236" s="61"/>
      <c r="AK236" s="51" t="s">
        <v>170</v>
      </c>
      <c r="AL236" s="61">
        <v>270</v>
      </c>
      <c r="AM236" s="51" t="s">
        <v>171</v>
      </c>
      <c r="AN236" s="61"/>
      <c r="AO236" s="51" t="s">
        <v>171</v>
      </c>
      <c r="AP236" s="61"/>
      <c r="AQ236" s="51" t="s">
        <v>171</v>
      </c>
      <c r="AR236" s="61"/>
      <c r="AS236" s="51" t="s">
        <v>171</v>
      </c>
      <c r="AT236" s="61"/>
      <c r="AU236" s="51" t="s">
        <v>170</v>
      </c>
      <c r="AV236" s="61">
        <v>333</v>
      </c>
      <c r="AW236" s="51" t="s">
        <v>171</v>
      </c>
      <c r="AX236" s="61"/>
      <c r="AY236" s="51" t="s">
        <v>171</v>
      </c>
      <c r="AZ236" s="61"/>
      <c r="BA236" s="51" t="s">
        <v>171</v>
      </c>
      <c r="BB236" s="61"/>
      <c r="BC236" s="51" t="s">
        <v>170</v>
      </c>
      <c r="BD236" s="61">
        <v>111</v>
      </c>
      <c r="BE236" s="51" t="s">
        <v>171</v>
      </c>
      <c r="BF236" s="61"/>
      <c r="BG236" s="51" t="s">
        <v>171</v>
      </c>
      <c r="BH236" s="61"/>
      <c r="BI236" s="51" t="s">
        <v>171</v>
      </c>
      <c r="BJ236" s="61"/>
      <c r="BK236" s="52">
        <f t="shared" si="3"/>
        <v>714</v>
      </c>
    </row>
    <row r="237" spans="1:63" s="10" customFormat="1" ht="14" x14ac:dyDescent="0.3">
      <c r="A237" s="11" t="s">
        <v>340</v>
      </c>
      <c r="B237" s="11">
        <v>1473</v>
      </c>
      <c r="C237" s="11" t="s">
        <v>311</v>
      </c>
      <c r="D237" s="37">
        <v>2021</v>
      </c>
      <c r="E237" s="45" t="s">
        <v>97</v>
      </c>
      <c r="F237" s="61"/>
      <c r="G237" s="51" t="s">
        <v>97</v>
      </c>
      <c r="H237" s="61"/>
      <c r="I237" s="51" t="s">
        <v>97</v>
      </c>
      <c r="J237" s="61"/>
      <c r="K237" s="51" t="s">
        <v>97</v>
      </c>
      <c r="L237" s="61"/>
      <c r="M237" s="51" t="s">
        <v>97</v>
      </c>
      <c r="N237" s="61"/>
      <c r="O237" s="51" t="s">
        <v>97</v>
      </c>
      <c r="P237" s="61"/>
      <c r="Q237" s="51" t="s">
        <v>97</v>
      </c>
      <c r="R237" s="61"/>
      <c r="S237" s="51" t="s">
        <v>97</v>
      </c>
      <c r="T237" s="61"/>
      <c r="U237" s="51" t="s">
        <v>97</v>
      </c>
      <c r="V237" s="61"/>
      <c r="W237" s="51" t="s">
        <v>97</v>
      </c>
      <c r="X237" s="61"/>
      <c r="Y237" s="51" t="s">
        <v>97</v>
      </c>
      <c r="Z237" s="61"/>
      <c r="AA237" s="51" t="s">
        <v>97</v>
      </c>
      <c r="AB237" s="61"/>
      <c r="AC237" s="51" t="s">
        <v>97</v>
      </c>
      <c r="AD237" s="61"/>
      <c r="AE237" s="51" t="s">
        <v>97</v>
      </c>
      <c r="AF237" s="61"/>
      <c r="AG237" s="62"/>
      <c r="AH237" s="58"/>
      <c r="AI237" s="51" t="s">
        <v>97</v>
      </c>
      <c r="AJ237" s="61"/>
      <c r="AK237" s="51" t="s">
        <v>97</v>
      </c>
      <c r="AL237" s="61"/>
      <c r="AM237" s="51" t="s">
        <v>97</v>
      </c>
      <c r="AN237" s="61"/>
      <c r="AO237" s="51" t="s">
        <v>97</v>
      </c>
      <c r="AP237" s="61"/>
      <c r="AQ237" s="51" t="s">
        <v>97</v>
      </c>
      <c r="AR237" s="61"/>
      <c r="AS237" s="51" t="s">
        <v>97</v>
      </c>
      <c r="AT237" s="61"/>
      <c r="AU237" s="51" t="s">
        <v>97</v>
      </c>
      <c r="AV237" s="61"/>
      <c r="AW237" s="51" t="s">
        <v>97</v>
      </c>
      <c r="AX237" s="61"/>
      <c r="AY237" s="51" t="s">
        <v>97</v>
      </c>
      <c r="AZ237" s="61"/>
      <c r="BA237" s="51" t="s">
        <v>97</v>
      </c>
      <c r="BB237" s="61"/>
      <c r="BC237" s="51" t="s">
        <v>97</v>
      </c>
      <c r="BD237" s="61"/>
      <c r="BE237" s="51" t="s">
        <v>97</v>
      </c>
      <c r="BF237" s="61"/>
      <c r="BG237" s="51" t="s">
        <v>97</v>
      </c>
      <c r="BH237" s="61"/>
      <c r="BI237" s="51" t="s">
        <v>97</v>
      </c>
      <c r="BJ237" s="61"/>
      <c r="BK237" s="52" t="s">
        <v>97</v>
      </c>
    </row>
    <row r="238" spans="1:63" s="10" customFormat="1" ht="14" x14ac:dyDescent="0.3">
      <c r="A238" s="11" t="s">
        <v>345</v>
      </c>
      <c r="B238" s="11">
        <v>1485</v>
      </c>
      <c r="C238" s="11" t="s">
        <v>311</v>
      </c>
      <c r="D238" s="37">
        <v>2021</v>
      </c>
      <c r="E238" s="45" t="s">
        <v>170</v>
      </c>
      <c r="F238" s="61">
        <v>1217</v>
      </c>
      <c r="G238" s="51" t="s">
        <v>171</v>
      </c>
      <c r="H238" s="61"/>
      <c r="I238" s="51" t="s">
        <v>170</v>
      </c>
      <c r="J238" s="61">
        <v>8375</v>
      </c>
      <c r="K238" s="51" t="s">
        <v>171</v>
      </c>
      <c r="L238" s="61"/>
      <c r="M238" s="51" t="s">
        <v>171</v>
      </c>
      <c r="N238" s="61"/>
      <c r="O238" s="51" t="s">
        <v>170</v>
      </c>
      <c r="P238" s="61">
        <v>3405</v>
      </c>
      <c r="Q238" s="51" t="s">
        <v>170</v>
      </c>
      <c r="R238" s="61">
        <v>2371</v>
      </c>
      <c r="S238" s="51" t="s">
        <v>170</v>
      </c>
      <c r="T238" s="61">
        <v>13300</v>
      </c>
      <c r="U238" s="51" t="s">
        <v>171</v>
      </c>
      <c r="V238" s="61"/>
      <c r="W238" s="51" t="s">
        <v>171</v>
      </c>
      <c r="X238" s="61"/>
      <c r="Y238" s="51" t="s">
        <v>170</v>
      </c>
      <c r="Z238" s="61">
        <v>2827</v>
      </c>
      <c r="AA238" s="51" t="s">
        <v>171</v>
      </c>
      <c r="AB238" s="61"/>
      <c r="AC238" s="51" t="s">
        <v>171</v>
      </c>
      <c r="AD238" s="61"/>
      <c r="AE238" s="51" t="s">
        <v>171</v>
      </c>
      <c r="AF238" s="61"/>
      <c r="AG238" s="62">
        <v>31495</v>
      </c>
      <c r="AH238" s="58"/>
      <c r="AI238" s="51" t="s">
        <v>170</v>
      </c>
      <c r="AJ238" s="61">
        <v>24</v>
      </c>
      <c r="AK238" s="51" t="s">
        <v>170</v>
      </c>
      <c r="AL238" s="61">
        <v>56</v>
      </c>
      <c r="AM238" s="51" t="s">
        <v>170</v>
      </c>
      <c r="AN238" s="61">
        <v>127</v>
      </c>
      <c r="AO238" s="51" t="s">
        <v>171</v>
      </c>
      <c r="AP238" s="61"/>
      <c r="AQ238" s="51" t="s">
        <v>171</v>
      </c>
      <c r="AR238" s="61"/>
      <c r="AS238" s="51" t="s">
        <v>170</v>
      </c>
      <c r="AT238" s="61">
        <v>139</v>
      </c>
      <c r="AU238" s="51" t="s">
        <v>171</v>
      </c>
      <c r="AV238" s="61"/>
      <c r="AW238" s="51" t="s">
        <v>171</v>
      </c>
      <c r="AX238" s="61"/>
      <c r="AY238" s="51" t="s">
        <v>171</v>
      </c>
      <c r="AZ238" s="61"/>
      <c r="BA238" s="51" t="s">
        <v>171</v>
      </c>
      <c r="BB238" s="61"/>
      <c r="BC238" s="51" t="s">
        <v>170</v>
      </c>
      <c r="BD238" s="61">
        <v>108</v>
      </c>
      <c r="BE238" s="51" t="s">
        <v>170</v>
      </c>
      <c r="BF238" s="61">
        <v>234</v>
      </c>
      <c r="BG238" s="51" t="s">
        <v>171</v>
      </c>
      <c r="BH238" s="61"/>
      <c r="BI238" s="51" t="s">
        <v>171</v>
      </c>
      <c r="BJ238" s="61"/>
      <c r="BK238" s="52">
        <f t="shared" si="3"/>
        <v>688</v>
      </c>
    </row>
    <row r="239" spans="1:63" s="10" customFormat="1" ht="14" x14ac:dyDescent="0.3">
      <c r="A239" s="11" t="s">
        <v>351</v>
      </c>
      <c r="B239" s="11">
        <v>1491</v>
      </c>
      <c r="C239" s="11" t="s">
        <v>311</v>
      </c>
      <c r="D239" s="37">
        <v>2021</v>
      </c>
      <c r="E239" s="45" t="s">
        <v>170</v>
      </c>
      <c r="F239" s="61">
        <v>1260</v>
      </c>
      <c r="G239" s="51" t="s">
        <v>171</v>
      </c>
      <c r="H239" s="61"/>
      <c r="I239" s="51" t="s">
        <v>171</v>
      </c>
      <c r="J239" s="61"/>
      <c r="K239" s="51" t="s">
        <v>170</v>
      </c>
      <c r="L239" s="61">
        <v>300</v>
      </c>
      <c r="M239" s="51" t="s">
        <v>171</v>
      </c>
      <c r="N239" s="61"/>
      <c r="O239" s="51" t="s">
        <v>170</v>
      </c>
      <c r="P239" s="61">
        <v>520</v>
      </c>
      <c r="Q239" s="51" t="s">
        <v>170</v>
      </c>
      <c r="R239" s="61">
        <v>2880</v>
      </c>
      <c r="S239" s="51" t="s">
        <v>170</v>
      </c>
      <c r="T239" s="61">
        <v>25120</v>
      </c>
      <c r="U239" s="51" t="s">
        <v>171</v>
      </c>
      <c r="V239" s="61"/>
      <c r="W239" s="51" t="s">
        <v>171</v>
      </c>
      <c r="X239" s="61"/>
      <c r="Y239" s="51" t="s">
        <v>170</v>
      </c>
      <c r="Z239" s="61">
        <v>1380</v>
      </c>
      <c r="AA239" s="51" t="s">
        <v>171</v>
      </c>
      <c r="AB239" s="61"/>
      <c r="AC239" s="51" t="s">
        <v>170</v>
      </c>
      <c r="AD239" s="61">
        <v>852</v>
      </c>
      <c r="AE239" s="51" t="s">
        <v>171</v>
      </c>
      <c r="AF239" s="61"/>
      <c r="AG239" s="62">
        <v>32312</v>
      </c>
      <c r="AH239" s="58"/>
      <c r="AI239" s="51" t="s">
        <v>171</v>
      </c>
      <c r="AJ239" s="61"/>
      <c r="AK239" s="51" t="s">
        <v>171</v>
      </c>
      <c r="AL239" s="61"/>
      <c r="AM239" s="51" t="s">
        <v>171</v>
      </c>
      <c r="AN239" s="61"/>
      <c r="AO239" s="51" t="s">
        <v>171</v>
      </c>
      <c r="AP239" s="61"/>
      <c r="AQ239" s="51" t="s">
        <v>171</v>
      </c>
      <c r="AR239" s="61"/>
      <c r="AS239" s="51" t="s">
        <v>171</v>
      </c>
      <c r="AT239" s="61"/>
      <c r="AU239" s="51" t="s">
        <v>171</v>
      </c>
      <c r="AV239" s="61"/>
      <c r="AW239" s="51" t="s">
        <v>171</v>
      </c>
      <c r="AX239" s="61"/>
      <c r="AY239" s="51" t="s">
        <v>171</v>
      </c>
      <c r="AZ239" s="61"/>
      <c r="BA239" s="51" t="s">
        <v>171</v>
      </c>
      <c r="BB239" s="61"/>
      <c r="BC239" s="51" t="s">
        <v>171</v>
      </c>
      <c r="BD239" s="61"/>
      <c r="BE239" s="51" t="s">
        <v>171</v>
      </c>
      <c r="BF239" s="61"/>
      <c r="BG239" s="51" t="s">
        <v>171</v>
      </c>
      <c r="BH239" s="61"/>
      <c r="BI239" s="51" t="s">
        <v>171</v>
      </c>
      <c r="BJ239" s="61"/>
      <c r="BK239" s="52">
        <f t="shared" si="3"/>
        <v>0</v>
      </c>
    </row>
    <row r="240" spans="1:63" s="10" customFormat="1" ht="14" x14ac:dyDescent="0.3">
      <c r="A240" s="11" t="s">
        <v>458</v>
      </c>
      <c r="B240" s="11">
        <v>2480</v>
      </c>
      <c r="C240" s="11" t="s">
        <v>446</v>
      </c>
      <c r="D240" s="37">
        <v>2021</v>
      </c>
      <c r="E240" s="45" t="s">
        <v>170</v>
      </c>
      <c r="F240" s="61">
        <v>196</v>
      </c>
      <c r="G240" s="51" t="s">
        <v>170</v>
      </c>
      <c r="H240" s="61">
        <v>1280</v>
      </c>
      <c r="I240" s="51" t="s">
        <v>171</v>
      </c>
      <c r="J240" s="61"/>
      <c r="K240" s="51" t="s">
        <v>170</v>
      </c>
      <c r="L240" s="61">
        <v>70</v>
      </c>
      <c r="M240" s="51" t="s">
        <v>171</v>
      </c>
      <c r="N240" s="61"/>
      <c r="O240" s="51" t="s">
        <v>170</v>
      </c>
      <c r="P240" s="61">
        <v>4822</v>
      </c>
      <c r="Q240" s="51" t="s">
        <v>170</v>
      </c>
      <c r="R240" s="61">
        <v>5996</v>
      </c>
      <c r="S240" s="51" t="s">
        <v>170</v>
      </c>
      <c r="T240" s="61">
        <v>28778</v>
      </c>
      <c r="U240" s="51" t="s">
        <v>171</v>
      </c>
      <c r="V240" s="61"/>
      <c r="W240" s="51" t="s">
        <v>170</v>
      </c>
      <c r="X240" s="61">
        <v>112</v>
      </c>
      <c r="Y240" s="51" t="s">
        <v>170</v>
      </c>
      <c r="Z240" s="61">
        <v>3930</v>
      </c>
      <c r="AA240" s="51" t="s">
        <v>171</v>
      </c>
      <c r="AB240" s="61"/>
      <c r="AC240" s="51" t="s">
        <v>171</v>
      </c>
      <c r="AD240" s="61"/>
      <c r="AE240" s="51" t="s">
        <v>170</v>
      </c>
      <c r="AF240" s="61">
        <v>66</v>
      </c>
      <c r="AG240" s="62">
        <v>45250</v>
      </c>
      <c r="AH240" s="58"/>
      <c r="AI240" s="51" t="s">
        <v>170</v>
      </c>
      <c r="AJ240" s="61">
        <v>175</v>
      </c>
      <c r="AK240" s="51" t="s">
        <v>171</v>
      </c>
      <c r="AL240" s="61"/>
      <c r="AM240" s="51" t="s">
        <v>171</v>
      </c>
      <c r="AN240" s="61"/>
      <c r="AO240" s="51" t="s">
        <v>170</v>
      </c>
      <c r="AP240" s="61">
        <v>25</v>
      </c>
      <c r="AQ240" s="51" t="s">
        <v>170</v>
      </c>
      <c r="AR240" s="61">
        <v>40</v>
      </c>
      <c r="AS240" s="51" t="s">
        <v>171</v>
      </c>
      <c r="AT240" s="61"/>
      <c r="AU240" s="51" t="s">
        <v>171</v>
      </c>
      <c r="AV240" s="61"/>
      <c r="AW240" s="51" t="s">
        <v>171</v>
      </c>
      <c r="AX240" s="61"/>
      <c r="AY240" s="51" t="s">
        <v>171</v>
      </c>
      <c r="AZ240" s="61"/>
      <c r="BA240" s="51" t="s">
        <v>170</v>
      </c>
      <c r="BB240" s="61">
        <v>25</v>
      </c>
      <c r="BC240" s="51" t="s">
        <v>170</v>
      </c>
      <c r="BD240" s="61">
        <v>255</v>
      </c>
      <c r="BE240" s="51" t="s">
        <v>171</v>
      </c>
      <c r="BF240" s="61"/>
      <c r="BG240" s="51" t="s">
        <v>171</v>
      </c>
      <c r="BH240" s="61"/>
      <c r="BI240" s="51" t="s">
        <v>171</v>
      </c>
      <c r="BJ240" s="61"/>
      <c r="BK240" s="52">
        <f t="shared" si="3"/>
        <v>520</v>
      </c>
    </row>
    <row r="241" spans="1:63" s="10" customFormat="1" ht="14" x14ac:dyDescent="0.3">
      <c r="A241" s="11" t="s">
        <v>168</v>
      </c>
      <c r="B241" s="11">
        <v>114</v>
      </c>
      <c r="C241" s="11" t="s">
        <v>169</v>
      </c>
      <c r="D241" s="37">
        <v>2021</v>
      </c>
      <c r="E241" s="45" t="s">
        <v>170</v>
      </c>
      <c r="F241" s="61">
        <v>1170</v>
      </c>
      <c r="G241" s="51" t="s">
        <v>170</v>
      </c>
      <c r="H241" s="61">
        <v>2713</v>
      </c>
      <c r="I241" s="51" t="s">
        <v>171</v>
      </c>
      <c r="J241" s="61"/>
      <c r="K241" s="51" t="s">
        <v>170</v>
      </c>
      <c r="L241" s="61">
        <v>320</v>
      </c>
      <c r="M241" s="51" t="s">
        <v>171</v>
      </c>
      <c r="N241" s="61"/>
      <c r="O241" s="51" t="s">
        <v>170</v>
      </c>
      <c r="P241" s="61">
        <v>4065</v>
      </c>
      <c r="Q241" s="51" t="s">
        <v>170</v>
      </c>
      <c r="R241" s="61">
        <v>3023</v>
      </c>
      <c r="S241" s="51" t="s">
        <v>170</v>
      </c>
      <c r="T241" s="61">
        <v>27214</v>
      </c>
      <c r="U241" s="51" t="s">
        <v>171</v>
      </c>
      <c r="V241" s="61"/>
      <c r="W241" s="51" t="s">
        <v>171</v>
      </c>
      <c r="X241" s="61"/>
      <c r="Y241" s="51" t="s">
        <v>170</v>
      </c>
      <c r="Z241" s="61">
        <v>1736</v>
      </c>
      <c r="AA241" s="51" t="s">
        <v>171</v>
      </c>
      <c r="AB241" s="61"/>
      <c r="AC241" s="51" t="s">
        <v>170</v>
      </c>
      <c r="AD241" s="61">
        <v>2330</v>
      </c>
      <c r="AE241" s="51" t="s">
        <v>171</v>
      </c>
      <c r="AF241" s="61"/>
      <c r="AG241" s="62">
        <v>42571</v>
      </c>
      <c r="AH241" s="58"/>
      <c r="AI241" s="51" t="s">
        <v>171</v>
      </c>
      <c r="AJ241" s="61"/>
      <c r="AK241" s="51" t="s">
        <v>170</v>
      </c>
      <c r="AL241" s="61">
        <v>210</v>
      </c>
      <c r="AM241" s="51" t="s">
        <v>171</v>
      </c>
      <c r="AN241" s="61"/>
      <c r="AO241" s="51" t="s">
        <v>170</v>
      </c>
      <c r="AP241" s="61">
        <v>320</v>
      </c>
      <c r="AQ241" s="51" t="s">
        <v>171</v>
      </c>
      <c r="AR241" s="61"/>
      <c r="AS241" s="51" t="s">
        <v>170</v>
      </c>
      <c r="AT241" s="61">
        <v>125</v>
      </c>
      <c r="AU241" s="51" t="s">
        <v>171</v>
      </c>
      <c r="AV241" s="61"/>
      <c r="AW241" s="51" t="s">
        <v>171</v>
      </c>
      <c r="AX241" s="61"/>
      <c r="AY241" s="51" t="s">
        <v>171</v>
      </c>
      <c r="AZ241" s="61"/>
      <c r="BA241" s="51" t="s">
        <v>171</v>
      </c>
      <c r="BB241" s="61"/>
      <c r="BC241" s="51" t="s">
        <v>171</v>
      </c>
      <c r="BD241" s="61"/>
      <c r="BE241" s="51" t="s">
        <v>171</v>
      </c>
      <c r="BF241" s="61"/>
      <c r="BG241" s="51" t="s">
        <v>171</v>
      </c>
      <c r="BH241" s="61"/>
      <c r="BI241" s="51" t="s">
        <v>171</v>
      </c>
      <c r="BJ241" s="61"/>
      <c r="BK241" s="52">
        <f t="shared" si="3"/>
        <v>655</v>
      </c>
    </row>
    <row r="242" spans="1:63" s="10" customFormat="1" ht="14" x14ac:dyDescent="0.3">
      <c r="A242" s="11" t="s">
        <v>182</v>
      </c>
      <c r="B242" s="11">
        <v>139</v>
      </c>
      <c r="C242" s="11" t="s">
        <v>169</v>
      </c>
      <c r="D242" s="37">
        <v>2021</v>
      </c>
      <c r="E242" s="45" t="s">
        <v>171</v>
      </c>
      <c r="F242" s="61"/>
      <c r="G242" s="51" t="s">
        <v>171</v>
      </c>
      <c r="H242" s="61"/>
      <c r="I242" s="51" t="s">
        <v>170</v>
      </c>
      <c r="J242" s="61">
        <v>6669</v>
      </c>
      <c r="K242" s="51" t="s">
        <v>171</v>
      </c>
      <c r="L242" s="61"/>
      <c r="M242" s="51" t="s">
        <v>171</v>
      </c>
      <c r="N242" s="61"/>
      <c r="O242" s="51" t="s">
        <v>170</v>
      </c>
      <c r="P242" s="61">
        <v>2133</v>
      </c>
      <c r="Q242" s="51" t="s">
        <v>170</v>
      </c>
      <c r="R242" s="61">
        <v>162</v>
      </c>
      <c r="S242" s="51" t="s">
        <v>171</v>
      </c>
      <c r="T242" s="61"/>
      <c r="U242" s="51" t="s">
        <v>171</v>
      </c>
      <c r="V242" s="61"/>
      <c r="W242" s="51" t="s">
        <v>170</v>
      </c>
      <c r="X242" s="61">
        <v>540</v>
      </c>
      <c r="Y242" s="51" t="s">
        <v>170</v>
      </c>
      <c r="Z242" s="61">
        <v>864</v>
      </c>
      <c r="AA242" s="51" t="s">
        <v>171</v>
      </c>
      <c r="AB242" s="61"/>
      <c r="AC242" s="51" t="s">
        <v>171</v>
      </c>
      <c r="AD242" s="61"/>
      <c r="AE242" s="51" t="s">
        <v>171</v>
      </c>
      <c r="AF242" s="61"/>
      <c r="AG242" s="62">
        <v>10368</v>
      </c>
      <c r="AH242" s="58"/>
      <c r="AI242" s="51" t="s">
        <v>171</v>
      </c>
      <c r="AJ242" s="61"/>
      <c r="AK242" s="51" t="s">
        <v>171</v>
      </c>
      <c r="AL242" s="61"/>
      <c r="AM242" s="51" t="s">
        <v>171</v>
      </c>
      <c r="AN242" s="61"/>
      <c r="AO242" s="51" t="s">
        <v>171</v>
      </c>
      <c r="AP242" s="61"/>
      <c r="AQ242" s="51" t="s">
        <v>171</v>
      </c>
      <c r="AR242" s="61"/>
      <c r="AS242" s="51" t="s">
        <v>171</v>
      </c>
      <c r="AT242" s="61"/>
      <c r="AU242" s="51" t="s">
        <v>171</v>
      </c>
      <c r="AV242" s="61"/>
      <c r="AW242" s="51" t="s">
        <v>171</v>
      </c>
      <c r="AX242" s="61"/>
      <c r="AY242" s="51" t="s">
        <v>171</v>
      </c>
      <c r="AZ242" s="61"/>
      <c r="BA242" s="51" t="s">
        <v>171</v>
      </c>
      <c r="BB242" s="61"/>
      <c r="BC242" s="51" t="s">
        <v>171</v>
      </c>
      <c r="BD242" s="61"/>
      <c r="BE242" s="51" t="s">
        <v>171</v>
      </c>
      <c r="BF242" s="61"/>
      <c r="BG242" s="51" t="s">
        <v>171</v>
      </c>
      <c r="BH242" s="61"/>
      <c r="BI242" s="51" t="s">
        <v>171</v>
      </c>
      <c r="BJ242" s="61"/>
      <c r="BK242" s="52">
        <f t="shared" si="3"/>
        <v>0</v>
      </c>
    </row>
    <row r="243" spans="1:63" s="10" customFormat="1" ht="14" x14ac:dyDescent="0.3">
      <c r="A243" s="11" t="s">
        <v>151</v>
      </c>
      <c r="B243" s="11">
        <v>380</v>
      </c>
      <c r="C243" s="11" t="s">
        <v>197</v>
      </c>
      <c r="D243" s="37">
        <v>2021</v>
      </c>
      <c r="E243" s="45" t="s">
        <v>170</v>
      </c>
      <c r="F243" s="61">
        <v>3182</v>
      </c>
      <c r="G243" s="51" t="s">
        <v>171</v>
      </c>
      <c r="H243" s="61"/>
      <c r="I243" s="51" t="s">
        <v>170</v>
      </c>
      <c r="J243" s="61">
        <v>4576</v>
      </c>
      <c r="K243" s="51" t="s">
        <v>170</v>
      </c>
      <c r="L243" s="61">
        <v>711</v>
      </c>
      <c r="M243" s="51" t="s">
        <v>171</v>
      </c>
      <c r="N243" s="61"/>
      <c r="O243" s="51" t="s">
        <v>170</v>
      </c>
      <c r="P243" s="61">
        <v>14311</v>
      </c>
      <c r="Q243" s="51" t="s">
        <v>170</v>
      </c>
      <c r="R243" s="61">
        <v>4226</v>
      </c>
      <c r="S243" s="51" t="s">
        <v>170</v>
      </c>
      <c r="T243" s="61">
        <v>75667</v>
      </c>
      <c r="U243" s="51" t="s">
        <v>171</v>
      </c>
      <c r="V243" s="61"/>
      <c r="W243" s="51" t="s">
        <v>171</v>
      </c>
      <c r="X243" s="61"/>
      <c r="Y243" s="51" t="s">
        <v>170</v>
      </c>
      <c r="Z243" s="61">
        <v>5010</v>
      </c>
      <c r="AA243" s="51" t="s">
        <v>171</v>
      </c>
      <c r="AB243" s="61"/>
      <c r="AC243" s="51" t="s">
        <v>171</v>
      </c>
      <c r="AD243" s="61"/>
      <c r="AE243" s="51" t="s">
        <v>171</v>
      </c>
      <c r="AF243" s="61"/>
      <c r="AG243" s="62">
        <v>107683</v>
      </c>
      <c r="AH243" s="58"/>
      <c r="AI243" s="51" t="s">
        <v>171</v>
      </c>
      <c r="AJ243" s="61"/>
      <c r="AK243" s="51" t="s">
        <v>171</v>
      </c>
      <c r="AL243" s="61"/>
      <c r="AM243" s="51" t="s">
        <v>170</v>
      </c>
      <c r="AN243" s="61">
        <v>18</v>
      </c>
      <c r="AO243" s="51" t="s">
        <v>171</v>
      </c>
      <c r="AP243" s="61"/>
      <c r="AQ243" s="51" t="s">
        <v>171</v>
      </c>
      <c r="AR243" s="61"/>
      <c r="AS243" s="51" t="s">
        <v>170</v>
      </c>
      <c r="AT243" s="61">
        <v>62</v>
      </c>
      <c r="AU243" s="51" t="s">
        <v>170</v>
      </c>
      <c r="AV243" s="61">
        <v>128</v>
      </c>
      <c r="AW243" s="51" t="s">
        <v>171</v>
      </c>
      <c r="AX243" s="61"/>
      <c r="AY243" s="51" t="s">
        <v>170</v>
      </c>
      <c r="AZ243" s="61">
        <v>136</v>
      </c>
      <c r="BA243" s="51" t="s">
        <v>171</v>
      </c>
      <c r="BB243" s="61"/>
      <c r="BC243" s="51" t="s">
        <v>170</v>
      </c>
      <c r="BD243" s="61">
        <v>94</v>
      </c>
      <c r="BE243" s="51" t="s">
        <v>171</v>
      </c>
      <c r="BF243" s="61"/>
      <c r="BG243" s="51" t="s">
        <v>170</v>
      </c>
      <c r="BH243" s="61">
        <v>146</v>
      </c>
      <c r="BI243" s="51" t="s">
        <v>171</v>
      </c>
      <c r="BJ243" s="61"/>
      <c r="BK243" s="52">
        <f t="shared" si="3"/>
        <v>584</v>
      </c>
    </row>
    <row r="244" spans="1:63" s="10" customFormat="1" ht="14" x14ac:dyDescent="0.3">
      <c r="A244" s="11" t="s">
        <v>241</v>
      </c>
      <c r="B244" s="11">
        <v>760</v>
      </c>
      <c r="C244" s="11" t="s">
        <v>242</v>
      </c>
      <c r="D244" s="37">
        <v>2021</v>
      </c>
      <c r="E244" s="45" t="s">
        <v>97</v>
      </c>
      <c r="F244" s="61"/>
      <c r="G244" s="51" t="s">
        <v>97</v>
      </c>
      <c r="H244" s="61"/>
      <c r="I244" s="51" t="s">
        <v>97</v>
      </c>
      <c r="J244" s="61"/>
      <c r="K244" s="51" t="s">
        <v>97</v>
      </c>
      <c r="L244" s="61"/>
      <c r="M244" s="51" t="s">
        <v>97</v>
      </c>
      <c r="N244" s="61"/>
      <c r="O244" s="51" t="s">
        <v>97</v>
      </c>
      <c r="P244" s="61"/>
      <c r="Q244" s="51" t="s">
        <v>97</v>
      </c>
      <c r="R244" s="61"/>
      <c r="S244" s="51" t="s">
        <v>97</v>
      </c>
      <c r="T244" s="61"/>
      <c r="U244" s="51" t="s">
        <v>97</v>
      </c>
      <c r="V244" s="61"/>
      <c r="W244" s="51" t="s">
        <v>97</v>
      </c>
      <c r="X244" s="61"/>
      <c r="Y244" s="51" t="s">
        <v>97</v>
      </c>
      <c r="Z244" s="61"/>
      <c r="AA244" s="51" t="s">
        <v>97</v>
      </c>
      <c r="AB244" s="61"/>
      <c r="AC244" s="51" t="s">
        <v>97</v>
      </c>
      <c r="AD244" s="61"/>
      <c r="AE244" s="51" t="s">
        <v>97</v>
      </c>
      <c r="AF244" s="61"/>
      <c r="AG244" s="62"/>
      <c r="AH244" s="58"/>
      <c r="AI244" s="51" t="s">
        <v>97</v>
      </c>
      <c r="AJ244" s="61"/>
      <c r="AK244" s="51" t="s">
        <v>97</v>
      </c>
      <c r="AL244" s="61"/>
      <c r="AM244" s="51" t="s">
        <v>97</v>
      </c>
      <c r="AN244" s="61"/>
      <c r="AO244" s="51" t="s">
        <v>97</v>
      </c>
      <c r="AP244" s="61"/>
      <c r="AQ244" s="51" t="s">
        <v>97</v>
      </c>
      <c r="AR244" s="61"/>
      <c r="AS244" s="51" t="s">
        <v>97</v>
      </c>
      <c r="AT244" s="61"/>
      <c r="AU244" s="51" t="s">
        <v>97</v>
      </c>
      <c r="AV244" s="61"/>
      <c r="AW244" s="51" t="s">
        <v>97</v>
      </c>
      <c r="AX244" s="61"/>
      <c r="AY244" s="51" t="s">
        <v>97</v>
      </c>
      <c r="AZ244" s="61"/>
      <c r="BA244" s="51" t="s">
        <v>97</v>
      </c>
      <c r="BB244" s="61"/>
      <c r="BC244" s="51" t="s">
        <v>97</v>
      </c>
      <c r="BD244" s="61"/>
      <c r="BE244" s="51" t="s">
        <v>97</v>
      </c>
      <c r="BF244" s="61"/>
      <c r="BG244" s="51" t="s">
        <v>97</v>
      </c>
      <c r="BH244" s="61"/>
      <c r="BI244" s="51" t="s">
        <v>97</v>
      </c>
      <c r="BJ244" s="61"/>
      <c r="BK244" s="52" t="s">
        <v>97</v>
      </c>
    </row>
    <row r="245" spans="1:63" s="10" customFormat="1" ht="14" x14ac:dyDescent="0.3">
      <c r="A245" s="11" t="s">
        <v>226</v>
      </c>
      <c r="B245" s="11">
        <v>584</v>
      </c>
      <c r="C245" s="11" t="s">
        <v>215</v>
      </c>
      <c r="D245" s="37">
        <v>2021</v>
      </c>
      <c r="E245" s="45" t="s">
        <v>170</v>
      </c>
      <c r="F245" s="61">
        <v>750</v>
      </c>
      <c r="G245" s="51" t="s">
        <v>171</v>
      </c>
      <c r="H245" s="61"/>
      <c r="I245" s="51" t="s">
        <v>170</v>
      </c>
      <c r="J245" s="61">
        <v>2800</v>
      </c>
      <c r="K245" s="51" t="s">
        <v>171</v>
      </c>
      <c r="L245" s="61"/>
      <c r="M245" s="51" t="s">
        <v>171</v>
      </c>
      <c r="N245" s="61"/>
      <c r="O245" s="51" t="s">
        <v>170</v>
      </c>
      <c r="P245" s="61">
        <v>2000</v>
      </c>
      <c r="Q245" s="51" t="s">
        <v>170</v>
      </c>
      <c r="R245" s="61">
        <v>400</v>
      </c>
      <c r="S245" s="51" t="s">
        <v>170</v>
      </c>
      <c r="T245" s="61">
        <v>4000</v>
      </c>
      <c r="U245" s="51" t="s">
        <v>171</v>
      </c>
      <c r="V245" s="61"/>
      <c r="W245" s="51" t="s">
        <v>171</v>
      </c>
      <c r="X245" s="61"/>
      <c r="Y245" s="51" t="s">
        <v>171</v>
      </c>
      <c r="Z245" s="61"/>
      <c r="AA245" s="51" t="s">
        <v>171</v>
      </c>
      <c r="AB245" s="61"/>
      <c r="AC245" s="51" t="s">
        <v>171</v>
      </c>
      <c r="AD245" s="61"/>
      <c r="AE245" s="51" t="s">
        <v>171</v>
      </c>
      <c r="AF245" s="61"/>
      <c r="AG245" s="62">
        <v>9950</v>
      </c>
      <c r="AH245" s="58"/>
      <c r="AI245" s="51" t="s">
        <v>171</v>
      </c>
      <c r="AJ245" s="61"/>
      <c r="AK245" s="51" t="s">
        <v>171</v>
      </c>
      <c r="AL245" s="61"/>
      <c r="AM245" s="51" t="s">
        <v>171</v>
      </c>
      <c r="AN245" s="61"/>
      <c r="AO245" s="51" t="s">
        <v>171</v>
      </c>
      <c r="AP245" s="61"/>
      <c r="AQ245" s="51" t="s">
        <v>171</v>
      </c>
      <c r="AR245" s="61"/>
      <c r="AS245" s="51" t="s">
        <v>171</v>
      </c>
      <c r="AT245" s="61"/>
      <c r="AU245" s="51" t="s">
        <v>171</v>
      </c>
      <c r="AV245" s="61"/>
      <c r="AW245" s="51" t="s">
        <v>171</v>
      </c>
      <c r="AX245" s="61"/>
      <c r="AY245" s="51" t="s">
        <v>171</v>
      </c>
      <c r="AZ245" s="61"/>
      <c r="BA245" s="51" t="s">
        <v>171</v>
      </c>
      <c r="BB245" s="61"/>
      <c r="BC245" s="51" t="s">
        <v>171</v>
      </c>
      <c r="BD245" s="61"/>
      <c r="BE245" s="51" t="s">
        <v>171</v>
      </c>
      <c r="BF245" s="61"/>
      <c r="BG245" s="51" t="s">
        <v>171</v>
      </c>
      <c r="BH245" s="61"/>
      <c r="BI245" s="51" t="s">
        <v>171</v>
      </c>
      <c r="BJ245" s="61"/>
      <c r="BK245" s="52">
        <f t="shared" si="3"/>
        <v>0</v>
      </c>
    </row>
    <row r="246" spans="1:63" s="10" customFormat="1" ht="14" x14ac:dyDescent="0.3">
      <c r="A246" s="11" t="s">
        <v>234</v>
      </c>
      <c r="B246" s="11">
        <v>665</v>
      </c>
      <c r="C246" s="11" t="s">
        <v>229</v>
      </c>
      <c r="D246" s="37">
        <v>2021</v>
      </c>
      <c r="E246" s="45" t="s">
        <v>170</v>
      </c>
      <c r="F246" s="61">
        <v>44</v>
      </c>
      <c r="G246" s="51" t="s">
        <v>171</v>
      </c>
      <c r="H246" s="61"/>
      <c r="I246" s="51" t="s">
        <v>170</v>
      </c>
      <c r="J246" s="61">
        <v>1800</v>
      </c>
      <c r="K246" s="51" t="s">
        <v>171</v>
      </c>
      <c r="L246" s="61"/>
      <c r="M246" s="51" t="s">
        <v>171</v>
      </c>
      <c r="N246" s="61"/>
      <c r="O246" s="51" t="s">
        <v>170</v>
      </c>
      <c r="P246" s="61">
        <v>800</v>
      </c>
      <c r="Q246" s="51" t="s">
        <v>170</v>
      </c>
      <c r="R246" s="61">
        <v>480</v>
      </c>
      <c r="S246" s="51" t="s">
        <v>170</v>
      </c>
      <c r="T246" s="61">
        <v>7200</v>
      </c>
      <c r="U246" s="51" t="s">
        <v>171</v>
      </c>
      <c r="V246" s="61"/>
      <c r="W246" s="51" t="s">
        <v>171</v>
      </c>
      <c r="X246" s="61"/>
      <c r="Y246" s="51" t="s">
        <v>170</v>
      </c>
      <c r="Z246" s="61">
        <v>180</v>
      </c>
      <c r="AA246" s="51" t="s">
        <v>170</v>
      </c>
      <c r="AB246" s="61">
        <v>300</v>
      </c>
      <c r="AC246" s="51" t="s">
        <v>171</v>
      </c>
      <c r="AD246" s="61"/>
      <c r="AE246" s="51" t="s">
        <v>171</v>
      </c>
      <c r="AF246" s="61"/>
      <c r="AG246" s="62">
        <v>10804</v>
      </c>
      <c r="AH246" s="58"/>
      <c r="AI246" s="51" t="s">
        <v>171</v>
      </c>
      <c r="AJ246" s="61"/>
      <c r="AK246" s="51" t="s">
        <v>171</v>
      </c>
      <c r="AL246" s="61"/>
      <c r="AM246" s="51" t="s">
        <v>171</v>
      </c>
      <c r="AN246" s="61"/>
      <c r="AO246" s="51" t="s">
        <v>171</v>
      </c>
      <c r="AP246" s="61"/>
      <c r="AQ246" s="51" t="s">
        <v>171</v>
      </c>
      <c r="AR246" s="61"/>
      <c r="AS246" s="51" t="s">
        <v>171</v>
      </c>
      <c r="AT246" s="61"/>
      <c r="AU246" s="51" t="s">
        <v>171</v>
      </c>
      <c r="AV246" s="61"/>
      <c r="AW246" s="51" t="s">
        <v>171</v>
      </c>
      <c r="AX246" s="61"/>
      <c r="AY246" s="51" t="s">
        <v>171</v>
      </c>
      <c r="AZ246" s="61"/>
      <c r="BA246" s="51" t="s">
        <v>171</v>
      </c>
      <c r="BB246" s="61"/>
      <c r="BC246" s="51" t="s">
        <v>171</v>
      </c>
      <c r="BD246" s="61"/>
      <c r="BE246" s="51" t="s">
        <v>171</v>
      </c>
      <c r="BF246" s="61"/>
      <c r="BG246" s="51" t="s">
        <v>171</v>
      </c>
      <c r="BH246" s="61"/>
      <c r="BI246" s="51" t="s">
        <v>171</v>
      </c>
      <c r="BJ246" s="61"/>
      <c r="BK246" s="52">
        <f t="shared" si="3"/>
        <v>0</v>
      </c>
    </row>
    <row r="247" spans="1:63" s="10" customFormat="1" ht="14" x14ac:dyDescent="0.3">
      <c r="A247" s="11" t="s">
        <v>221</v>
      </c>
      <c r="B247" s="11">
        <v>563</v>
      </c>
      <c r="C247" s="11" t="s">
        <v>215</v>
      </c>
      <c r="D247" s="37">
        <v>2021</v>
      </c>
      <c r="E247" s="45" t="s">
        <v>97</v>
      </c>
      <c r="F247" s="61"/>
      <c r="G247" s="51" t="s">
        <v>97</v>
      </c>
      <c r="H247" s="61"/>
      <c r="I247" s="51" t="s">
        <v>97</v>
      </c>
      <c r="J247" s="61"/>
      <c r="K247" s="51" t="s">
        <v>97</v>
      </c>
      <c r="L247" s="61"/>
      <c r="M247" s="51" t="s">
        <v>97</v>
      </c>
      <c r="N247" s="61"/>
      <c r="O247" s="51" t="s">
        <v>97</v>
      </c>
      <c r="P247" s="61"/>
      <c r="Q247" s="51" t="s">
        <v>97</v>
      </c>
      <c r="R247" s="61"/>
      <c r="S247" s="51" t="s">
        <v>97</v>
      </c>
      <c r="T247" s="61"/>
      <c r="U247" s="51" t="s">
        <v>97</v>
      </c>
      <c r="V247" s="61"/>
      <c r="W247" s="51" t="s">
        <v>97</v>
      </c>
      <c r="X247" s="61"/>
      <c r="Y247" s="51" t="s">
        <v>97</v>
      </c>
      <c r="Z247" s="61"/>
      <c r="AA247" s="51" t="s">
        <v>97</v>
      </c>
      <c r="AB247" s="61"/>
      <c r="AC247" s="51" t="s">
        <v>97</v>
      </c>
      <c r="AD247" s="61"/>
      <c r="AE247" s="51" t="s">
        <v>97</v>
      </c>
      <c r="AF247" s="61"/>
      <c r="AG247" s="62"/>
      <c r="AH247" s="58"/>
      <c r="AI247" s="51" t="s">
        <v>97</v>
      </c>
      <c r="AJ247" s="61"/>
      <c r="AK247" s="51" t="s">
        <v>97</v>
      </c>
      <c r="AL247" s="61"/>
      <c r="AM247" s="51" t="s">
        <v>97</v>
      </c>
      <c r="AN247" s="61"/>
      <c r="AO247" s="51" t="s">
        <v>97</v>
      </c>
      <c r="AP247" s="61"/>
      <c r="AQ247" s="51" t="s">
        <v>97</v>
      </c>
      <c r="AR247" s="61"/>
      <c r="AS247" s="51" t="s">
        <v>97</v>
      </c>
      <c r="AT247" s="61"/>
      <c r="AU247" s="51" t="s">
        <v>97</v>
      </c>
      <c r="AV247" s="61"/>
      <c r="AW247" s="51" t="s">
        <v>97</v>
      </c>
      <c r="AX247" s="61"/>
      <c r="AY247" s="51" t="s">
        <v>97</v>
      </c>
      <c r="AZ247" s="61"/>
      <c r="BA247" s="51" t="s">
        <v>97</v>
      </c>
      <c r="BB247" s="61"/>
      <c r="BC247" s="51" t="s">
        <v>97</v>
      </c>
      <c r="BD247" s="61"/>
      <c r="BE247" s="51" t="s">
        <v>97</v>
      </c>
      <c r="BF247" s="61"/>
      <c r="BG247" s="51" t="s">
        <v>97</v>
      </c>
      <c r="BH247" s="61"/>
      <c r="BI247" s="51" t="s">
        <v>97</v>
      </c>
      <c r="BJ247" s="61"/>
      <c r="BK247" s="52" t="s">
        <v>97</v>
      </c>
    </row>
    <row r="248" spans="1:63" s="10" customFormat="1" ht="14" x14ac:dyDescent="0.3">
      <c r="A248" s="11" t="s">
        <v>172</v>
      </c>
      <c r="B248" s="11">
        <v>115</v>
      </c>
      <c r="C248" s="11" t="s">
        <v>169</v>
      </c>
      <c r="D248" s="37">
        <v>2021</v>
      </c>
      <c r="E248" s="45" t="s">
        <v>170</v>
      </c>
      <c r="F248" s="61">
        <v>2056</v>
      </c>
      <c r="G248" s="51" t="s">
        <v>171</v>
      </c>
      <c r="H248" s="61"/>
      <c r="I248" s="51" t="s">
        <v>170</v>
      </c>
      <c r="J248" s="61">
        <v>3780</v>
      </c>
      <c r="K248" s="51" t="s">
        <v>170</v>
      </c>
      <c r="L248" s="61">
        <v>288</v>
      </c>
      <c r="M248" s="51" t="s">
        <v>171</v>
      </c>
      <c r="N248" s="61"/>
      <c r="O248" s="51" t="s">
        <v>170</v>
      </c>
      <c r="P248" s="61">
        <v>4120</v>
      </c>
      <c r="Q248" s="51" t="s">
        <v>170</v>
      </c>
      <c r="R248" s="61" t="s">
        <v>97</v>
      </c>
      <c r="S248" s="51" t="s">
        <v>170</v>
      </c>
      <c r="T248" s="61">
        <v>21000</v>
      </c>
      <c r="U248" s="51" t="s">
        <v>170</v>
      </c>
      <c r="V248" s="61">
        <v>201</v>
      </c>
      <c r="W248" s="51" t="s">
        <v>171</v>
      </c>
      <c r="X248" s="61"/>
      <c r="Y248" s="51" t="s">
        <v>170</v>
      </c>
      <c r="Z248" s="61">
        <v>2614</v>
      </c>
      <c r="AA248" s="51" t="s">
        <v>170</v>
      </c>
      <c r="AB248" s="61">
        <v>998</v>
      </c>
      <c r="AC248" s="51" t="s">
        <v>170</v>
      </c>
      <c r="AD248" s="61">
        <v>3125</v>
      </c>
      <c r="AE248" s="51" t="s">
        <v>170</v>
      </c>
      <c r="AF248" s="61">
        <v>259</v>
      </c>
      <c r="AG248" s="62">
        <v>38441</v>
      </c>
      <c r="AH248" s="58"/>
      <c r="AI248" s="51" t="s">
        <v>171</v>
      </c>
      <c r="AJ248" s="61"/>
      <c r="AK248" s="51" t="s">
        <v>171</v>
      </c>
      <c r="AL248" s="61"/>
      <c r="AM248" s="51" t="s">
        <v>170</v>
      </c>
      <c r="AN248" s="61">
        <v>13</v>
      </c>
      <c r="AO248" s="51" t="s">
        <v>171</v>
      </c>
      <c r="AP248" s="61"/>
      <c r="AQ248" s="51" t="s">
        <v>171</v>
      </c>
      <c r="AR248" s="61"/>
      <c r="AS248" s="51" t="s">
        <v>171</v>
      </c>
      <c r="AT248" s="61"/>
      <c r="AU248" s="51" t="s">
        <v>170</v>
      </c>
      <c r="AV248" s="61">
        <v>24</v>
      </c>
      <c r="AW248" s="51" t="s">
        <v>171</v>
      </c>
      <c r="AX248" s="61"/>
      <c r="AY248" s="51" t="s">
        <v>171</v>
      </c>
      <c r="AZ248" s="61"/>
      <c r="BA248" s="51" t="s">
        <v>171</v>
      </c>
      <c r="BB248" s="61"/>
      <c r="BC248" s="51" t="s">
        <v>171</v>
      </c>
      <c r="BD248" s="61"/>
      <c r="BE248" s="51" t="s">
        <v>171</v>
      </c>
      <c r="BF248" s="61"/>
      <c r="BG248" s="51" t="s">
        <v>170</v>
      </c>
      <c r="BH248" s="61">
        <v>258</v>
      </c>
      <c r="BI248" s="51" t="s">
        <v>171</v>
      </c>
      <c r="BJ248" s="61"/>
      <c r="BK248" s="52">
        <f t="shared" si="3"/>
        <v>295</v>
      </c>
    </row>
    <row r="249" spans="1:63" s="10" customFormat="1" ht="14" x14ac:dyDescent="0.3">
      <c r="A249" s="11" t="s">
        <v>401</v>
      </c>
      <c r="B249" s="11">
        <v>2021</v>
      </c>
      <c r="C249" s="11" t="s">
        <v>402</v>
      </c>
      <c r="D249" s="37">
        <v>2021</v>
      </c>
      <c r="E249" s="45" t="s">
        <v>97</v>
      </c>
      <c r="F249" s="61"/>
      <c r="G249" s="51" t="s">
        <v>97</v>
      </c>
      <c r="H249" s="61"/>
      <c r="I249" s="51" t="s">
        <v>97</v>
      </c>
      <c r="J249" s="61"/>
      <c r="K249" s="51" t="s">
        <v>97</v>
      </c>
      <c r="L249" s="61"/>
      <c r="M249" s="51" t="s">
        <v>97</v>
      </c>
      <c r="N249" s="61"/>
      <c r="O249" s="51" t="s">
        <v>97</v>
      </c>
      <c r="P249" s="61"/>
      <c r="Q249" s="51" t="s">
        <v>97</v>
      </c>
      <c r="R249" s="61"/>
      <c r="S249" s="51" t="s">
        <v>97</v>
      </c>
      <c r="T249" s="61"/>
      <c r="U249" s="51" t="s">
        <v>97</v>
      </c>
      <c r="V249" s="61"/>
      <c r="W249" s="51" t="s">
        <v>97</v>
      </c>
      <c r="X249" s="61"/>
      <c r="Y249" s="51" t="s">
        <v>97</v>
      </c>
      <c r="Z249" s="61"/>
      <c r="AA249" s="51" t="s">
        <v>97</v>
      </c>
      <c r="AB249" s="61"/>
      <c r="AC249" s="51" t="s">
        <v>97</v>
      </c>
      <c r="AD249" s="61"/>
      <c r="AE249" s="51" t="s">
        <v>97</v>
      </c>
      <c r="AF249" s="61"/>
      <c r="AG249" s="62"/>
      <c r="AH249" s="58"/>
      <c r="AI249" s="51" t="s">
        <v>97</v>
      </c>
      <c r="AJ249" s="61"/>
      <c r="AK249" s="51" t="s">
        <v>97</v>
      </c>
      <c r="AL249" s="61"/>
      <c r="AM249" s="51" t="s">
        <v>97</v>
      </c>
      <c r="AN249" s="61"/>
      <c r="AO249" s="51" t="s">
        <v>97</v>
      </c>
      <c r="AP249" s="61"/>
      <c r="AQ249" s="51" t="s">
        <v>97</v>
      </c>
      <c r="AR249" s="61"/>
      <c r="AS249" s="51" t="s">
        <v>97</v>
      </c>
      <c r="AT249" s="61"/>
      <c r="AU249" s="51" t="s">
        <v>97</v>
      </c>
      <c r="AV249" s="61"/>
      <c r="AW249" s="51" t="s">
        <v>97</v>
      </c>
      <c r="AX249" s="61"/>
      <c r="AY249" s="51" t="s">
        <v>97</v>
      </c>
      <c r="AZ249" s="61"/>
      <c r="BA249" s="51" t="s">
        <v>97</v>
      </c>
      <c r="BB249" s="61"/>
      <c r="BC249" s="51" t="s">
        <v>97</v>
      </c>
      <c r="BD249" s="61"/>
      <c r="BE249" s="51" t="s">
        <v>97</v>
      </c>
      <c r="BF249" s="61"/>
      <c r="BG249" s="51" t="s">
        <v>97</v>
      </c>
      <c r="BH249" s="61"/>
      <c r="BI249" s="51" t="s">
        <v>97</v>
      </c>
      <c r="BJ249" s="61"/>
      <c r="BK249" s="52" t="s">
        <v>97</v>
      </c>
    </row>
    <row r="250" spans="1:63" s="10" customFormat="1" ht="14" x14ac:dyDescent="0.3">
      <c r="A250" s="11" t="s">
        <v>337</v>
      </c>
      <c r="B250" s="11">
        <v>1470</v>
      </c>
      <c r="C250" s="11" t="s">
        <v>311</v>
      </c>
      <c r="D250" s="37">
        <v>2021</v>
      </c>
      <c r="E250" s="45" t="s">
        <v>170</v>
      </c>
      <c r="F250" s="61">
        <v>25</v>
      </c>
      <c r="G250" s="51" t="s">
        <v>171</v>
      </c>
      <c r="H250" s="61"/>
      <c r="I250" s="51" t="s">
        <v>170</v>
      </c>
      <c r="J250" s="61">
        <v>25</v>
      </c>
      <c r="K250" s="51" t="s">
        <v>170</v>
      </c>
      <c r="L250" s="61">
        <v>1</v>
      </c>
      <c r="M250" s="51" t="s">
        <v>171</v>
      </c>
      <c r="N250" s="61"/>
      <c r="O250" s="51" t="s">
        <v>170</v>
      </c>
      <c r="P250" s="61">
        <v>25</v>
      </c>
      <c r="Q250" s="51" t="s">
        <v>170</v>
      </c>
      <c r="R250" s="61">
        <v>25</v>
      </c>
      <c r="S250" s="51" t="s">
        <v>170</v>
      </c>
      <c r="T250" s="61">
        <v>25</v>
      </c>
      <c r="U250" s="51" t="s">
        <v>171</v>
      </c>
      <c r="V250" s="61"/>
      <c r="W250" s="51" t="s">
        <v>170</v>
      </c>
      <c r="X250" s="61">
        <v>4</v>
      </c>
      <c r="Y250" s="51" t="s">
        <v>171</v>
      </c>
      <c r="Z250" s="61"/>
      <c r="AA250" s="51" t="s">
        <v>171</v>
      </c>
      <c r="AB250" s="61"/>
      <c r="AC250" s="51" t="s">
        <v>171</v>
      </c>
      <c r="AD250" s="61"/>
      <c r="AE250" s="51" t="s">
        <v>171</v>
      </c>
      <c r="AF250" s="61"/>
      <c r="AG250" s="62">
        <v>130</v>
      </c>
      <c r="AH250" s="58"/>
      <c r="AI250" s="51" t="s">
        <v>170</v>
      </c>
      <c r="AJ250" s="61">
        <v>5</v>
      </c>
      <c r="AK250" s="51" t="s">
        <v>171</v>
      </c>
      <c r="AL250" s="61"/>
      <c r="AM250" s="51" t="s">
        <v>170</v>
      </c>
      <c r="AN250" s="61">
        <v>2</v>
      </c>
      <c r="AO250" s="51" t="s">
        <v>170</v>
      </c>
      <c r="AP250" s="61">
        <v>1</v>
      </c>
      <c r="AQ250" s="51" t="s">
        <v>171</v>
      </c>
      <c r="AR250" s="61"/>
      <c r="AS250" s="51" t="s">
        <v>171</v>
      </c>
      <c r="AT250" s="61"/>
      <c r="AU250" s="51" t="s">
        <v>171</v>
      </c>
      <c r="AV250" s="61"/>
      <c r="AW250" s="51" t="s">
        <v>171</v>
      </c>
      <c r="AX250" s="61"/>
      <c r="AY250" s="51" t="s">
        <v>171</v>
      </c>
      <c r="AZ250" s="61"/>
      <c r="BA250" s="51" t="s">
        <v>171</v>
      </c>
      <c r="BB250" s="61"/>
      <c r="BC250" s="51" t="s">
        <v>171</v>
      </c>
      <c r="BD250" s="61"/>
      <c r="BE250" s="51" t="s">
        <v>171</v>
      </c>
      <c r="BF250" s="61"/>
      <c r="BG250" s="51" t="s">
        <v>171</v>
      </c>
      <c r="BH250" s="61"/>
      <c r="BI250" s="51" t="s">
        <v>171</v>
      </c>
      <c r="BJ250" s="61"/>
      <c r="BK250" s="52">
        <f t="shared" si="3"/>
        <v>8</v>
      </c>
    </row>
    <row r="251" spans="1:63" s="10" customFormat="1" ht="14" x14ac:dyDescent="0.3">
      <c r="A251" s="11" t="s">
        <v>308</v>
      </c>
      <c r="B251" s="11">
        <v>1383</v>
      </c>
      <c r="C251" s="11" t="s">
        <v>304</v>
      </c>
      <c r="D251" s="37">
        <v>2021</v>
      </c>
      <c r="E251" s="45" t="s">
        <v>97</v>
      </c>
      <c r="F251" s="61"/>
      <c r="G251" s="51" t="s">
        <v>97</v>
      </c>
      <c r="H251" s="61"/>
      <c r="I251" s="51" t="s">
        <v>97</v>
      </c>
      <c r="J251" s="61"/>
      <c r="K251" s="51" t="s">
        <v>97</v>
      </c>
      <c r="L251" s="61"/>
      <c r="M251" s="51" t="s">
        <v>97</v>
      </c>
      <c r="N251" s="61"/>
      <c r="O251" s="51" t="s">
        <v>97</v>
      </c>
      <c r="P251" s="61"/>
      <c r="Q251" s="51" t="s">
        <v>97</v>
      </c>
      <c r="R251" s="61"/>
      <c r="S251" s="51" t="s">
        <v>97</v>
      </c>
      <c r="T251" s="61"/>
      <c r="U251" s="51" t="s">
        <v>97</v>
      </c>
      <c r="V251" s="61"/>
      <c r="W251" s="51" t="s">
        <v>97</v>
      </c>
      <c r="X251" s="61"/>
      <c r="Y251" s="51" t="s">
        <v>97</v>
      </c>
      <c r="Z251" s="61"/>
      <c r="AA251" s="51" t="s">
        <v>97</v>
      </c>
      <c r="AB251" s="61"/>
      <c r="AC251" s="51" t="s">
        <v>97</v>
      </c>
      <c r="AD251" s="61"/>
      <c r="AE251" s="51" t="s">
        <v>97</v>
      </c>
      <c r="AF251" s="61"/>
      <c r="AG251" s="62"/>
      <c r="AH251" s="58"/>
      <c r="AI251" s="51" t="s">
        <v>97</v>
      </c>
      <c r="AJ251" s="61"/>
      <c r="AK251" s="51" t="s">
        <v>97</v>
      </c>
      <c r="AL251" s="61"/>
      <c r="AM251" s="51" t="s">
        <v>97</v>
      </c>
      <c r="AN251" s="61"/>
      <c r="AO251" s="51" t="s">
        <v>97</v>
      </c>
      <c r="AP251" s="61"/>
      <c r="AQ251" s="51" t="s">
        <v>97</v>
      </c>
      <c r="AR251" s="61"/>
      <c r="AS251" s="51" t="s">
        <v>97</v>
      </c>
      <c r="AT251" s="61"/>
      <c r="AU251" s="51" t="s">
        <v>97</v>
      </c>
      <c r="AV251" s="61"/>
      <c r="AW251" s="51" t="s">
        <v>97</v>
      </c>
      <c r="AX251" s="61"/>
      <c r="AY251" s="51" t="s">
        <v>97</v>
      </c>
      <c r="AZ251" s="61"/>
      <c r="BA251" s="51" t="s">
        <v>97</v>
      </c>
      <c r="BB251" s="61"/>
      <c r="BC251" s="51" t="s">
        <v>97</v>
      </c>
      <c r="BD251" s="61"/>
      <c r="BE251" s="51" t="s">
        <v>97</v>
      </c>
      <c r="BF251" s="61"/>
      <c r="BG251" s="51" t="s">
        <v>97</v>
      </c>
      <c r="BH251" s="61"/>
      <c r="BI251" s="51" t="s">
        <v>97</v>
      </c>
      <c r="BJ251" s="61"/>
      <c r="BK251" s="52" t="s">
        <v>97</v>
      </c>
    </row>
    <row r="252" spans="1:63" s="10" customFormat="1" ht="14" x14ac:dyDescent="0.3">
      <c r="A252" s="11" t="s">
        <v>192</v>
      </c>
      <c r="B252" s="11">
        <v>187</v>
      </c>
      <c r="C252" s="11" t="s">
        <v>169</v>
      </c>
      <c r="D252" s="37">
        <v>2021</v>
      </c>
      <c r="E252" s="45" t="s">
        <v>170</v>
      </c>
      <c r="F252" s="61">
        <v>600</v>
      </c>
      <c r="G252" s="51" t="s">
        <v>171</v>
      </c>
      <c r="H252" s="61"/>
      <c r="I252" s="51" t="s">
        <v>171</v>
      </c>
      <c r="J252" s="61"/>
      <c r="K252" s="51" t="s">
        <v>171</v>
      </c>
      <c r="L252" s="61"/>
      <c r="M252" s="51" t="s">
        <v>171</v>
      </c>
      <c r="N252" s="61"/>
      <c r="O252" s="51" t="s">
        <v>170</v>
      </c>
      <c r="P252" s="61">
        <v>1770</v>
      </c>
      <c r="Q252" s="51" t="s">
        <v>170</v>
      </c>
      <c r="R252" s="61">
        <v>360</v>
      </c>
      <c r="S252" s="51" t="s">
        <v>170</v>
      </c>
      <c r="T252" s="61">
        <v>9972</v>
      </c>
      <c r="U252" s="51" t="s">
        <v>171</v>
      </c>
      <c r="V252" s="61"/>
      <c r="W252" s="51" t="s">
        <v>171</v>
      </c>
      <c r="X252" s="61"/>
      <c r="Y252" s="51" t="s">
        <v>170</v>
      </c>
      <c r="Z252" s="61">
        <v>3450</v>
      </c>
      <c r="AA252" s="51" t="s">
        <v>171</v>
      </c>
      <c r="AB252" s="61"/>
      <c r="AC252" s="51" t="s">
        <v>171</v>
      </c>
      <c r="AD252" s="61"/>
      <c r="AE252" s="51" t="s">
        <v>171</v>
      </c>
      <c r="AF252" s="61"/>
      <c r="AG252" s="62">
        <v>16152</v>
      </c>
      <c r="AH252" s="58"/>
      <c r="AI252" s="51" t="s">
        <v>171</v>
      </c>
      <c r="AJ252" s="61"/>
      <c r="AK252" s="51" t="s">
        <v>171</v>
      </c>
      <c r="AL252" s="61"/>
      <c r="AM252" s="51" t="s">
        <v>171</v>
      </c>
      <c r="AN252" s="61"/>
      <c r="AO252" s="51" t="s">
        <v>171</v>
      </c>
      <c r="AP252" s="61"/>
      <c r="AQ252" s="51" t="s">
        <v>171</v>
      </c>
      <c r="AR252" s="61"/>
      <c r="AS252" s="51" t="s">
        <v>171</v>
      </c>
      <c r="AT252" s="61"/>
      <c r="AU252" s="51" t="s">
        <v>171</v>
      </c>
      <c r="AV252" s="61"/>
      <c r="AW252" s="51" t="s">
        <v>171</v>
      </c>
      <c r="AX252" s="61"/>
      <c r="AY252" s="51" t="s">
        <v>171</v>
      </c>
      <c r="AZ252" s="61"/>
      <c r="BA252" s="51" t="s">
        <v>171</v>
      </c>
      <c r="BB252" s="61"/>
      <c r="BC252" s="51" t="s">
        <v>170</v>
      </c>
      <c r="BD252" s="61">
        <v>25</v>
      </c>
      <c r="BE252" s="51" t="s">
        <v>171</v>
      </c>
      <c r="BF252" s="61"/>
      <c r="BG252" s="51" t="s">
        <v>171</v>
      </c>
      <c r="BH252" s="61"/>
      <c r="BI252" s="51" t="s">
        <v>171</v>
      </c>
      <c r="BJ252" s="61"/>
      <c r="BK252" s="52">
        <f t="shared" si="3"/>
        <v>25</v>
      </c>
    </row>
    <row r="253" spans="1:63" s="10" customFormat="1" ht="14" x14ac:dyDescent="0.3">
      <c r="A253" s="11" t="s">
        <v>273</v>
      </c>
      <c r="B253" s="11">
        <v>1233</v>
      </c>
      <c r="C253" s="11" t="s">
        <v>270</v>
      </c>
      <c r="D253" s="37">
        <v>2021</v>
      </c>
      <c r="E253" s="45" t="s">
        <v>170</v>
      </c>
      <c r="F253" s="61">
        <v>16333</v>
      </c>
      <c r="G253" s="51" t="s">
        <v>171</v>
      </c>
      <c r="H253" s="61"/>
      <c r="I253" s="51" t="s">
        <v>170</v>
      </c>
      <c r="J253" s="61">
        <v>4034</v>
      </c>
      <c r="K253" s="51" t="s">
        <v>171</v>
      </c>
      <c r="L253" s="61"/>
      <c r="M253" s="51" t="s">
        <v>171</v>
      </c>
      <c r="N253" s="61"/>
      <c r="O253" s="51" t="s">
        <v>170</v>
      </c>
      <c r="P253" s="61">
        <v>2346</v>
      </c>
      <c r="Q253" s="51" t="s">
        <v>170</v>
      </c>
      <c r="R253" s="61">
        <v>3160</v>
      </c>
      <c r="S253" s="51" t="s">
        <v>170</v>
      </c>
      <c r="T253" s="61">
        <v>11173</v>
      </c>
      <c r="U253" s="51" t="s">
        <v>171</v>
      </c>
      <c r="V253" s="61"/>
      <c r="W253" s="51" t="s">
        <v>171</v>
      </c>
      <c r="X253" s="61"/>
      <c r="Y253" s="51" t="s">
        <v>170</v>
      </c>
      <c r="Z253" s="61">
        <v>1780</v>
      </c>
      <c r="AA253" s="51" t="s">
        <v>170</v>
      </c>
      <c r="AB253" s="61">
        <v>465</v>
      </c>
      <c r="AC253" s="51" t="s">
        <v>171</v>
      </c>
      <c r="AD253" s="61"/>
      <c r="AE253" s="51" t="s">
        <v>171</v>
      </c>
      <c r="AF253" s="61"/>
      <c r="AG253" s="62">
        <v>39291</v>
      </c>
      <c r="AH253" s="58"/>
      <c r="AI253" s="51" t="s">
        <v>170</v>
      </c>
      <c r="AJ253" s="61">
        <v>69</v>
      </c>
      <c r="AK253" s="51" t="s">
        <v>171</v>
      </c>
      <c r="AL253" s="61"/>
      <c r="AM253" s="51" t="s">
        <v>171</v>
      </c>
      <c r="AN253" s="61"/>
      <c r="AO253" s="51" t="s">
        <v>170</v>
      </c>
      <c r="AP253" s="61">
        <v>17</v>
      </c>
      <c r="AQ253" s="51" t="s">
        <v>171</v>
      </c>
      <c r="AR253" s="61"/>
      <c r="AS253" s="51" t="s">
        <v>171</v>
      </c>
      <c r="AT253" s="61"/>
      <c r="AU253" s="51" t="s">
        <v>170</v>
      </c>
      <c r="AV253" s="61">
        <v>231</v>
      </c>
      <c r="AW253" s="51" t="s">
        <v>171</v>
      </c>
      <c r="AX253" s="61"/>
      <c r="AY253" s="51" t="s">
        <v>171</v>
      </c>
      <c r="AZ253" s="61"/>
      <c r="BA253" s="51" t="s">
        <v>171</v>
      </c>
      <c r="BB253" s="61"/>
      <c r="BC253" s="51" t="s">
        <v>171</v>
      </c>
      <c r="BD253" s="61"/>
      <c r="BE253" s="51" t="s">
        <v>171</v>
      </c>
      <c r="BF253" s="61"/>
      <c r="BG253" s="51" t="s">
        <v>171</v>
      </c>
      <c r="BH253" s="61"/>
      <c r="BI253" s="51" t="s">
        <v>171</v>
      </c>
      <c r="BJ253" s="61"/>
      <c r="BK253" s="52">
        <f t="shared" si="3"/>
        <v>317</v>
      </c>
    </row>
    <row r="254" spans="1:63" s="10" customFormat="1" ht="14" x14ac:dyDescent="0.3">
      <c r="A254" s="11" t="s">
        <v>238</v>
      </c>
      <c r="B254" s="11">
        <v>685</v>
      </c>
      <c r="C254" s="11" t="s">
        <v>229</v>
      </c>
      <c r="D254" s="37">
        <v>2021</v>
      </c>
      <c r="E254" s="45" t="s">
        <v>171</v>
      </c>
      <c r="F254" s="61"/>
      <c r="G254" s="51" t="s">
        <v>171</v>
      </c>
      <c r="H254" s="61"/>
      <c r="I254" s="51" t="s">
        <v>171</v>
      </c>
      <c r="J254" s="61"/>
      <c r="K254" s="51" t="s">
        <v>171</v>
      </c>
      <c r="L254" s="61"/>
      <c r="M254" s="51" t="s">
        <v>171</v>
      </c>
      <c r="N254" s="61"/>
      <c r="O254" s="51" t="s">
        <v>170</v>
      </c>
      <c r="P254" s="61">
        <v>10</v>
      </c>
      <c r="Q254" s="51" t="s">
        <v>170</v>
      </c>
      <c r="R254" s="61">
        <v>30</v>
      </c>
      <c r="S254" s="51" t="s">
        <v>170</v>
      </c>
      <c r="T254" s="61">
        <v>30</v>
      </c>
      <c r="U254" s="51" t="s">
        <v>171</v>
      </c>
      <c r="V254" s="61"/>
      <c r="W254" s="51" t="s">
        <v>171</v>
      </c>
      <c r="X254" s="61"/>
      <c r="Y254" s="51" t="s">
        <v>171</v>
      </c>
      <c r="Z254" s="61"/>
      <c r="AA254" s="51" t="s">
        <v>171</v>
      </c>
      <c r="AB254" s="61"/>
      <c r="AC254" s="51" t="s">
        <v>171</v>
      </c>
      <c r="AD254" s="61"/>
      <c r="AE254" s="51" t="s">
        <v>171</v>
      </c>
      <c r="AF254" s="61"/>
      <c r="AG254" s="62">
        <v>70</v>
      </c>
      <c r="AH254" s="58"/>
      <c r="AI254" s="51" t="s">
        <v>171</v>
      </c>
      <c r="AJ254" s="61"/>
      <c r="AK254" s="51" t="s">
        <v>171</v>
      </c>
      <c r="AL254" s="61"/>
      <c r="AM254" s="51" t="s">
        <v>171</v>
      </c>
      <c r="AN254" s="61"/>
      <c r="AO254" s="51" t="s">
        <v>171</v>
      </c>
      <c r="AP254" s="61"/>
      <c r="AQ254" s="51" t="s">
        <v>171</v>
      </c>
      <c r="AR254" s="61"/>
      <c r="AS254" s="51" t="s">
        <v>171</v>
      </c>
      <c r="AT254" s="61"/>
      <c r="AU254" s="51" t="s">
        <v>171</v>
      </c>
      <c r="AV254" s="61"/>
      <c r="AW254" s="51" t="s">
        <v>171</v>
      </c>
      <c r="AX254" s="61"/>
      <c r="AY254" s="51" t="s">
        <v>171</v>
      </c>
      <c r="AZ254" s="61"/>
      <c r="BA254" s="51" t="s">
        <v>171</v>
      </c>
      <c r="BB254" s="61"/>
      <c r="BC254" s="51" t="s">
        <v>171</v>
      </c>
      <c r="BD254" s="61"/>
      <c r="BE254" s="51" t="s">
        <v>171</v>
      </c>
      <c r="BF254" s="61"/>
      <c r="BG254" s="51" t="s">
        <v>171</v>
      </c>
      <c r="BH254" s="61"/>
      <c r="BI254" s="51" t="s">
        <v>171</v>
      </c>
      <c r="BJ254" s="61"/>
      <c r="BK254" s="52">
        <f t="shared" si="3"/>
        <v>0</v>
      </c>
    </row>
    <row r="255" spans="1:63" s="10" customFormat="1" ht="14" x14ac:dyDescent="0.3">
      <c r="A255" s="11" t="s">
        <v>456</v>
      </c>
      <c r="B255" s="11">
        <v>2462</v>
      </c>
      <c r="C255" s="11" t="s">
        <v>446</v>
      </c>
      <c r="D255" s="37">
        <v>2021</v>
      </c>
      <c r="E255" s="45" t="s">
        <v>369</v>
      </c>
      <c r="F255" s="61"/>
      <c r="G255" s="51" t="s">
        <v>369</v>
      </c>
      <c r="H255" s="61"/>
      <c r="I255" s="51" t="s">
        <v>369</v>
      </c>
      <c r="J255" s="61"/>
      <c r="K255" s="51" t="s">
        <v>369</v>
      </c>
      <c r="L255" s="61"/>
      <c r="M255" s="51" t="s">
        <v>369</v>
      </c>
      <c r="N255" s="61"/>
      <c r="O255" s="51" t="s">
        <v>369</v>
      </c>
      <c r="P255" s="61"/>
      <c r="Q255" s="51" t="s">
        <v>369</v>
      </c>
      <c r="R255" s="61"/>
      <c r="S255" s="51" t="s">
        <v>369</v>
      </c>
      <c r="T255" s="61"/>
      <c r="U255" s="51" t="s">
        <v>369</v>
      </c>
      <c r="V255" s="61"/>
      <c r="W255" s="51" t="s">
        <v>369</v>
      </c>
      <c r="X255" s="61"/>
      <c r="Y255" s="51" t="s">
        <v>369</v>
      </c>
      <c r="Z255" s="61"/>
      <c r="AA255" s="51" t="s">
        <v>369</v>
      </c>
      <c r="AB255" s="61"/>
      <c r="AC255" s="51" t="s">
        <v>369</v>
      </c>
      <c r="AD255" s="61"/>
      <c r="AE255" s="51" t="s">
        <v>369</v>
      </c>
      <c r="AF255" s="61"/>
      <c r="AG255" s="62" t="s">
        <v>369</v>
      </c>
      <c r="AH255" s="58"/>
      <c r="AI255" s="51" t="s">
        <v>369</v>
      </c>
      <c r="AJ255" s="61"/>
      <c r="AK255" s="51" t="s">
        <v>369</v>
      </c>
      <c r="AL255" s="61"/>
      <c r="AM255" s="51" t="s">
        <v>369</v>
      </c>
      <c r="AN255" s="61"/>
      <c r="AO255" s="51" t="s">
        <v>369</v>
      </c>
      <c r="AP255" s="61"/>
      <c r="AQ255" s="51" t="s">
        <v>369</v>
      </c>
      <c r="AR255" s="61"/>
      <c r="AS255" s="51" t="s">
        <v>369</v>
      </c>
      <c r="AT255" s="61"/>
      <c r="AU255" s="51" t="s">
        <v>369</v>
      </c>
      <c r="AV255" s="61"/>
      <c r="AW255" s="51" t="s">
        <v>369</v>
      </c>
      <c r="AX255" s="61"/>
      <c r="AY255" s="51" t="s">
        <v>369</v>
      </c>
      <c r="AZ255" s="61"/>
      <c r="BA255" s="51" t="s">
        <v>369</v>
      </c>
      <c r="BB255" s="61"/>
      <c r="BC255" s="51" t="s">
        <v>369</v>
      </c>
      <c r="BD255" s="61"/>
      <c r="BE255" s="51" t="s">
        <v>369</v>
      </c>
      <c r="BF255" s="61"/>
      <c r="BG255" s="51" t="s">
        <v>369</v>
      </c>
      <c r="BH255" s="61"/>
      <c r="BI255" s="51" t="s">
        <v>369</v>
      </c>
      <c r="BJ255" s="61"/>
      <c r="BK255" s="52" t="s">
        <v>369</v>
      </c>
    </row>
    <row r="256" spans="1:63" s="10" customFormat="1" ht="14" x14ac:dyDescent="0.3">
      <c r="A256" s="11" t="s">
        <v>260</v>
      </c>
      <c r="B256" s="11">
        <v>884</v>
      </c>
      <c r="C256" s="11" t="s">
        <v>251</v>
      </c>
      <c r="D256" s="37">
        <v>2021</v>
      </c>
      <c r="E256" s="45" t="s">
        <v>97</v>
      </c>
      <c r="F256" s="61"/>
      <c r="G256" s="51" t="s">
        <v>97</v>
      </c>
      <c r="H256" s="61"/>
      <c r="I256" s="51" t="s">
        <v>97</v>
      </c>
      <c r="J256" s="61"/>
      <c r="K256" s="51" t="s">
        <v>97</v>
      </c>
      <c r="L256" s="61"/>
      <c r="M256" s="51" t="s">
        <v>97</v>
      </c>
      <c r="N256" s="61"/>
      <c r="O256" s="51" t="s">
        <v>97</v>
      </c>
      <c r="P256" s="61"/>
      <c r="Q256" s="51" t="s">
        <v>97</v>
      </c>
      <c r="R256" s="61"/>
      <c r="S256" s="51" t="s">
        <v>97</v>
      </c>
      <c r="T256" s="61"/>
      <c r="U256" s="51" t="s">
        <v>97</v>
      </c>
      <c r="V256" s="61"/>
      <c r="W256" s="51" t="s">
        <v>97</v>
      </c>
      <c r="X256" s="61"/>
      <c r="Y256" s="51" t="s">
        <v>97</v>
      </c>
      <c r="Z256" s="61"/>
      <c r="AA256" s="51" t="s">
        <v>97</v>
      </c>
      <c r="AB256" s="61"/>
      <c r="AC256" s="51" t="s">
        <v>97</v>
      </c>
      <c r="AD256" s="61"/>
      <c r="AE256" s="51" t="s">
        <v>97</v>
      </c>
      <c r="AF256" s="61"/>
      <c r="AG256" s="62"/>
      <c r="AH256" s="58"/>
      <c r="AI256" s="51" t="s">
        <v>97</v>
      </c>
      <c r="AJ256" s="61"/>
      <c r="AK256" s="51" t="s">
        <v>97</v>
      </c>
      <c r="AL256" s="61"/>
      <c r="AM256" s="51" t="s">
        <v>97</v>
      </c>
      <c r="AN256" s="61"/>
      <c r="AO256" s="51" t="s">
        <v>97</v>
      </c>
      <c r="AP256" s="61"/>
      <c r="AQ256" s="51" t="s">
        <v>97</v>
      </c>
      <c r="AR256" s="61"/>
      <c r="AS256" s="51" t="s">
        <v>97</v>
      </c>
      <c r="AT256" s="61"/>
      <c r="AU256" s="51" t="s">
        <v>97</v>
      </c>
      <c r="AV256" s="61"/>
      <c r="AW256" s="51" t="s">
        <v>97</v>
      </c>
      <c r="AX256" s="61"/>
      <c r="AY256" s="51" t="s">
        <v>97</v>
      </c>
      <c r="AZ256" s="61"/>
      <c r="BA256" s="51" t="s">
        <v>97</v>
      </c>
      <c r="BB256" s="61"/>
      <c r="BC256" s="51" t="s">
        <v>97</v>
      </c>
      <c r="BD256" s="61"/>
      <c r="BE256" s="51" t="s">
        <v>97</v>
      </c>
      <c r="BF256" s="61"/>
      <c r="BG256" s="51" t="s">
        <v>97</v>
      </c>
      <c r="BH256" s="61"/>
      <c r="BI256" s="51" t="s">
        <v>97</v>
      </c>
      <c r="BJ256" s="61"/>
      <c r="BK256" s="52" t="s">
        <v>97</v>
      </c>
    </row>
    <row r="257" spans="1:63" s="10" customFormat="1" ht="14" x14ac:dyDescent="0.3">
      <c r="A257" s="11" t="s">
        <v>448</v>
      </c>
      <c r="B257" s="11">
        <v>2404</v>
      </c>
      <c r="C257" s="11" t="s">
        <v>446</v>
      </c>
      <c r="D257" s="37">
        <v>2021</v>
      </c>
      <c r="E257" s="45" t="s">
        <v>369</v>
      </c>
      <c r="F257" s="61"/>
      <c r="G257" s="51" t="s">
        <v>369</v>
      </c>
      <c r="H257" s="61"/>
      <c r="I257" s="51" t="s">
        <v>369</v>
      </c>
      <c r="J257" s="61"/>
      <c r="K257" s="51" t="s">
        <v>369</v>
      </c>
      <c r="L257" s="61"/>
      <c r="M257" s="51" t="s">
        <v>369</v>
      </c>
      <c r="N257" s="61"/>
      <c r="O257" s="51" t="s">
        <v>369</v>
      </c>
      <c r="P257" s="61"/>
      <c r="Q257" s="51" t="s">
        <v>369</v>
      </c>
      <c r="R257" s="61"/>
      <c r="S257" s="51" t="s">
        <v>369</v>
      </c>
      <c r="T257" s="61"/>
      <c r="U257" s="51" t="s">
        <v>369</v>
      </c>
      <c r="V257" s="61"/>
      <c r="W257" s="51" t="s">
        <v>369</v>
      </c>
      <c r="X257" s="61"/>
      <c r="Y257" s="51" t="s">
        <v>369</v>
      </c>
      <c r="Z257" s="61"/>
      <c r="AA257" s="51" t="s">
        <v>369</v>
      </c>
      <c r="AB257" s="61"/>
      <c r="AC257" s="51" t="s">
        <v>369</v>
      </c>
      <c r="AD257" s="61"/>
      <c r="AE257" s="51" t="s">
        <v>369</v>
      </c>
      <c r="AF257" s="61"/>
      <c r="AG257" s="62" t="s">
        <v>369</v>
      </c>
      <c r="AH257" s="58"/>
      <c r="AI257" s="51" t="s">
        <v>369</v>
      </c>
      <c r="AJ257" s="61"/>
      <c r="AK257" s="51" t="s">
        <v>369</v>
      </c>
      <c r="AL257" s="61"/>
      <c r="AM257" s="51" t="s">
        <v>369</v>
      </c>
      <c r="AN257" s="61"/>
      <c r="AO257" s="51" t="s">
        <v>369</v>
      </c>
      <c r="AP257" s="61"/>
      <c r="AQ257" s="51" t="s">
        <v>369</v>
      </c>
      <c r="AR257" s="61"/>
      <c r="AS257" s="51" t="s">
        <v>369</v>
      </c>
      <c r="AT257" s="61"/>
      <c r="AU257" s="51" t="s">
        <v>369</v>
      </c>
      <c r="AV257" s="61"/>
      <c r="AW257" s="51" t="s">
        <v>369</v>
      </c>
      <c r="AX257" s="61"/>
      <c r="AY257" s="51" t="s">
        <v>369</v>
      </c>
      <c r="AZ257" s="61"/>
      <c r="BA257" s="51" t="s">
        <v>369</v>
      </c>
      <c r="BB257" s="61"/>
      <c r="BC257" s="51" t="s">
        <v>369</v>
      </c>
      <c r="BD257" s="61"/>
      <c r="BE257" s="51" t="s">
        <v>369</v>
      </c>
      <c r="BF257" s="61"/>
      <c r="BG257" s="51" t="s">
        <v>369</v>
      </c>
      <c r="BH257" s="61"/>
      <c r="BI257" s="51" t="s">
        <v>369</v>
      </c>
      <c r="BJ257" s="61"/>
      <c r="BK257" s="52" t="s">
        <v>369</v>
      </c>
    </row>
    <row r="258" spans="1:63" s="10" customFormat="1" ht="14" x14ac:dyDescent="0.3">
      <c r="A258" s="11" t="s">
        <v>204</v>
      </c>
      <c r="B258" s="11">
        <v>428</v>
      </c>
      <c r="C258" s="11" t="s">
        <v>205</v>
      </c>
      <c r="D258" s="37">
        <v>2021</v>
      </c>
      <c r="E258" s="45" t="s">
        <v>170</v>
      </c>
      <c r="F258" s="61">
        <v>240</v>
      </c>
      <c r="G258" s="51" t="s">
        <v>171</v>
      </c>
      <c r="H258" s="61"/>
      <c r="I258" s="51" t="s">
        <v>170</v>
      </c>
      <c r="J258" s="61">
        <v>2040</v>
      </c>
      <c r="K258" s="51" t="s">
        <v>170</v>
      </c>
      <c r="L258" s="61">
        <v>525</v>
      </c>
      <c r="M258" s="51" t="s">
        <v>171</v>
      </c>
      <c r="N258" s="61"/>
      <c r="O258" s="51" t="s">
        <v>170</v>
      </c>
      <c r="P258" s="61">
        <v>1680</v>
      </c>
      <c r="Q258" s="51" t="s">
        <v>170</v>
      </c>
      <c r="R258" s="61">
        <v>2460</v>
      </c>
      <c r="S258" s="51" t="s">
        <v>170</v>
      </c>
      <c r="T258" s="61">
        <v>3690</v>
      </c>
      <c r="U258" s="51" t="s">
        <v>171</v>
      </c>
      <c r="V258" s="61"/>
      <c r="W258" s="51" t="s">
        <v>171</v>
      </c>
      <c r="X258" s="61"/>
      <c r="Y258" s="51" t="s">
        <v>170</v>
      </c>
      <c r="Z258" s="61">
        <v>570</v>
      </c>
      <c r="AA258" s="51" t="s">
        <v>171</v>
      </c>
      <c r="AB258" s="61"/>
      <c r="AC258" s="51" t="s">
        <v>171</v>
      </c>
      <c r="AD258" s="61"/>
      <c r="AE258" s="51" t="s">
        <v>171</v>
      </c>
      <c r="AF258" s="61"/>
      <c r="AG258" s="62">
        <v>11205</v>
      </c>
      <c r="AH258" s="58"/>
      <c r="AI258" s="51" t="s">
        <v>171</v>
      </c>
      <c r="AJ258" s="61"/>
      <c r="AK258" s="51" t="s">
        <v>171</v>
      </c>
      <c r="AL258" s="61"/>
      <c r="AM258" s="51" t="s">
        <v>171</v>
      </c>
      <c r="AN258" s="61"/>
      <c r="AO258" s="51" t="s">
        <v>171</v>
      </c>
      <c r="AP258" s="61"/>
      <c r="AQ258" s="51" t="s">
        <v>171</v>
      </c>
      <c r="AR258" s="61"/>
      <c r="AS258" s="51" t="s">
        <v>171</v>
      </c>
      <c r="AT258" s="61"/>
      <c r="AU258" s="51" t="s">
        <v>171</v>
      </c>
      <c r="AV258" s="61"/>
      <c r="AW258" s="51" t="s">
        <v>171</v>
      </c>
      <c r="AX258" s="61"/>
      <c r="AY258" s="51" t="s">
        <v>171</v>
      </c>
      <c r="AZ258" s="61"/>
      <c r="BA258" s="51" t="s">
        <v>171</v>
      </c>
      <c r="BB258" s="61"/>
      <c r="BC258" s="51" t="s">
        <v>171</v>
      </c>
      <c r="BD258" s="61"/>
      <c r="BE258" s="51" t="s">
        <v>171</v>
      </c>
      <c r="BF258" s="61"/>
      <c r="BG258" s="51" t="s">
        <v>171</v>
      </c>
      <c r="BH258" s="61"/>
      <c r="BI258" s="51" t="s">
        <v>170</v>
      </c>
      <c r="BJ258" s="61">
        <v>200</v>
      </c>
      <c r="BK258" s="52">
        <f t="shared" si="3"/>
        <v>200</v>
      </c>
    </row>
    <row r="259" spans="1:63" s="10" customFormat="1" ht="14" x14ac:dyDescent="0.3">
      <c r="A259" s="11" t="s">
        <v>324</v>
      </c>
      <c r="B259" s="11">
        <v>1442</v>
      </c>
      <c r="C259" s="11" t="s">
        <v>311</v>
      </c>
      <c r="D259" s="37">
        <v>2021</v>
      </c>
      <c r="E259" s="45" t="s">
        <v>171</v>
      </c>
      <c r="F259" s="61"/>
      <c r="G259" s="51" t="s">
        <v>171</v>
      </c>
      <c r="H259" s="61"/>
      <c r="I259" s="51" t="s">
        <v>171</v>
      </c>
      <c r="J259" s="61"/>
      <c r="K259" s="51" t="s">
        <v>171</v>
      </c>
      <c r="L259" s="61"/>
      <c r="M259" s="51" t="s">
        <v>170</v>
      </c>
      <c r="N259" s="61">
        <v>180</v>
      </c>
      <c r="O259" s="51" t="s">
        <v>170</v>
      </c>
      <c r="P259" s="61">
        <v>900</v>
      </c>
      <c r="Q259" s="51" t="s">
        <v>170</v>
      </c>
      <c r="R259" s="61">
        <v>2340</v>
      </c>
      <c r="S259" s="51" t="s">
        <v>170</v>
      </c>
      <c r="T259" s="61">
        <v>4740</v>
      </c>
      <c r="U259" s="51" t="s">
        <v>171</v>
      </c>
      <c r="V259" s="61"/>
      <c r="W259" s="51" t="s">
        <v>171</v>
      </c>
      <c r="X259" s="61"/>
      <c r="Y259" s="51" t="s">
        <v>171</v>
      </c>
      <c r="Z259" s="61"/>
      <c r="AA259" s="51" t="s">
        <v>170</v>
      </c>
      <c r="AB259" s="61">
        <v>120</v>
      </c>
      <c r="AC259" s="51" t="s">
        <v>171</v>
      </c>
      <c r="AD259" s="61"/>
      <c r="AE259" s="51" t="s">
        <v>171</v>
      </c>
      <c r="AF259" s="61"/>
      <c r="AG259" s="62">
        <v>8280</v>
      </c>
      <c r="AH259" s="58"/>
      <c r="AI259" s="51" t="s">
        <v>171</v>
      </c>
      <c r="AJ259" s="61"/>
      <c r="AK259" s="51" t="s">
        <v>171</v>
      </c>
      <c r="AL259" s="61"/>
      <c r="AM259" s="51" t="s">
        <v>171</v>
      </c>
      <c r="AN259" s="61"/>
      <c r="AO259" s="51" t="s">
        <v>171</v>
      </c>
      <c r="AP259" s="61"/>
      <c r="AQ259" s="51" t="s">
        <v>171</v>
      </c>
      <c r="AR259" s="61"/>
      <c r="AS259" s="51" t="s">
        <v>171</v>
      </c>
      <c r="AT259" s="61"/>
      <c r="AU259" s="51" t="s">
        <v>171</v>
      </c>
      <c r="AV259" s="61"/>
      <c r="AW259" s="51" t="s">
        <v>171</v>
      </c>
      <c r="AX259" s="61"/>
      <c r="AY259" s="51" t="s">
        <v>170</v>
      </c>
      <c r="AZ259" s="61">
        <v>30</v>
      </c>
      <c r="BA259" s="51" t="s">
        <v>171</v>
      </c>
      <c r="BB259" s="61"/>
      <c r="BC259" s="51" t="s">
        <v>171</v>
      </c>
      <c r="BD259" s="61"/>
      <c r="BE259" s="51" t="s">
        <v>171</v>
      </c>
      <c r="BF259" s="61"/>
      <c r="BG259" s="51" t="s">
        <v>171</v>
      </c>
      <c r="BH259" s="61"/>
      <c r="BI259" s="51" t="s">
        <v>171</v>
      </c>
      <c r="BJ259" s="61"/>
      <c r="BK259" s="52">
        <f t="shared" ref="BK259:BK291" si="4">AJ259+AL259+AN259+AP259+AR259+AT259+AV259+AX259+AZ259+BB259+BD259+BF259+BH259+BJ259</f>
        <v>30</v>
      </c>
    </row>
    <row r="260" spans="1:63" s="10" customFormat="1" ht="14" x14ac:dyDescent="0.3">
      <c r="A260" s="11" t="s">
        <v>347</v>
      </c>
      <c r="B260" s="11">
        <v>1487</v>
      </c>
      <c r="C260" s="11" t="s">
        <v>311</v>
      </c>
      <c r="D260" s="37">
        <v>2021</v>
      </c>
      <c r="E260" s="45" t="s">
        <v>171</v>
      </c>
      <c r="F260" s="61"/>
      <c r="G260" s="51" t="s">
        <v>171</v>
      </c>
      <c r="H260" s="61"/>
      <c r="I260" s="51" t="s">
        <v>170</v>
      </c>
      <c r="J260" s="61">
        <v>5103</v>
      </c>
      <c r="K260" s="51" t="s">
        <v>171</v>
      </c>
      <c r="L260" s="61"/>
      <c r="M260" s="51" t="s">
        <v>171</v>
      </c>
      <c r="N260" s="61"/>
      <c r="O260" s="51" t="s">
        <v>170</v>
      </c>
      <c r="P260" s="61">
        <v>10880</v>
      </c>
      <c r="Q260" s="51" t="s">
        <v>170</v>
      </c>
      <c r="R260" s="61">
        <v>5824</v>
      </c>
      <c r="S260" s="51" t="s">
        <v>170</v>
      </c>
      <c r="T260" s="61">
        <v>12448</v>
      </c>
      <c r="U260" s="51" t="s">
        <v>171</v>
      </c>
      <c r="V260" s="61"/>
      <c r="W260" s="51" t="s">
        <v>171</v>
      </c>
      <c r="X260" s="61"/>
      <c r="Y260" s="51" t="s">
        <v>170</v>
      </c>
      <c r="Z260" s="61">
        <v>1184</v>
      </c>
      <c r="AA260" s="51" t="s">
        <v>171</v>
      </c>
      <c r="AB260" s="61"/>
      <c r="AC260" s="51" t="s">
        <v>171</v>
      </c>
      <c r="AD260" s="61"/>
      <c r="AE260" s="51" t="s">
        <v>171</v>
      </c>
      <c r="AF260" s="61"/>
      <c r="AG260" s="62">
        <v>35439</v>
      </c>
      <c r="AH260" s="58"/>
      <c r="AI260" s="51" t="s">
        <v>170</v>
      </c>
      <c r="AJ260" s="61">
        <v>135</v>
      </c>
      <c r="AK260" s="51" t="s">
        <v>171</v>
      </c>
      <c r="AL260" s="61"/>
      <c r="AM260" s="51" t="s">
        <v>170</v>
      </c>
      <c r="AN260" s="61">
        <v>180</v>
      </c>
      <c r="AO260" s="51" t="s">
        <v>171</v>
      </c>
      <c r="AP260" s="61"/>
      <c r="AQ260" s="51" t="s">
        <v>171</v>
      </c>
      <c r="AR260" s="61"/>
      <c r="AS260" s="51" t="s">
        <v>170</v>
      </c>
      <c r="AT260" s="61">
        <v>570</v>
      </c>
      <c r="AU260" s="51" t="s">
        <v>170</v>
      </c>
      <c r="AV260" s="61">
        <v>72</v>
      </c>
      <c r="AW260" s="51" t="s">
        <v>171</v>
      </c>
      <c r="AX260" s="61"/>
      <c r="AY260" s="51" t="s">
        <v>171</v>
      </c>
      <c r="AZ260" s="61"/>
      <c r="BA260" s="51" t="s">
        <v>171</v>
      </c>
      <c r="BB260" s="61"/>
      <c r="BC260" s="51" t="s">
        <v>171</v>
      </c>
      <c r="BD260" s="61"/>
      <c r="BE260" s="51" t="s">
        <v>171</v>
      </c>
      <c r="BF260" s="61"/>
      <c r="BG260" s="51" t="s">
        <v>170</v>
      </c>
      <c r="BH260" s="61">
        <v>140</v>
      </c>
      <c r="BI260" s="51" t="s">
        <v>171</v>
      </c>
      <c r="BJ260" s="61"/>
      <c r="BK260" s="52">
        <f t="shared" si="4"/>
        <v>1097</v>
      </c>
    </row>
    <row r="261" spans="1:63" s="10" customFormat="1" ht="14" x14ac:dyDescent="0.3">
      <c r="A261" s="11" t="s">
        <v>455</v>
      </c>
      <c r="B261" s="11">
        <v>2460</v>
      </c>
      <c r="C261" s="11" t="s">
        <v>446</v>
      </c>
      <c r="D261" s="37">
        <v>2021</v>
      </c>
      <c r="E261" s="45" t="s">
        <v>171</v>
      </c>
      <c r="F261" s="61"/>
      <c r="G261" s="51" t="s">
        <v>171</v>
      </c>
      <c r="H261" s="61"/>
      <c r="I261" s="51" t="s">
        <v>171</v>
      </c>
      <c r="J261" s="61"/>
      <c r="K261" s="51" t="s">
        <v>171</v>
      </c>
      <c r="L261" s="61"/>
      <c r="M261" s="51" t="s">
        <v>171</v>
      </c>
      <c r="N261" s="61"/>
      <c r="O261" s="51" t="s">
        <v>171</v>
      </c>
      <c r="P261" s="61"/>
      <c r="Q261" s="51" t="s">
        <v>170</v>
      </c>
      <c r="R261" s="61">
        <v>2500</v>
      </c>
      <c r="S261" s="51" t="s">
        <v>170</v>
      </c>
      <c r="T261" s="61">
        <v>1500</v>
      </c>
      <c r="U261" s="51" t="s">
        <v>171</v>
      </c>
      <c r="V261" s="61"/>
      <c r="W261" s="51" t="s">
        <v>171</v>
      </c>
      <c r="X261" s="61"/>
      <c r="Y261" s="51" t="s">
        <v>171</v>
      </c>
      <c r="Z261" s="61"/>
      <c r="AA261" s="51" t="s">
        <v>171</v>
      </c>
      <c r="AB261" s="61"/>
      <c r="AC261" s="51" t="s">
        <v>171</v>
      </c>
      <c r="AD261" s="61"/>
      <c r="AE261" s="51" t="s">
        <v>170</v>
      </c>
      <c r="AF261" s="61">
        <v>44</v>
      </c>
      <c r="AG261" s="62">
        <v>4044</v>
      </c>
      <c r="AH261" s="58"/>
      <c r="AI261" s="51" t="s">
        <v>171</v>
      </c>
      <c r="AJ261" s="61"/>
      <c r="AK261" s="51" t="s">
        <v>171</v>
      </c>
      <c r="AL261" s="61"/>
      <c r="AM261" s="51" t="s">
        <v>170</v>
      </c>
      <c r="AN261" s="61">
        <v>60</v>
      </c>
      <c r="AO261" s="51" t="s">
        <v>171</v>
      </c>
      <c r="AP261" s="61"/>
      <c r="AQ261" s="51" t="s">
        <v>171</v>
      </c>
      <c r="AR261" s="61"/>
      <c r="AS261" s="51" t="s">
        <v>171</v>
      </c>
      <c r="AT261" s="61"/>
      <c r="AU261" s="51" t="s">
        <v>171</v>
      </c>
      <c r="AV261" s="61"/>
      <c r="AW261" s="51" t="s">
        <v>171</v>
      </c>
      <c r="AX261" s="61"/>
      <c r="AY261" s="51" t="s">
        <v>171</v>
      </c>
      <c r="AZ261" s="61"/>
      <c r="BA261" s="51" t="s">
        <v>171</v>
      </c>
      <c r="BB261" s="61"/>
      <c r="BC261" s="51" t="s">
        <v>171</v>
      </c>
      <c r="BD261" s="61"/>
      <c r="BE261" s="51" t="s">
        <v>171</v>
      </c>
      <c r="BF261" s="61"/>
      <c r="BG261" s="51" t="s">
        <v>171</v>
      </c>
      <c r="BH261" s="61"/>
      <c r="BI261" s="51" t="s">
        <v>171</v>
      </c>
      <c r="BJ261" s="61"/>
      <c r="BK261" s="52">
        <f t="shared" si="4"/>
        <v>60</v>
      </c>
    </row>
    <row r="262" spans="1:63" s="10" customFormat="1" ht="14" x14ac:dyDescent="0.3">
      <c r="A262" s="11" t="s">
        <v>174</v>
      </c>
      <c r="B262" s="11">
        <v>120</v>
      </c>
      <c r="C262" s="11" t="s">
        <v>169</v>
      </c>
      <c r="D262" s="37">
        <v>2021</v>
      </c>
      <c r="E262" s="45" t="s">
        <v>170</v>
      </c>
      <c r="F262" s="61">
        <v>1905</v>
      </c>
      <c r="G262" s="51" t="s">
        <v>171</v>
      </c>
      <c r="H262" s="61"/>
      <c r="I262" s="51" t="s">
        <v>170</v>
      </c>
      <c r="J262" s="61">
        <v>3560</v>
      </c>
      <c r="K262" s="51" t="s">
        <v>171</v>
      </c>
      <c r="L262" s="61"/>
      <c r="M262" s="51" t="s">
        <v>171</v>
      </c>
      <c r="N262" s="61"/>
      <c r="O262" s="51" t="s">
        <v>170</v>
      </c>
      <c r="P262" s="61">
        <v>3472</v>
      </c>
      <c r="Q262" s="51" t="s">
        <v>170</v>
      </c>
      <c r="R262" s="61">
        <v>5674</v>
      </c>
      <c r="S262" s="51" t="s">
        <v>170</v>
      </c>
      <c r="T262" s="61">
        <v>13240</v>
      </c>
      <c r="U262" s="51" t="s">
        <v>170</v>
      </c>
      <c r="V262" s="61">
        <v>266</v>
      </c>
      <c r="W262" s="51" t="s">
        <v>171</v>
      </c>
      <c r="X262" s="61"/>
      <c r="Y262" s="51" t="s">
        <v>170</v>
      </c>
      <c r="Z262" s="61">
        <v>1246</v>
      </c>
      <c r="AA262" s="51" t="s">
        <v>171</v>
      </c>
      <c r="AB262" s="61"/>
      <c r="AC262" s="51" t="s">
        <v>170</v>
      </c>
      <c r="AD262" s="61">
        <v>126</v>
      </c>
      <c r="AE262" s="51" t="s">
        <v>170</v>
      </c>
      <c r="AF262" s="61">
        <v>784</v>
      </c>
      <c r="AG262" s="62">
        <v>30273</v>
      </c>
      <c r="AH262" s="58"/>
      <c r="AI262" s="51" t="s">
        <v>170</v>
      </c>
      <c r="AJ262" s="61">
        <v>336</v>
      </c>
      <c r="AK262" s="51" t="s">
        <v>171</v>
      </c>
      <c r="AL262" s="61"/>
      <c r="AM262" s="51" t="s">
        <v>170</v>
      </c>
      <c r="AN262" s="61">
        <v>66</v>
      </c>
      <c r="AO262" s="51" t="s">
        <v>171</v>
      </c>
      <c r="AP262" s="61"/>
      <c r="AQ262" s="51" t="s">
        <v>171</v>
      </c>
      <c r="AR262" s="61"/>
      <c r="AS262" s="51" t="s">
        <v>170</v>
      </c>
      <c r="AT262" s="61">
        <v>90</v>
      </c>
      <c r="AU262" s="51" t="s">
        <v>171</v>
      </c>
      <c r="AV262" s="61"/>
      <c r="AW262" s="51" t="s">
        <v>171</v>
      </c>
      <c r="AX262" s="61"/>
      <c r="AY262" s="51" t="s">
        <v>170</v>
      </c>
      <c r="AZ262" s="61">
        <v>16</v>
      </c>
      <c r="BA262" s="51" t="s">
        <v>171</v>
      </c>
      <c r="BB262" s="61"/>
      <c r="BC262" s="51" t="s">
        <v>171</v>
      </c>
      <c r="BD262" s="61"/>
      <c r="BE262" s="51" t="s">
        <v>171</v>
      </c>
      <c r="BF262" s="61"/>
      <c r="BG262" s="51" t="s">
        <v>170</v>
      </c>
      <c r="BH262" s="61">
        <v>516</v>
      </c>
      <c r="BI262" s="51" t="s">
        <v>171</v>
      </c>
      <c r="BJ262" s="61"/>
      <c r="BK262" s="52">
        <f t="shared" si="4"/>
        <v>1024</v>
      </c>
    </row>
    <row r="263" spans="1:63" s="10" customFormat="1" ht="14" x14ac:dyDescent="0.3">
      <c r="A263" s="11" t="s">
        <v>236</v>
      </c>
      <c r="B263" s="11">
        <v>683</v>
      </c>
      <c r="C263" s="11" t="s">
        <v>229</v>
      </c>
      <c r="D263" s="37">
        <v>2021</v>
      </c>
      <c r="E263" s="45" t="s">
        <v>170</v>
      </c>
      <c r="F263" s="61">
        <v>1960</v>
      </c>
      <c r="G263" s="51" t="s">
        <v>171</v>
      </c>
      <c r="H263" s="61"/>
      <c r="I263" s="51" t="s">
        <v>170</v>
      </c>
      <c r="J263" s="61">
        <v>13500</v>
      </c>
      <c r="K263" s="51" t="s">
        <v>170</v>
      </c>
      <c r="L263" s="61">
        <v>280</v>
      </c>
      <c r="M263" s="51" t="s">
        <v>170</v>
      </c>
      <c r="N263" s="61">
        <v>420</v>
      </c>
      <c r="O263" s="51" t="s">
        <v>170</v>
      </c>
      <c r="P263" s="61">
        <v>13440</v>
      </c>
      <c r="Q263" s="51" t="s">
        <v>170</v>
      </c>
      <c r="R263" s="61">
        <v>5600</v>
      </c>
      <c r="S263" s="51" t="s">
        <v>170</v>
      </c>
      <c r="T263" s="61">
        <v>15400</v>
      </c>
      <c r="U263" s="51" t="s">
        <v>171</v>
      </c>
      <c r="V263" s="61"/>
      <c r="W263" s="51" t="s">
        <v>171</v>
      </c>
      <c r="X263" s="61"/>
      <c r="Y263" s="51" t="s">
        <v>170</v>
      </c>
      <c r="Z263" s="61">
        <v>3920</v>
      </c>
      <c r="AA263" s="51" t="s">
        <v>170</v>
      </c>
      <c r="AB263" s="61">
        <v>1260</v>
      </c>
      <c r="AC263" s="51" t="s">
        <v>170</v>
      </c>
      <c r="AD263" s="61">
        <v>560</v>
      </c>
      <c r="AE263" s="51" t="s">
        <v>171</v>
      </c>
      <c r="AF263" s="61"/>
      <c r="AG263" s="62">
        <v>56340</v>
      </c>
      <c r="AH263" s="58"/>
      <c r="AI263" s="51" t="s">
        <v>171</v>
      </c>
      <c r="AJ263" s="61"/>
      <c r="AK263" s="51" t="s">
        <v>171</v>
      </c>
      <c r="AL263" s="61"/>
      <c r="AM263" s="51" t="s">
        <v>170</v>
      </c>
      <c r="AN263" s="61">
        <v>560</v>
      </c>
      <c r="AO263" s="51" t="s">
        <v>171</v>
      </c>
      <c r="AP263" s="61"/>
      <c r="AQ263" s="51" t="s">
        <v>170</v>
      </c>
      <c r="AR263" s="61">
        <v>80</v>
      </c>
      <c r="AS263" s="51" t="s">
        <v>171</v>
      </c>
      <c r="AT263" s="61"/>
      <c r="AU263" s="51" t="s">
        <v>171</v>
      </c>
      <c r="AV263" s="61"/>
      <c r="AW263" s="51" t="s">
        <v>171</v>
      </c>
      <c r="AX263" s="61"/>
      <c r="AY263" s="51" t="s">
        <v>170</v>
      </c>
      <c r="AZ263" s="61">
        <v>300</v>
      </c>
      <c r="BA263" s="51" t="s">
        <v>171</v>
      </c>
      <c r="BB263" s="61"/>
      <c r="BC263" s="51" t="s">
        <v>170</v>
      </c>
      <c r="BD263" s="61">
        <v>320</v>
      </c>
      <c r="BE263" s="51" t="s">
        <v>171</v>
      </c>
      <c r="BF263" s="61"/>
      <c r="BG263" s="51" t="s">
        <v>170</v>
      </c>
      <c r="BH263" s="61">
        <v>280</v>
      </c>
      <c r="BI263" s="51" t="s">
        <v>171</v>
      </c>
      <c r="BJ263" s="61"/>
      <c r="BK263" s="52">
        <f t="shared" si="4"/>
        <v>1540</v>
      </c>
    </row>
    <row r="264" spans="1:63" s="10" customFormat="1" ht="14" x14ac:dyDescent="0.3">
      <c r="A264" s="11" t="s">
        <v>259</v>
      </c>
      <c r="B264" s="11">
        <v>883</v>
      </c>
      <c r="C264" s="11" t="s">
        <v>251</v>
      </c>
      <c r="D264" s="37">
        <v>2021</v>
      </c>
      <c r="E264" s="45" t="s">
        <v>171</v>
      </c>
      <c r="F264" s="61"/>
      <c r="G264" s="51" t="s">
        <v>171</v>
      </c>
      <c r="H264" s="61"/>
      <c r="I264" s="51" t="s">
        <v>170</v>
      </c>
      <c r="J264" s="61">
        <v>117</v>
      </c>
      <c r="K264" s="51" t="s">
        <v>171</v>
      </c>
      <c r="L264" s="61"/>
      <c r="M264" s="51" t="s">
        <v>171</v>
      </c>
      <c r="N264" s="61"/>
      <c r="O264" s="51" t="s">
        <v>170</v>
      </c>
      <c r="P264" s="61">
        <v>3836</v>
      </c>
      <c r="Q264" s="51" t="s">
        <v>170</v>
      </c>
      <c r="R264" s="61">
        <v>728</v>
      </c>
      <c r="S264" s="51" t="s">
        <v>170</v>
      </c>
      <c r="T264" s="61">
        <v>10780</v>
      </c>
      <c r="U264" s="51" t="s">
        <v>171</v>
      </c>
      <c r="V264" s="61"/>
      <c r="W264" s="51" t="s">
        <v>170</v>
      </c>
      <c r="X264" s="61">
        <v>80</v>
      </c>
      <c r="Y264" s="51" t="s">
        <v>170</v>
      </c>
      <c r="Z264" s="61">
        <v>32</v>
      </c>
      <c r="AA264" s="51" t="s">
        <v>171</v>
      </c>
      <c r="AB264" s="61"/>
      <c r="AC264" s="51" t="s">
        <v>171</v>
      </c>
      <c r="AD264" s="61"/>
      <c r="AE264" s="51" t="s">
        <v>171</v>
      </c>
      <c r="AF264" s="61"/>
      <c r="AG264" s="62">
        <v>15573</v>
      </c>
      <c r="AH264" s="58"/>
      <c r="AI264" s="51" t="s">
        <v>171</v>
      </c>
      <c r="AJ264" s="61"/>
      <c r="AK264" s="51" t="s">
        <v>171</v>
      </c>
      <c r="AL264" s="61"/>
      <c r="AM264" s="51" t="s">
        <v>171</v>
      </c>
      <c r="AN264" s="61"/>
      <c r="AO264" s="51" t="s">
        <v>171</v>
      </c>
      <c r="AP264" s="61"/>
      <c r="AQ264" s="51" t="s">
        <v>171</v>
      </c>
      <c r="AR264" s="61"/>
      <c r="AS264" s="51" t="s">
        <v>171</v>
      </c>
      <c r="AT264" s="61"/>
      <c r="AU264" s="51" t="s">
        <v>171</v>
      </c>
      <c r="AV264" s="61"/>
      <c r="AW264" s="51" t="s">
        <v>171</v>
      </c>
      <c r="AX264" s="61"/>
      <c r="AY264" s="51" t="s">
        <v>171</v>
      </c>
      <c r="AZ264" s="61"/>
      <c r="BA264" s="51" t="s">
        <v>171</v>
      </c>
      <c r="BB264" s="61"/>
      <c r="BC264" s="51" t="s">
        <v>171</v>
      </c>
      <c r="BD264" s="61"/>
      <c r="BE264" s="51" t="s">
        <v>171</v>
      </c>
      <c r="BF264" s="61"/>
      <c r="BG264" s="51" t="s">
        <v>171</v>
      </c>
      <c r="BH264" s="61"/>
      <c r="BI264" s="51" t="s">
        <v>171</v>
      </c>
      <c r="BJ264" s="61"/>
      <c r="BK264" s="52">
        <f t="shared" si="4"/>
        <v>0</v>
      </c>
    </row>
    <row r="265" spans="1:63" s="10" customFormat="1" ht="14" x14ac:dyDescent="0.3">
      <c r="A265" s="11" t="s">
        <v>396</v>
      </c>
      <c r="B265" s="11">
        <v>1980</v>
      </c>
      <c r="C265" s="11" t="s">
        <v>391</v>
      </c>
      <c r="D265" s="37">
        <v>2021</v>
      </c>
      <c r="E265" s="45" t="s">
        <v>170</v>
      </c>
      <c r="F265" s="61">
        <v>6392</v>
      </c>
      <c r="G265" s="51" t="s">
        <v>171</v>
      </c>
      <c r="H265" s="61"/>
      <c r="I265" s="51" t="s">
        <v>170</v>
      </c>
      <c r="J265" s="61">
        <v>10800</v>
      </c>
      <c r="K265" s="51" t="s">
        <v>171</v>
      </c>
      <c r="L265" s="61"/>
      <c r="M265" s="51" t="s">
        <v>171</v>
      </c>
      <c r="N265" s="61"/>
      <c r="O265" s="51" t="s">
        <v>170</v>
      </c>
      <c r="P265" s="61">
        <v>12342</v>
      </c>
      <c r="Q265" s="51" t="s">
        <v>171</v>
      </c>
      <c r="R265" s="61"/>
      <c r="S265" s="51" t="s">
        <v>170</v>
      </c>
      <c r="T265" s="61">
        <v>40188</v>
      </c>
      <c r="U265" s="51" t="s">
        <v>171</v>
      </c>
      <c r="V265" s="61"/>
      <c r="W265" s="51" t="s">
        <v>171</v>
      </c>
      <c r="X265" s="61"/>
      <c r="Y265" s="51" t="s">
        <v>170</v>
      </c>
      <c r="Z265" s="61">
        <v>5508</v>
      </c>
      <c r="AA265" s="51" t="s">
        <v>170</v>
      </c>
      <c r="AB265" s="61">
        <v>2482</v>
      </c>
      <c r="AC265" s="51" t="s">
        <v>170</v>
      </c>
      <c r="AD265" s="61">
        <v>1000</v>
      </c>
      <c r="AE265" s="51" t="s">
        <v>171</v>
      </c>
      <c r="AF265" s="61"/>
      <c r="AG265" s="62">
        <v>78712</v>
      </c>
      <c r="AH265" s="58"/>
      <c r="AI265" s="51" t="s">
        <v>171</v>
      </c>
      <c r="AJ265" s="61"/>
      <c r="AK265" s="51" t="s">
        <v>171</v>
      </c>
      <c r="AL265" s="61"/>
      <c r="AM265" s="51" t="s">
        <v>171</v>
      </c>
      <c r="AN265" s="61"/>
      <c r="AO265" s="51" t="s">
        <v>171</v>
      </c>
      <c r="AP265" s="61"/>
      <c r="AQ265" s="51" t="s">
        <v>171</v>
      </c>
      <c r="AR265" s="61"/>
      <c r="AS265" s="51" t="s">
        <v>171</v>
      </c>
      <c r="AT265" s="61"/>
      <c r="AU265" s="51" t="s">
        <v>171</v>
      </c>
      <c r="AV265" s="61"/>
      <c r="AW265" s="51" t="s">
        <v>171</v>
      </c>
      <c r="AX265" s="61"/>
      <c r="AY265" s="51" t="s">
        <v>171</v>
      </c>
      <c r="AZ265" s="61"/>
      <c r="BA265" s="51" t="s">
        <v>171</v>
      </c>
      <c r="BB265" s="61"/>
      <c r="BC265" s="51" t="s">
        <v>171</v>
      </c>
      <c r="BD265" s="61"/>
      <c r="BE265" s="51" t="s">
        <v>171</v>
      </c>
      <c r="BF265" s="61"/>
      <c r="BG265" s="51" t="s">
        <v>171</v>
      </c>
      <c r="BH265" s="61"/>
      <c r="BI265" s="51" t="s">
        <v>171</v>
      </c>
      <c r="BJ265" s="61"/>
      <c r="BK265" s="52">
        <f t="shared" si="4"/>
        <v>0</v>
      </c>
    </row>
    <row r="266" spans="1:63" s="10" customFormat="1" ht="14" x14ac:dyDescent="0.3">
      <c r="A266" s="11" t="s">
        <v>248</v>
      </c>
      <c r="B266" s="11">
        <v>780</v>
      </c>
      <c r="C266" s="11" t="s">
        <v>242</v>
      </c>
      <c r="D266" s="37">
        <v>2021</v>
      </c>
      <c r="E266" s="45" t="s">
        <v>170</v>
      </c>
      <c r="F266" s="61">
        <v>4950</v>
      </c>
      <c r="G266" s="51" t="s">
        <v>171</v>
      </c>
      <c r="H266" s="61"/>
      <c r="I266" s="51" t="s">
        <v>170</v>
      </c>
      <c r="J266" s="61">
        <v>7500</v>
      </c>
      <c r="K266" s="51" t="s">
        <v>170</v>
      </c>
      <c r="L266" s="61">
        <v>300</v>
      </c>
      <c r="M266" s="51" t="s">
        <v>171</v>
      </c>
      <c r="N266" s="61"/>
      <c r="O266" s="51" t="s">
        <v>170</v>
      </c>
      <c r="P266" s="61">
        <v>30750</v>
      </c>
      <c r="Q266" s="51" t="s">
        <v>170</v>
      </c>
      <c r="R266" s="61">
        <v>9000</v>
      </c>
      <c r="S266" s="51" t="s">
        <v>170</v>
      </c>
      <c r="T266" s="61">
        <v>6750</v>
      </c>
      <c r="U266" s="51" t="s">
        <v>171</v>
      </c>
      <c r="V266" s="61"/>
      <c r="W266" s="51" t="s">
        <v>171</v>
      </c>
      <c r="X266" s="61"/>
      <c r="Y266" s="51" t="s">
        <v>170</v>
      </c>
      <c r="Z266" s="61">
        <v>3420</v>
      </c>
      <c r="AA266" s="51" t="s">
        <v>170</v>
      </c>
      <c r="AB266" s="61">
        <v>1770</v>
      </c>
      <c r="AC266" s="51" t="s">
        <v>170</v>
      </c>
      <c r="AD266" s="61">
        <v>450</v>
      </c>
      <c r="AE266" s="51" t="s">
        <v>170</v>
      </c>
      <c r="AF266" s="61">
        <v>300</v>
      </c>
      <c r="AG266" s="62">
        <v>65190</v>
      </c>
      <c r="AH266" s="58"/>
      <c r="AI266" s="51" t="s">
        <v>171</v>
      </c>
      <c r="AJ266" s="61"/>
      <c r="AK266" s="51" t="s">
        <v>171</v>
      </c>
      <c r="AL266" s="61"/>
      <c r="AM266" s="51" t="s">
        <v>171</v>
      </c>
      <c r="AN266" s="61"/>
      <c r="AO266" s="51" t="s">
        <v>171</v>
      </c>
      <c r="AP266" s="61"/>
      <c r="AQ266" s="51" t="s">
        <v>171</v>
      </c>
      <c r="AR266" s="61"/>
      <c r="AS266" s="51" t="s">
        <v>170</v>
      </c>
      <c r="AT266" s="61">
        <v>400</v>
      </c>
      <c r="AU266" s="51" t="s">
        <v>170</v>
      </c>
      <c r="AV266" s="61">
        <v>20</v>
      </c>
      <c r="AW266" s="51" t="s">
        <v>171</v>
      </c>
      <c r="AX266" s="61"/>
      <c r="AY266" s="51" t="s">
        <v>171</v>
      </c>
      <c r="AZ266" s="61"/>
      <c r="BA266" s="51" t="s">
        <v>171</v>
      </c>
      <c r="BB266" s="61"/>
      <c r="BC266" s="51" t="s">
        <v>171</v>
      </c>
      <c r="BD266" s="61"/>
      <c r="BE266" s="51" t="s">
        <v>171</v>
      </c>
      <c r="BF266" s="61"/>
      <c r="BG266" s="51" t="s">
        <v>171</v>
      </c>
      <c r="BH266" s="61"/>
      <c r="BI266" s="51" t="s">
        <v>171</v>
      </c>
      <c r="BJ266" s="61"/>
      <c r="BK266" s="52">
        <f t="shared" si="4"/>
        <v>420</v>
      </c>
    </row>
    <row r="267" spans="1:63" s="10" customFormat="1" ht="14" x14ac:dyDescent="0.3">
      <c r="A267" s="11" t="s">
        <v>216</v>
      </c>
      <c r="B267" s="11">
        <v>512</v>
      </c>
      <c r="C267" s="11" t="s">
        <v>215</v>
      </c>
      <c r="D267" s="37">
        <v>2021</v>
      </c>
      <c r="E267" s="45" t="s">
        <v>170</v>
      </c>
      <c r="F267" s="61" t="s">
        <v>97</v>
      </c>
      <c r="G267" s="51" t="s">
        <v>171</v>
      </c>
      <c r="H267" s="61"/>
      <c r="I267" s="51" t="s">
        <v>170</v>
      </c>
      <c r="J267" s="61" t="s">
        <v>97</v>
      </c>
      <c r="K267" s="51" t="s">
        <v>171</v>
      </c>
      <c r="L267" s="61"/>
      <c r="M267" s="51" t="s">
        <v>171</v>
      </c>
      <c r="N267" s="61"/>
      <c r="O267" s="51" t="s">
        <v>171</v>
      </c>
      <c r="P267" s="61"/>
      <c r="Q267" s="51" t="s">
        <v>171</v>
      </c>
      <c r="R267" s="61"/>
      <c r="S267" s="51" t="s">
        <v>170</v>
      </c>
      <c r="T267" s="61">
        <v>3168</v>
      </c>
      <c r="U267" s="51" t="s">
        <v>171</v>
      </c>
      <c r="V267" s="61"/>
      <c r="W267" s="51" t="s">
        <v>171</v>
      </c>
      <c r="X267" s="61"/>
      <c r="Y267" s="51" t="s">
        <v>170</v>
      </c>
      <c r="Z267" s="61">
        <v>160</v>
      </c>
      <c r="AA267" s="51" t="s">
        <v>171</v>
      </c>
      <c r="AB267" s="61"/>
      <c r="AC267" s="51" t="s">
        <v>171</v>
      </c>
      <c r="AD267" s="61"/>
      <c r="AE267" s="51" t="s">
        <v>171</v>
      </c>
      <c r="AF267" s="61"/>
      <c r="AG267" s="62">
        <v>3328</v>
      </c>
      <c r="AH267" s="58"/>
      <c r="AI267" s="51" t="s">
        <v>171</v>
      </c>
      <c r="AJ267" s="61"/>
      <c r="AK267" s="51" t="s">
        <v>171</v>
      </c>
      <c r="AL267" s="61"/>
      <c r="AM267" s="51" t="s">
        <v>171</v>
      </c>
      <c r="AN267" s="61"/>
      <c r="AO267" s="51" t="s">
        <v>171</v>
      </c>
      <c r="AP267" s="61"/>
      <c r="AQ267" s="51" t="s">
        <v>171</v>
      </c>
      <c r="AR267" s="61"/>
      <c r="AS267" s="51" t="s">
        <v>171</v>
      </c>
      <c r="AT267" s="61"/>
      <c r="AU267" s="51" t="s">
        <v>171</v>
      </c>
      <c r="AV267" s="61"/>
      <c r="AW267" s="51" t="s">
        <v>171</v>
      </c>
      <c r="AX267" s="61"/>
      <c r="AY267" s="51" t="s">
        <v>171</v>
      </c>
      <c r="AZ267" s="61"/>
      <c r="BA267" s="51" t="s">
        <v>171</v>
      </c>
      <c r="BB267" s="61"/>
      <c r="BC267" s="51" t="s">
        <v>171</v>
      </c>
      <c r="BD267" s="61"/>
      <c r="BE267" s="51" t="s">
        <v>171</v>
      </c>
      <c r="BF267" s="61"/>
      <c r="BG267" s="51" t="s">
        <v>171</v>
      </c>
      <c r="BH267" s="61"/>
      <c r="BI267" s="51" t="s">
        <v>171</v>
      </c>
      <c r="BJ267" s="61"/>
      <c r="BK267" s="52">
        <f t="shared" si="4"/>
        <v>0</v>
      </c>
    </row>
    <row r="268" spans="1:63" s="10" customFormat="1" ht="14" x14ac:dyDescent="0.3">
      <c r="A268" s="11" t="s">
        <v>297</v>
      </c>
      <c r="B268" s="11">
        <v>1286</v>
      </c>
      <c r="C268" s="11" t="s">
        <v>270</v>
      </c>
      <c r="D268" s="37">
        <v>2021</v>
      </c>
      <c r="E268" s="45" t="s">
        <v>170</v>
      </c>
      <c r="F268" s="61">
        <v>561</v>
      </c>
      <c r="G268" s="51" t="s">
        <v>171</v>
      </c>
      <c r="H268" s="61"/>
      <c r="I268" s="51" t="s">
        <v>171</v>
      </c>
      <c r="J268" s="61"/>
      <c r="K268" s="51" t="s">
        <v>171</v>
      </c>
      <c r="L268" s="61"/>
      <c r="M268" s="51" t="s">
        <v>171</v>
      </c>
      <c r="N268" s="61"/>
      <c r="O268" s="51" t="s">
        <v>170</v>
      </c>
      <c r="P268" s="61">
        <v>2621</v>
      </c>
      <c r="Q268" s="51" t="s">
        <v>170</v>
      </c>
      <c r="R268" s="61">
        <v>1512</v>
      </c>
      <c r="S268" s="51" t="s">
        <v>170</v>
      </c>
      <c r="T268" s="61">
        <v>8932</v>
      </c>
      <c r="U268" s="51" t="s">
        <v>171</v>
      </c>
      <c r="V268" s="61"/>
      <c r="W268" s="51" t="s">
        <v>171</v>
      </c>
      <c r="X268" s="61"/>
      <c r="Y268" s="51" t="s">
        <v>170</v>
      </c>
      <c r="Z268" s="61">
        <v>759</v>
      </c>
      <c r="AA268" s="51" t="s">
        <v>171</v>
      </c>
      <c r="AB268" s="61"/>
      <c r="AC268" s="51" t="s">
        <v>171</v>
      </c>
      <c r="AD268" s="61"/>
      <c r="AE268" s="51" t="s">
        <v>170</v>
      </c>
      <c r="AF268" s="61">
        <v>324</v>
      </c>
      <c r="AG268" s="62">
        <v>14709</v>
      </c>
      <c r="AH268" s="58"/>
      <c r="AI268" s="51" t="s">
        <v>171</v>
      </c>
      <c r="AJ268" s="61"/>
      <c r="AK268" s="51" t="s">
        <v>171</v>
      </c>
      <c r="AL268" s="61"/>
      <c r="AM268" s="51" t="s">
        <v>171</v>
      </c>
      <c r="AN268" s="61"/>
      <c r="AO268" s="51" t="s">
        <v>171</v>
      </c>
      <c r="AP268" s="61"/>
      <c r="AQ268" s="51" t="s">
        <v>171</v>
      </c>
      <c r="AR268" s="61"/>
      <c r="AS268" s="51" t="s">
        <v>171</v>
      </c>
      <c r="AT268" s="61"/>
      <c r="AU268" s="51" t="s">
        <v>171</v>
      </c>
      <c r="AV268" s="61"/>
      <c r="AW268" s="51" t="s">
        <v>171</v>
      </c>
      <c r="AX268" s="61"/>
      <c r="AY268" s="51" t="s">
        <v>171</v>
      </c>
      <c r="AZ268" s="61"/>
      <c r="BA268" s="51" t="s">
        <v>171</v>
      </c>
      <c r="BB268" s="61"/>
      <c r="BC268" s="51" t="s">
        <v>171</v>
      </c>
      <c r="BD268" s="61"/>
      <c r="BE268" s="51" t="s">
        <v>171</v>
      </c>
      <c r="BF268" s="61"/>
      <c r="BG268" s="51" t="s">
        <v>171</v>
      </c>
      <c r="BH268" s="61"/>
      <c r="BI268" s="51" t="s">
        <v>170</v>
      </c>
      <c r="BJ268" s="61">
        <v>312</v>
      </c>
      <c r="BK268" s="52">
        <f t="shared" si="4"/>
        <v>312</v>
      </c>
    </row>
    <row r="269" spans="1:63" s="10" customFormat="1" ht="14" x14ac:dyDescent="0.3">
      <c r="A269" s="11" t="s">
        <v>352</v>
      </c>
      <c r="B269" s="11">
        <v>1492</v>
      </c>
      <c r="C269" s="11" t="s">
        <v>311</v>
      </c>
      <c r="D269" s="37">
        <v>2021</v>
      </c>
      <c r="E269" s="45" t="s">
        <v>170</v>
      </c>
      <c r="F269" s="61">
        <v>660</v>
      </c>
      <c r="G269" s="51" t="s">
        <v>171</v>
      </c>
      <c r="H269" s="61"/>
      <c r="I269" s="51" t="s">
        <v>170</v>
      </c>
      <c r="J269" s="61">
        <v>527</v>
      </c>
      <c r="K269" s="51" t="s">
        <v>171</v>
      </c>
      <c r="L269" s="61"/>
      <c r="M269" s="51" t="s">
        <v>170</v>
      </c>
      <c r="N269" s="61">
        <v>129</v>
      </c>
      <c r="O269" s="51" t="s">
        <v>170</v>
      </c>
      <c r="P269" s="61">
        <v>2454</v>
      </c>
      <c r="Q269" s="51" t="s">
        <v>171</v>
      </c>
      <c r="R269" s="61"/>
      <c r="S269" s="51" t="s">
        <v>170</v>
      </c>
      <c r="T269" s="61">
        <v>4892</v>
      </c>
      <c r="U269" s="51" t="s">
        <v>171</v>
      </c>
      <c r="V269" s="61"/>
      <c r="W269" s="51" t="s">
        <v>170</v>
      </c>
      <c r="X269" s="61">
        <v>409</v>
      </c>
      <c r="Y269" s="51" t="s">
        <v>170</v>
      </c>
      <c r="Z269" s="61">
        <v>256</v>
      </c>
      <c r="AA269" s="51" t="s">
        <v>171</v>
      </c>
      <c r="AB269" s="61"/>
      <c r="AC269" s="51" t="s">
        <v>171</v>
      </c>
      <c r="AD269" s="61"/>
      <c r="AE269" s="51" t="s">
        <v>171</v>
      </c>
      <c r="AF269" s="61"/>
      <c r="AG269" s="62">
        <v>9327</v>
      </c>
      <c r="AH269" s="58"/>
      <c r="AI269" s="51" t="s">
        <v>171</v>
      </c>
      <c r="AJ269" s="61"/>
      <c r="AK269" s="51" t="s">
        <v>171</v>
      </c>
      <c r="AL269" s="61"/>
      <c r="AM269" s="51" t="s">
        <v>171</v>
      </c>
      <c r="AN269" s="61"/>
      <c r="AO269" s="51" t="s">
        <v>171</v>
      </c>
      <c r="AP269" s="61"/>
      <c r="AQ269" s="51" t="s">
        <v>171</v>
      </c>
      <c r="AR269" s="61"/>
      <c r="AS269" s="51" t="s">
        <v>171</v>
      </c>
      <c r="AT269" s="61"/>
      <c r="AU269" s="51" t="s">
        <v>171</v>
      </c>
      <c r="AV269" s="61"/>
      <c r="AW269" s="51" t="s">
        <v>171</v>
      </c>
      <c r="AX269" s="61"/>
      <c r="AY269" s="51" t="s">
        <v>171</v>
      </c>
      <c r="AZ269" s="61"/>
      <c r="BA269" s="51" t="s">
        <v>171</v>
      </c>
      <c r="BB269" s="61"/>
      <c r="BC269" s="51" t="s">
        <v>171</v>
      </c>
      <c r="BD269" s="61"/>
      <c r="BE269" s="51" t="s">
        <v>171</v>
      </c>
      <c r="BF269" s="61"/>
      <c r="BG269" s="51" t="s">
        <v>171</v>
      </c>
      <c r="BH269" s="61"/>
      <c r="BI269" s="51" t="s">
        <v>171</v>
      </c>
      <c r="BJ269" s="61"/>
      <c r="BK269" s="52">
        <f t="shared" si="4"/>
        <v>0</v>
      </c>
    </row>
    <row r="270" spans="1:63" s="10" customFormat="1" ht="14" x14ac:dyDescent="0.3">
      <c r="A270" s="11" t="s">
        <v>428</v>
      </c>
      <c r="B270" s="11">
        <v>2260</v>
      </c>
      <c r="C270" s="11" t="s">
        <v>429</v>
      </c>
      <c r="D270" s="37">
        <v>2021</v>
      </c>
      <c r="E270" s="45" t="s">
        <v>171</v>
      </c>
      <c r="F270" s="61"/>
      <c r="G270" s="51" t="s">
        <v>171</v>
      </c>
      <c r="H270" s="61"/>
      <c r="I270" s="51" t="s">
        <v>171</v>
      </c>
      <c r="J270" s="61"/>
      <c r="K270" s="51" t="s">
        <v>171</v>
      </c>
      <c r="L270" s="61"/>
      <c r="M270" s="51" t="s">
        <v>171</v>
      </c>
      <c r="N270" s="61"/>
      <c r="O270" s="51" t="s">
        <v>170</v>
      </c>
      <c r="P270" s="61">
        <v>8000</v>
      </c>
      <c r="Q270" s="51" t="s">
        <v>170</v>
      </c>
      <c r="R270" s="61">
        <v>1480</v>
      </c>
      <c r="S270" s="51" t="s">
        <v>170</v>
      </c>
      <c r="T270" s="61">
        <v>1520</v>
      </c>
      <c r="U270" s="51" t="s">
        <v>171</v>
      </c>
      <c r="V270" s="61"/>
      <c r="W270" s="51" t="s">
        <v>171</v>
      </c>
      <c r="X270" s="61"/>
      <c r="Y270" s="51" t="s">
        <v>170</v>
      </c>
      <c r="Z270" s="61">
        <v>1300</v>
      </c>
      <c r="AA270" s="51" t="s">
        <v>171</v>
      </c>
      <c r="AB270" s="61"/>
      <c r="AC270" s="51" t="s">
        <v>171</v>
      </c>
      <c r="AD270" s="61"/>
      <c r="AE270" s="51" t="s">
        <v>171</v>
      </c>
      <c r="AF270" s="61"/>
      <c r="AG270" s="62">
        <v>12300</v>
      </c>
      <c r="AH270" s="58"/>
      <c r="AI270" s="51" t="s">
        <v>171</v>
      </c>
      <c r="AJ270" s="61"/>
      <c r="AK270" s="51" t="s">
        <v>171</v>
      </c>
      <c r="AL270" s="61"/>
      <c r="AM270" s="51" t="s">
        <v>171</v>
      </c>
      <c r="AN270" s="61"/>
      <c r="AO270" s="51" t="s">
        <v>171</v>
      </c>
      <c r="AP270" s="61"/>
      <c r="AQ270" s="51" t="s">
        <v>171</v>
      </c>
      <c r="AR270" s="61"/>
      <c r="AS270" s="51" t="s">
        <v>171</v>
      </c>
      <c r="AT270" s="61"/>
      <c r="AU270" s="51" t="s">
        <v>171</v>
      </c>
      <c r="AV270" s="61"/>
      <c r="AW270" s="51" t="s">
        <v>171</v>
      </c>
      <c r="AX270" s="61"/>
      <c r="AY270" s="51" t="s">
        <v>171</v>
      </c>
      <c r="AZ270" s="61"/>
      <c r="BA270" s="51" t="s">
        <v>171</v>
      </c>
      <c r="BB270" s="61"/>
      <c r="BC270" s="51" t="s">
        <v>171</v>
      </c>
      <c r="BD270" s="61"/>
      <c r="BE270" s="51" t="s">
        <v>171</v>
      </c>
      <c r="BF270" s="61"/>
      <c r="BG270" s="51" t="s">
        <v>171</v>
      </c>
      <c r="BH270" s="61"/>
      <c r="BI270" s="51" t="s">
        <v>171</v>
      </c>
      <c r="BJ270" s="61"/>
      <c r="BK270" s="52">
        <f t="shared" si="4"/>
        <v>0</v>
      </c>
    </row>
    <row r="271" spans="1:63" s="10" customFormat="1" ht="14" x14ac:dyDescent="0.3">
      <c r="A271" s="11" t="s">
        <v>441</v>
      </c>
      <c r="B271" s="11">
        <v>2321</v>
      </c>
      <c r="C271" s="11" t="s">
        <v>437</v>
      </c>
      <c r="D271" s="37">
        <v>2021</v>
      </c>
      <c r="E271" s="45" t="s">
        <v>97</v>
      </c>
      <c r="F271" s="61"/>
      <c r="G271" s="51" t="s">
        <v>97</v>
      </c>
      <c r="H271" s="61"/>
      <c r="I271" s="51" t="s">
        <v>97</v>
      </c>
      <c r="J271" s="61"/>
      <c r="K271" s="51" t="s">
        <v>97</v>
      </c>
      <c r="L271" s="61"/>
      <c r="M271" s="51" t="s">
        <v>97</v>
      </c>
      <c r="N271" s="61"/>
      <c r="O271" s="51" t="s">
        <v>97</v>
      </c>
      <c r="P271" s="61"/>
      <c r="Q271" s="51" t="s">
        <v>97</v>
      </c>
      <c r="R271" s="61"/>
      <c r="S271" s="51" t="s">
        <v>97</v>
      </c>
      <c r="T271" s="61"/>
      <c r="U271" s="51" t="s">
        <v>97</v>
      </c>
      <c r="V271" s="61"/>
      <c r="W271" s="51" t="s">
        <v>97</v>
      </c>
      <c r="X271" s="61"/>
      <c r="Y271" s="51" t="s">
        <v>97</v>
      </c>
      <c r="Z271" s="61"/>
      <c r="AA271" s="51" t="s">
        <v>97</v>
      </c>
      <c r="AB271" s="61"/>
      <c r="AC271" s="51" t="s">
        <v>97</v>
      </c>
      <c r="AD271" s="61"/>
      <c r="AE271" s="51" t="s">
        <v>97</v>
      </c>
      <c r="AF271" s="61"/>
      <c r="AG271" s="62"/>
      <c r="AH271" s="58"/>
      <c r="AI271" s="51" t="s">
        <v>97</v>
      </c>
      <c r="AJ271" s="61"/>
      <c r="AK271" s="51" t="s">
        <v>97</v>
      </c>
      <c r="AL271" s="61"/>
      <c r="AM271" s="51" t="s">
        <v>97</v>
      </c>
      <c r="AN271" s="61"/>
      <c r="AO271" s="51" t="s">
        <v>97</v>
      </c>
      <c r="AP271" s="61"/>
      <c r="AQ271" s="51" t="s">
        <v>97</v>
      </c>
      <c r="AR271" s="61"/>
      <c r="AS271" s="51" t="s">
        <v>97</v>
      </c>
      <c r="AT271" s="61"/>
      <c r="AU271" s="51" t="s">
        <v>97</v>
      </c>
      <c r="AV271" s="61"/>
      <c r="AW271" s="51" t="s">
        <v>97</v>
      </c>
      <c r="AX271" s="61"/>
      <c r="AY271" s="51" t="s">
        <v>97</v>
      </c>
      <c r="AZ271" s="61"/>
      <c r="BA271" s="51" t="s">
        <v>97</v>
      </c>
      <c r="BB271" s="61"/>
      <c r="BC271" s="51" t="s">
        <v>97</v>
      </c>
      <c r="BD271" s="61"/>
      <c r="BE271" s="51" t="s">
        <v>97</v>
      </c>
      <c r="BF271" s="61"/>
      <c r="BG271" s="51" t="s">
        <v>97</v>
      </c>
      <c r="BH271" s="61"/>
      <c r="BI271" s="51" t="s">
        <v>97</v>
      </c>
      <c r="BJ271" s="61"/>
      <c r="BK271" s="52" t="s">
        <v>97</v>
      </c>
    </row>
    <row r="272" spans="1:63" s="10" customFormat="1" ht="14" x14ac:dyDescent="0.3">
      <c r="A272" s="11" t="s">
        <v>370</v>
      </c>
      <c r="B272" s="11">
        <v>1765</v>
      </c>
      <c r="C272" s="11" t="s">
        <v>361</v>
      </c>
      <c r="D272" s="37">
        <v>2021</v>
      </c>
      <c r="E272" s="45" t="s">
        <v>170</v>
      </c>
      <c r="F272" s="61">
        <v>220</v>
      </c>
      <c r="G272" s="51" t="s">
        <v>171</v>
      </c>
      <c r="H272" s="61"/>
      <c r="I272" s="51" t="s">
        <v>171</v>
      </c>
      <c r="J272" s="61"/>
      <c r="K272" s="51" t="s">
        <v>171</v>
      </c>
      <c r="L272" s="61"/>
      <c r="M272" s="51" t="s">
        <v>171</v>
      </c>
      <c r="N272" s="61"/>
      <c r="O272" s="51" t="s">
        <v>170</v>
      </c>
      <c r="P272" s="61">
        <v>189</v>
      </c>
      <c r="Q272" s="51" t="s">
        <v>170</v>
      </c>
      <c r="R272" s="61">
        <v>112</v>
      </c>
      <c r="S272" s="51" t="s">
        <v>170</v>
      </c>
      <c r="T272" s="61">
        <v>5066</v>
      </c>
      <c r="U272" s="51" t="s">
        <v>171</v>
      </c>
      <c r="V272" s="61"/>
      <c r="W272" s="51" t="s">
        <v>171</v>
      </c>
      <c r="X272" s="61"/>
      <c r="Y272" s="51" t="s">
        <v>171</v>
      </c>
      <c r="Z272" s="61"/>
      <c r="AA272" s="51" t="s">
        <v>171</v>
      </c>
      <c r="AB272" s="61"/>
      <c r="AC272" s="51" t="s">
        <v>171</v>
      </c>
      <c r="AD272" s="61"/>
      <c r="AE272" s="51" t="s">
        <v>171</v>
      </c>
      <c r="AF272" s="61"/>
      <c r="AG272" s="62">
        <v>5587</v>
      </c>
      <c r="AH272" s="58"/>
      <c r="AI272" s="51" t="s">
        <v>171</v>
      </c>
      <c r="AJ272" s="61"/>
      <c r="AK272" s="51" t="s">
        <v>171</v>
      </c>
      <c r="AL272" s="61"/>
      <c r="AM272" s="51" t="s">
        <v>171</v>
      </c>
      <c r="AN272" s="61"/>
      <c r="AO272" s="51" t="s">
        <v>171</v>
      </c>
      <c r="AP272" s="61"/>
      <c r="AQ272" s="51" t="s">
        <v>171</v>
      </c>
      <c r="AR272" s="61"/>
      <c r="AS272" s="51" t="s">
        <v>171</v>
      </c>
      <c r="AT272" s="61"/>
      <c r="AU272" s="51" t="s">
        <v>171</v>
      </c>
      <c r="AV272" s="61"/>
      <c r="AW272" s="51" t="s">
        <v>171</v>
      </c>
      <c r="AX272" s="61"/>
      <c r="AY272" s="51" t="s">
        <v>171</v>
      </c>
      <c r="AZ272" s="61"/>
      <c r="BA272" s="51" t="s">
        <v>171</v>
      </c>
      <c r="BB272" s="61"/>
      <c r="BC272" s="51" t="s">
        <v>171</v>
      </c>
      <c r="BD272" s="61"/>
      <c r="BE272" s="51" t="s">
        <v>171</v>
      </c>
      <c r="BF272" s="61"/>
      <c r="BG272" s="51" t="s">
        <v>171</v>
      </c>
      <c r="BH272" s="61"/>
      <c r="BI272" s="51" t="s">
        <v>171</v>
      </c>
      <c r="BJ272" s="61"/>
      <c r="BK272" s="52">
        <f t="shared" si="4"/>
        <v>0</v>
      </c>
    </row>
    <row r="273" spans="1:63" s="10" customFormat="1" ht="14" x14ac:dyDescent="0.3">
      <c r="A273" s="11" t="s">
        <v>457</v>
      </c>
      <c r="B273" s="11">
        <v>2463</v>
      </c>
      <c r="C273" s="11" t="s">
        <v>446</v>
      </c>
      <c r="D273" s="37">
        <v>2021</v>
      </c>
      <c r="E273" s="45" t="s">
        <v>171</v>
      </c>
      <c r="F273" s="61"/>
      <c r="G273" s="51" t="s">
        <v>171</v>
      </c>
      <c r="H273" s="61"/>
      <c r="I273" s="51" t="s">
        <v>170</v>
      </c>
      <c r="J273" s="61">
        <v>80</v>
      </c>
      <c r="K273" s="51" t="s">
        <v>171</v>
      </c>
      <c r="L273" s="61"/>
      <c r="M273" s="51" t="s">
        <v>171</v>
      </c>
      <c r="N273" s="61"/>
      <c r="O273" s="51" t="s">
        <v>170</v>
      </c>
      <c r="P273" s="61">
        <v>130</v>
      </c>
      <c r="Q273" s="51" t="s">
        <v>170</v>
      </c>
      <c r="R273" s="61">
        <v>48</v>
      </c>
      <c r="S273" s="51" t="s">
        <v>170</v>
      </c>
      <c r="T273" s="61">
        <v>60</v>
      </c>
      <c r="U273" s="51" t="s">
        <v>171</v>
      </c>
      <c r="V273" s="61"/>
      <c r="W273" s="51" t="s">
        <v>171</v>
      </c>
      <c r="X273" s="61"/>
      <c r="Y273" s="51" t="s">
        <v>171</v>
      </c>
      <c r="Z273" s="61"/>
      <c r="AA273" s="51" t="s">
        <v>171</v>
      </c>
      <c r="AB273" s="61"/>
      <c r="AC273" s="51" t="s">
        <v>171</v>
      </c>
      <c r="AD273" s="61"/>
      <c r="AE273" s="51" t="s">
        <v>171</v>
      </c>
      <c r="AF273" s="61"/>
      <c r="AG273" s="62">
        <v>318</v>
      </c>
      <c r="AH273" s="58"/>
      <c r="AI273" s="51" t="s">
        <v>171</v>
      </c>
      <c r="AJ273" s="61"/>
      <c r="AK273" s="51" t="s">
        <v>171</v>
      </c>
      <c r="AL273" s="61"/>
      <c r="AM273" s="51" t="s">
        <v>170</v>
      </c>
      <c r="AN273" s="61">
        <v>2</v>
      </c>
      <c r="AO273" s="51" t="s">
        <v>170</v>
      </c>
      <c r="AP273" s="61">
        <v>2</v>
      </c>
      <c r="AQ273" s="51" t="s">
        <v>171</v>
      </c>
      <c r="AR273" s="61"/>
      <c r="AS273" s="51" t="s">
        <v>170</v>
      </c>
      <c r="AT273" s="61">
        <v>4</v>
      </c>
      <c r="AU273" s="51" t="s">
        <v>170</v>
      </c>
      <c r="AV273" s="61">
        <v>44</v>
      </c>
      <c r="AW273" s="51" t="s">
        <v>170</v>
      </c>
      <c r="AX273" s="61">
        <v>18</v>
      </c>
      <c r="AY273" s="51" t="s">
        <v>171</v>
      </c>
      <c r="AZ273" s="61"/>
      <c r="BA273" s="51" t="s">
        <v>171</v>
      </c>
      <c r="BB273" s="61"/>
      <c r="BC273" s="51" t="s">
        <v>171</v>
      </c>
      <c r="BD273" s="61"/>
      <c r="BE273" s="51" t="s">
        <v>171</v>
      </c>
      <c r="BF273" s="61"/>
      <c r="BG273" s="51" t="s">
        <v>171</v>
      </c>
      <c r="BH273" s="61"/>
      <c r="BI273" s="51" t="s">
        <v>171</v>
      </c>
      <c r="BJ273" s="61"/>
      <c r="BK273" s="52">
        <f t="shared" si="4"/>
        <v>70</v>
      </c>
    </row>
    <row r="274" spans="1:63" s="10" customFormat="1" ht="14" x14ac:dyDescent="0.3">
      <c r="A274" s="11" t="s">
        <v>289</v>
      </c>
      <c r="B274" s="11">
        <v>1277</v>
      </c>
      <c r="C274" s="11" t="s">
        <v>270</v>
      </c>
      <c r="D274" s="37">
        <v>2021</v>
      </c>
      <c r="E274" s="45" t="s">
        <v>170</v>
      </c>
      <c r="F274" s="61">
        <v>703</v>
      </c>
      <c r="G274" s="51" t="s">
        <v>171</v>
      </c>
      <c r="H274" s="61"/>
      <c r="I274" s="51" t="s">
        <v>170</v>
      </c>
      <c r="J274" s="61">
        <v>114</v>
      </c>
      <c r="K274" s="51" t="s">
        <v>171</v>
      </c>
      <c r="L274" s="61"/>
      <c r="M274" s="51" t="s">
        <v>171</v>
      </c>
      <c r="N274" s="61"/>
      <c r="O274" s="51" t="s">
        <v>170</v>
      </c>
      <c r="P274" s="61">
        <v>440</v>
      </c>
      <c r="Q274" s="51" t="s">
        <v>171</v>
      </c>
      <c r="R274" s="61"/>
      <c r="S274" s="51" t="s">
        <v>170</v>
      </c>
      <c r="T274" s="61">
        <v>426</v>
      </c>
      <c r="U274" s="51" t="s">
        <v>171</v>
      </c>
      <c r="V274" s="61"/>
      <c r="W274" s="51" t="s">
        <v>171</v>
      </c>
      <c r="X274" s="61"/>
      <c r="Y274" s="51" t="s">
        <v>170</v>
      </c>
      <c r="Z274" s="61">
        <v>361</v>
      </c>
      <c r="AA274" s="51" t="s">
        <v>171</v>
      </c>
      <c r="AB274" s="61"/>
      <c r="AC274" s="51" t="s">
        <v>170</v>
      </c>
      <c r="AD274" s="61">
        <v>729</v>
      </c>
      <c r="AE274" s="51" t="s">
        <v>171</v>
      </c>
      <c r="AF274" s="61"/>
      <c r="AG274" s="62">
        <v>2773</v>
      </c>
      <c r="AH274" s="58"/>
      <c r="AI274" s="51" t="s">
        <v>171</v>
      </c>
      <c r="AJ274" s="61"/>
      <c r="AK274" s="51" t="s">
        <v>171</v>
      </c>
      <c r="AL274" s="61"/>
      <c r="AM274" s="51" t="s">
        <v>171</v>
      </c>
      <c r="AN274" s="61"/>
      <c r="AO274" s="51" t="s">
        <v>171</v>
      </c>
      <c r="AP274" s="61"/>
      <c r="AQ274" s="51" t="s">
        <v>171</v>
      </c>
      <c r="AR274" s="61"/>
      <c r="AS274" s="51" t="s">
        <v>171</v>
      </c>
      <c r="AT274" s="61"/>
      <c r="AU274" s="51" t="s">
        <v>171</v>
      </c>
      <c r="AV274" s="61"/>
      <c r="AW274" s="51" t="s">
        <v>171</v>
      </c>
      <c r="AX274" s="61"/>
      <c r="AY274" s="51" t="s">
        <v>171</v>
      </c>
      <c r="AZ274" s="61"/>
      <c r="BA274" s="51" t="s">
        <v>171</v>
      </c>
      <c r="BB274" s="61"/>
      <c r="BC274" s="51" t="s">
        <v>171</v>
      </c>
      <c r="BD274" s="61"/>
      <c r="BE274" s="51" t="s">
        <v>171</v>
      </c>
      <c r="BF274" s="61"/>
      <c r="BG274" s="51" t="s">
        <v>171</v>
      </c>
      <c r="BH274" s="61"/>
      <c r="BI274" s="51" t="s">
        <v>171</v>
      </c>
      <c r="BJ274" s="61"/>
      <c r="BK274" s="52">
        <f t="shared" si="4"/>
        <v>0</v>
      </c>
    </row>
    <row r="275" spans="1:63" s="10" customFormat="1" ht="14" x14ac:dyDescent="0.3">
      <c r="A275" s="11" t="s">
        <v>219</v>
      </c>
      <c r="B275" s="11">
        <v>561</v>
      </c>
      <c r="C275" s="11" t="s">
        <v>215</v>
      </c>
      <c r="D275" s="37">
        <v>2021</v>
      </c>
      <c r="E275" s="45" t="s">
        <v>170</v>
      </c>
      <c r="F275" s="61">
        <v>96</v>
      </c>
      <c r="G275" s="51" t="s">
        <v>171</v>
      </c>
      <c r="H275" s="61"/>
      <c r="I275" s="51" t="s">
        <v>170</v>
      </c>
      <c r="J275" s="61">
        <v>588</v>
      </c>
      <c r="K275" s="51" t="s">
        <v>171</v>
      </c>
      <c r="L275" s="61"/>
      <c r="M275" s="51" t="s">
        <v>171</v>
      </c>
      <c r="N275" s="61"/>
      <c r="O275" s="51" t="s">
        <v>170</v>
      </c>
      <c r="P275" s="61">
        <v>168</v>
      </c>
      <c r="Q275" s="51" t="s">
        <v>171</v>
      </c>
      <c r="R275" s="61"/>
      <c r="S275" s="51" t="s">
        <v>170</v>
      </c>
      <c r="T275" s="61">
        <v>1068</v>
      </c>
      <c r="U275" s="51" t="s">
        <v>171</v>
      </c>
      <c r="V275" s="61"/>
      <c r="W275" s="51" t="s">
        <v>171</v>
      </c>
      <c r="X275" s="61"/>
      <c r="Y275" s="51" t="s">
        <v>170</v>
      </c>
      <c r="Z275" s="61">
        <v>132</v>
      </c>
      <c r="AA275" s="51" t="s">
        <v>171</v>
      </c>
      <c r="AB275" s="61"/>
      <c r="AC275" s="51" t="s">
        <v>171</v>
      </c>
      <c r="AD275" s="61"/>
      <c r="AE275" s="51" t="s">
        <v>171</v>
      </c>
      <c r="AF275" s="61"/>
      <c r="AG275" s="62">
        <v>2052</v>
      </c>
      <c r="AH275" s="58"/>
      <c r="AI275" s="51" t="s">
        <v>171</v>
      </c>
      <c r="AJ275" s="61"/>
      <c r="AK275" s="51" t="s">
        <v>171</v>
      </c>
      <c r="AL275" s="61"/>
      <c r="AM275" s="51" t="s">
        <v>171</v>
      </c>
      <c r="AN275" s="61"/>
      <c r="AO275" s="51" t="s">
        <v>171</v>
      </c>
      <c r="AP275" s="61"/>
      <c r="AQ275" s="51" t="s">
        <v>171</v>
      </c>
      <c r="AR275" s="61"/>
      <c r="AS275" s="51" t="s">
        <v>171</v>
      </c>
      <c r="AT275" s="61"/>
      <c r="AU275" s="51" t="s">
        <v>171</v>
      </c>
      <c r="AV275" s="61"/>
      <c r="AW275" s="51" t="s">
        <v>171</v>
      </c>
      <c r="AX275" s="61"/>
      <c r="AY275" s="51" t="s">
        <v>171</v>
      </c>
      <c r="AZ275" s="61"/>
      <c r="BA275" s="51" t="s">
        <v>170</v>
      </c>
      <c r="BB275" s="61">
        <v>630</v>
      </c>
      <c r="BC275" s="51" t="s">
        <v>171</v>
      </c>
      <c r="BD275" s="61"/>
      <c r="BE275" s="51" t="s">
        <v>171</v>
      </c>
      <c r="BF275" s="61"/>
      <c r="BG275" s="51" t="s">
        <v>171</v>
      </c>
      <c r="BH275" s="61"/>
      <c r="BI275" s="51" t="s">
        <v>171</v>
      </c>
      <c r="BJ275" s="61"/>
      <c r="BK275" s="52">
        <f t="shared" si="4"/>
        <v>630</v>
      </c>
    </row>
    <row r="276" spans="1:63" s="10" customFormat="1" ht="14" x14ac:dyDescent="0.3">
      <c r="A276" s="11" t="s">
        <v>246</v>
      </c>
      <c r="B276" s="11">
        <v>765</v>
      </c>
      <c r="C276" s="11" t="s">
        <v>242</v>
      </c>
      <c r="D276" s="37">
        <v>2021</v>
      </c>
      <c r="E276" s="45" t="s">
        <v>97</v>
      </c>
      <c r="F276" s="61"/>
      <c r="G276" s="51" t="s">
        <v>97</v>
      </c>
      <c r="H276" s="61"/>
      <c r="I276" s="51" t="s">
        <v>97</v>
      </c>
      <c r="J276" s="61"/>
      <c r="K276" s="51" t="s">
        <v>97</v>
      </c>
      <c r="L276" s="61"/>
      <c r="M276" s="51" t="s">
        <v>97</v>
      </c>
      <c r="N276" s="61"/>
      <c r="O276" s="51" t="s">
        <v>97</v>
      </c>
      <c r="P276" s="61"/>
      <c r="Q276" s="51" t="s">
        <v>97</v>
      </c>
      <c r="R276" s="61"/>
      <c r="S276" s="51" t="s">
        <v>97</v>
      </c>
      <c r="T276" s="61"/>
      <c r="U276" s="51" t="s">
        <v>97</v>
      </c>
      <c r="V276" s="61"/>
      <c r="W276" s="51" t="s">
        <v>97</v>
      </c>
      <c r="X276" s="61"/>
      <c r="Y276" s="51" t="s">
        <v>97</v>
      </c>
      <c r="Z276" s="61"/>
      <c r="AA276" s="51" t="s">
        <v>97</v>
      </c>
      <c r="AB276" s="61"/>
      <c r="AC276" s="51" t="s">
        <v>97</v>
      </c>
      <c r="AD276" s="61"/>
      <c r="AE276" s="51" t="s">
        <v>97</v>
      </c>
      <c r="AF276" s="61"/>
      <c r="AG276" s="62"/>
      <c r="AH276" s="58"/>
      <c r="AI276" s="51" t="s">
        <v>97</v>
      </c>
      <c r="AJ276" s="61"/>
      <c r="AK276" s="51" t="s">
        <v>97</v>
      </c>
      <c r="AL276" s="61"/>
      <c r="AM276" s="51" t="s">
        <v>97</v>
      </c>
      <c r="AN276" s="61"/>
      <c r="AO276" s="51" t="s">
        <v>97</v>
      </c>
      <c r="AP276" s="61"/>
      <c r="AQ276" s="51" t="s">
        <v>97</v>
      </c>
      <c r="AR276" s="61"/>
      <c r="AS276" s="51" t="s">
        <v>97</v>
      </c>
      <c r="AT276" s="61"/>
      <c r="AU276" s="51" t="s">
        <v>97</v>
      </c>
      <c r="AV276" s="61"/>
      <c r="AW276" s="51" t="s">
        <v>97</v>
      </c>
      <c r="AX276" s="61"/>
      <c r="AY276" s="51" t="s">
        <v>97</v>
      </c>
      <c r="AZ276" s="61"/>
      <c r="BA276" s="51" t="s">
        <v>97</v>
      </c>
      <c r="BB276" s="61"/>
      <c r="BC276" s="51" t="s">
        <v>97</v>
      </c>
      <c r="BD276" s="61"/>
      <c r="BE276" s="51" t="s">
        <v>97</v>
      </c>
      <c r="BF276" s="61"/>
      <c r="BG276" s="51" t="s">
        <v>97</v>
      </c>
      <c r="BH276" s="61"/>
      <c r="BI276" s="51" t="s">
        <v>97</v>
      </c>
      <c r="BJ276" s="61"/>
      <c r="BK276" s="52" t="s">
        <v>97</v>
      </c>
    </row>
    <row r="277" spans="1:63" s="10" customFormat="1" ht="14" x14ac:dyDescent="0.3">
      <c r="A277" s="11" t="s">
        <v>408</v>
      </c>
      <c r="B277" s="11">
        <v>2039</v>
      </c>
      <c r="C277" s="11" t="s">
        <v>402</v>
      </c>
      <c r="D277" s="37">
        <v>2021</v>
      </c>
      <c r="E277" s="45" t="s">
        <v>97</v>
      </c>
      <c r="F277" s="61"/>
      <c r="G277" s="51" t="s">
        <v>97</v>
      </c>
      <c r="H277" s="61"/>
      <c r="I277" s="51" t="s">
        <v>97</v>
      </c>
      <c r="J277" s="61"/>
      <c r="K277" s="51" t="s">
        <v>97</v>
      </c>
      <c r="L277" s="61"/>
      <c r="M277" s="51" t="s">
        <v>97</v>
      </c>
      <c r="N277" s="61"/>
      <c r="O277" s="51" t="s">
        <v>97</v>
      </c>
      <c r="P277" s="61"/>
      <c r="Q277" s="51" t="s">
        <v>97</v>
      </c>
      <c r="R277" s="61"/>
      <c r="S277" s="51" t="s">
        <v>97</v>
      </c>
      <c r="T277" s="61"/>
      <c r="U277" s="51" t="s">
        <v>97</v>
      </c>
      <c r="V277" s="61"/>
      <c r="W277" s="51" t="s">
        <v>97</v>
      </c>
      <c r="X277" s="61"/>
      <c r="Y277" s="51" t="s">
        <v>97</v>
      </c>
      <c r="Z277" s="61"/>
      <c r="AA277" s="51" t="s">
        <v>97</v>
      </c>
      <c r="AB277" s="61"/>
      <c r="AC277" s="51" t="s">
        <v>97</v>
      </c>
      <c r="AD277" s="61"/>
      <c r="AE277" s="51" t="s">
        <v>97</v>
      </c>
      <c r="AF277" s="61"/>
      <c r="AG277" s="62"/>
      <c r="AH277" s="58"/>
      <c r="AI277" s="51" t="s">
        <v>97</v>
      </c>
      <c r="AJ277" s="61"/>
      <c r="AK277" s="51" t="s">
        <v>97</v>
      </c>
      <c r="AL277" s="61"/>
      <c r="AM277" s="51" t="s">
        <v>97</v>
      </c>
      <c r="AN277" s="61"/>
      <c r="AO277" s="51" t="s">
        <v>97</v>
      </c>
      <c r="AP277" s="61"/>
      <c r="AQ277" s="51" t="s">
        <v>97</v>
      </c>
      <c r="AR277" s="61"/>
      <c r="AS277" s="51" t="s">
        <v>97</v>
      </c>
      <c r="AT277" s="61"/>
      <c r="AU277" s="51" t="s">
        <v>97</v>
      </c>
      <c r="AV277" s="61"/>
      <c r="AW277" s="51" t="s">
        <v>97</v>
      </c>
      <c r="AX277" s="61"/>
      <c r="AY277" s="51" t="s">
        <v>97</v>
      </c>
      <c r="AZ277" s="61"/>
      <c r="BA277" s="51" t="s">
        <v>97</v>
      </c>
      <c r="BB277" s="61"/>
      <c r="BC277" s="51" t="s">
        <v>97</v>
      </c>
      <c r="BD277" s="61"/>
      <c r="BE277" s="51" t="s">
        <v>97</v>
      </c>
      <c r="BF277" s="61"/>
      <c r="BG277" s="51" t="s">
        <v>97</v>
      </c>
      <c r="BH277" s="61"/>
      <c r="BI277" s="51" t="s">
        <v>97</v>
      </c>
      <c r="BJ277" s="61"/>
      <c r="BK277" s="52" t="s">
        <v>97</v>
      </c>
    </row>
    <row r="278" spans="1:63" s="10" customFormat="1" ht="14" x14ac:dyDescent="0.3">
      <c r="A278" s="11" t="s">
        <v>198</v>
      </c>
      <c r="B278" s="11">
        <v>319</v>
      </c>
      <c r="C278" s="11" t="s">
        <v>197</v>
      </c>
      <c r="D278" s="37">
        <v>2021</v>
      </c>
      <c r="E278" s="45" t="s">
        <v>171</v>
      </c>
      <c r="F278" s="61"/>
      <c r="G278" s="51" t="s">
        <v>171</v>
      </c>
      <c r="H278" s="61"/>
      <c r="I278" s="51" t="s">
        <v>170</v>
      </c>
      <c r="J278" s="61">
        <v>1540</v>
      </c>
      <c r="K278" s="51" t="s">
        <v>171</v>
      </c>
      <c r="L278" s="61"/>
      <c r="M278" s="51" t="s">
        <v>171</v>
      </c>
      <c r="N278" s="61"/>
      <c r="O278" s="51" t="s">
        <v>171</v>
      </c>
      <c r="P278" s="61"/>
      <c r="Q278" s="51" t="s">
        <v>170</v>
      </c>
      <c r="R278" s="61">
        <v>87</v>
      </c>
      <c r="S278" s="51" t="s">
        <v>170</v>
      </c>
      <c r="T278" s="61">
        <v>15</v>
      </c>
      <c r="U278" s="51" t="s">
        <v>171</v>
      </c>
      <c r="V278" s="61"/>
      <c r="W278" s="51" t="s">
        <v>171</v>
      </c>
      <c r="X278" s="61"/>
      <c r="Y278" s="51" t="s">
        <v>170</v>
      </c>
      <c r="Z278" s="61">
        <v>380</v>
      </c>
      <c r="AA278" s="51" t="s">
        <v>170</v>
      </c>
      <c r="AB278" s="61">
        <v>80</v>
      </c>
      <c r="AC278" s="51" t="s">
        <v>171</v>
      </c>
      <c r="AD278" s="61"/>
      <c r="AE278" s="51" t="s">
        <v>171</v>
      </c>
      <c r="AF278" s="61"/>
      <c r="AG278" s="62">
        <v>2102</v>
      </c>
      <c r="AH278" s="58"/>
      <c r="AI278" s="51" t="s">
        <v>171</v>
      </c>
      <c r="AJ278" s="61"/>
      <c r="AK278" s="51" t="s">
        <v>171</v>
      </c>
      <c r="AL278" s="61"/>
      <c r="AM278" s="51" t="s">
        <v>171</v>
      </c>
      <c r="AN278" s="61"/>
      <c r="AO278" s="51" t="s">
        <v>171</v>
      </c>
      <c r="AP278" s="61"/>
      <c r="AQ278" s="51" t="s">
        <v>171</v>
      </c>
      <c r="AR278" s="61"/>
      <c r="AS278" s="51" t="s">
        <v>171</v>
      </c>
      <c r="AT278" s="61"/>
      <c r="AU278" s="51" t="s">
        <v>171</v>
      </c>
      <c r="AV278" s="61"/>
      <c r="AW278" s="51" t="s">
        <v>171</v>
      </c>
      <c r="AX278" s="61"/>
      <c r="AY278" s="51" t="s">
        <v>171</v>
      </c>
      <c r="AZ278" s="61"/>
      <c r="BA278" s="51" t="s">
        <v>171</v>
      </c>
      <c r="BB278" s="61"/>
      <c r="BC278" s="51" t="s">
        <v>171</v>
      </c>
      <c r="BD278" s="61"/>
      <c r="BE278" s="51" t="s">
        <v>171</v>
      </c>
      <c r="BF278" s="61"/>
      <c r="BG278" s="51" t="s">
        <v>171</v>
      </c>
      <c r="BH278" s="61"/>
      <c r="BI278" s="51" t="s">
        <v>171</v>
      </c>
      <c r="BJ278" s="61"/>
      <c r="BK278" s="52">
        <f t="shared" si="4"/>
        <v>0</v>
      </c>
    </row>
    <row r="279" spans="1:63" s="10" customFormat="1" ht="14" x14ac:dyDescent="0.3">
      <c r="A279" s="11" t="s">
        <v>470</v>
      </c>
      <c r="B279" s="11">
        <v>2560</v>
      </c>
      <c r="C279" s="11" t="s">
        <v>462</v>
      </c>
      <c r="D279" s="37">
        <v>2021</v>
      </c>
      <c r="E279" s="45" t="s">
        <v>171</v>
      </c>
      <c r="F279" s="61"/>
      <c r="G279" s="51" t="s">
        <v>171</v>
      </c>
      <c r="H279" s="61"/>
      <c r="I279" s="51" t="s">
        <v>170</v>
      </c>
      <c r="J279" s="61">
        <v>2000</v>
      </c>
      <c r="K279" s="51" t="s">
        <v>171</v>
      </c>
      <c r="L279" s="61"/>
      <c r="M279" s="51" t="s">
        <v>171</v>
      </c>
      <c r="N279" s="61"/>
      <c r="O279" s="51" t="s">
        <v>170</v>
      </c>
      <c r="P279" s="61">
        <v>117</v>
      </c>
      <c r="Q279" s="51" t="s">
        <v>170</v>
      </c>
      <c r="R279" s="61">
        <v>70</v>
      </c>
      <c r="S279" s="51" t="s">
        <v>170</v>
      </c>
      <c r="T279" s="61">
        <v>6090</v>
      </c>
      <c r="U279" s="51" t="s">
        <v>171</v>
      </c>
      <c r="V279" s="61"/>
      <c r="W279" s="51" t="s">
        <v>171</v>
      </c>
      <c r="X279" s="61"/>
      <c r="Y279" s="51" t="s">
        <v>171</v>
      </c>
      <c r="Z279" s="61"/>
      <c r="AA279" s="51" t="s">
        <v>171</v>
      </c>
      <c r="AB279" s="61"/>
      <c r="AC279" s="51" t="s">
        <v>171</v>
      </c>
      <c r="AD279" s="61"/>
      <c r="AE279" s="51" t="s">
        <v>171</v>
      </c>
      <c r="AF279" s="61"/>
      <c r="AG279" s="62">
        <v>8277</v>
      </c>
      <c r="AH279" s="58"/>
      <c r="AI279" s="51" t="s">
        <v>171</v>
      </c>
      <c r="AJ279" s="61"/>
      <c r="AK279" s="51" t="s">
        <v>171</v>
      </c>
      <c r="AL279" s="61"/>
      <c r="AM279" s="51" t="s">
        <v>171</v>
      </c>
      <c r="AN279" s="61"/>
      <c r="AO279" s="51" t="s">
        <v>171</v>
      </c>
      <c r="AP279" s="61"/>
      <c r="AQ279" s="51" t="s">
        <v>171</v>
      </c>
      <c r="AR279" s="61"/>
      <c r="AS279" s="51" t="s">
        <v>171</v>
      </c>
      <c r="AT279" s="61"/>
      <c r="AU279" s="51" t="s">
        <v>171</v>
      </c>
      <c r="AV279" s="61"/>
      <c r="AW279" s="51" t="s">
        <v>171</v>
      </c>
      <c r="AX279" s="61"/>
      <c r="AY279" s="51" t="s">
        <v>171</v>
      </c>
      <c r="AZ279" s="61"/>
      <c r="BA279" s="51" t="s">
        <v>171</v>
      </c>
      <c r="BB279" s="61"/>
      <c r="BC279" s="51" t="s">
        <v>171</v>
      </c>
      <c r="BD279" s="61"/>
      <c r="BE279" s="51" t="s">
        <v>171</v>
      </c>
      <c r="BF279" s="61"/>
      <c r="BG279" s="51" t="s">
        <v>171</v>
      </c>
      <c r="BH279" s="61"/>
      <c r="BI279" s="51" t="s">
        <v>171</v>
      </c>
      <c r="BJ279" s="61"/>
      <c r="BK279" s="52">
        <f t="shared" si="4"/>
        <v>0</v>
      </c>
    </row>
    <row r="280" spans="1:63" s="10" customFormat="1" ht="14" x14ac:dyDescent="0.3">
      <c r="A280" s="11" t="s">
        <v>301</v>
      </c>
      <c r="B280" s="11">
        <v>1292</v>
      </c>
      <c r="C280" s="11" t="s">
        <v>270</v>
      </c>
      <c r="D280" s="37">
        <v>2021</v>
      </c>
      <c r="E280" s="45" t="s">
        <v>171</v>
      </c>
      <c r="F280" s="61"/>
      <c r="G280" s="51" t="s">
        <v>171</v>
      </c>
      <c r="H280" s="61"/>
      <c r="I280" s="51" t="s">
        <v>170</v>
      </c>
      <c r="J280" s="61">
        <v>1916</v>
      </c>
      <c r="K280" s="51" t="s">
        <v>171</v>
      </c>
      <c r="L280" s="61"/>
      <c r="M280" s="51" t="s">
        <v>171</v>
      </c>
      <c r="N280" s="61"/>
      <c r="O280" s="51" t="s">
        <v>170</v>
      </c>
      <c r="P280" s="61">
        <v>11926</v>
      </c>
      <c r="Q280" s="51" t="s">
        <v>170</v>
      </c>
      <c r="R280" s="61">
        <v>300</v>
      </c>
      <c r="S280" s="51" t="s">
        <v>170</v>
      </c>
      <c r="T280" s="61">
        <v>13027</v>
      </c>
      <c r="U280" s="51" t="s">
        <v>171</v>
      </c>
      <c r="V280" s="61"/>
      <c r="W280" s="51" t="s">
        <v>171</v>
      </c>
      <c r="X280" s="61"/>
      <c r="Y280" s="51" t="s">
        <v>171</v>
      </c>
      <c r="Z280" s="61"/>
      <c r="AA280" s="51" t="s">
        <v>171</v>
      </c>
      <c r="AB280" s="61"/>
      <c r="AC280" s="51" t="s">
        <v>170</v>
      </c>
      <c r="AD280" s="61">
        <v>190</v>
      </c>
      <c r="AE280" s="51" t="s">
        <v>171</v>
      </c>
      <c r="AF280" s="61"/>
      <c r="AG280" s="62">
        <v>27359</v>
      </c>
      <c r="AH280" s="58"/>
      <c r="AI280" s="51" t="s">
        <v>171</v>
      </c>
      <c r="AJ280" s="61"/>
      <c r="AK280" s="51" t="s">
        <v>171</v>
      </c>
      <c r="AL280" s="61"/>
      <c r="AM280" s="51" t="s">
        <v>171</v>
      </c>
      <c r="AN280" s="61"/>
      <c r="AO280" s="51" t="s">
        <v>171</v>
      </c>
      <c r="AP280" s="61"/>
      <c r="AQ280" s="51" t="s">
        <v>171</v>
      </c>
      <c r="AR280" s="61"/>
      <c r="AS280" s="51" t="s">
        <v>171</v>
      </c>
      <c r="AT280" s="61"/>
      <c r="AU280" s="51" t="s">
        <v>171</v>
      </c>
      <c r="AV280" s="61"/>
      <c r="AW280" s="51" t="s">
        <v>171</v>
      </c>
      <c r="AX280" s="61"/>
      <c r="AY280" s="51" t="s">
        <v>171</v>
      </c>
      <c r="AZ280" s="61"/>
      <c r="BA280" s="51" t="s">
        <v>171</v>
      </c>
      <c r="BB280" s="61"/>
      <c r="BC280" s="51" t="s">
        <v>171</v>
      </c>
      <c r="BD280" s="61"/>
      <c r="BE280" s="51" t="s">
        <v>171</v>
      </c>
      <c r="BF280" s="61"/>
      <c r="BG280" s="51" t="s">
        <v>171</v>
      </c>
      <c r="BH280" s="61"/>
      <c r="BI280" s="51" t="s">
        <v>171</v>
      </c>
      <c r="BJ280" s="61"/>
      <c r="BK280" s="52">
        <f t="shared" si="4"/>
        <v>0</v>
      </c>
    </row>
    <row r="281" spans="1:63" s="10" customFormat="1" ht="14" x14ac:dyDescent="0.3">
      <c r="A281" s="11" t="s">
        <v>313</v>
      </c>
      <c r="B281" s="11">
        <v>1407</v>
      </c>
      <c r="C281" s="11" t="s">
        <v>311</v>
      </c>
      <c r="D281" s="37">
        <v>2021</v>
      </c>
      <c r="E281" s="45" t="s">
        <v>170</v>
      </c>
      <c r="F281" s="61">
        <v>250</v>
      </c>
      <c r="G281" s="51" t="s">
        <v>171</v>
      </c>
      <c r="H281" s="61"/>
      <c r="I281" s="51" t="s">
        <v>170</v>
      </c>
      <c r="J281" s="61">
        <v>2050</v>
      </c>
      <c r="K281" s="51" t="s">
        <v>170</v>
      </c>
      <c r="L281" s="61">
        <v>150</v>
      </c>
      <c r="M281" s="51" t="s">
        <v>171</v>
      </c>
      <c r="N281" s="61"/>
      <c r="O281" s="51" t="s">
        <v>170</v>
      </c>
      <c r="P281" s="61">
        <v>3750</v>
      </c>
      <c r="Q281" s="51" t="s">
        <v>170</v>
      </c>
      <c r="R281" s="61">
        <v>500</v>
      </c>
      <c r="S281" s="51" t="s">
        <v>170</v>
      </c>
      <c r="T281" s="61">
        <v>250</v>
      </c>
      <c r="U281" s="51" t="s">
        <v>171</v>
      </c>
      <c r="V281" s="61"/>
      <c r="W281" s="51" t="s">
        <v>171</v>
      </c>
      <c r="X281" s="61"/>
      <c r="Y281" s="51" t="s">
        <v>170</v>
      </c>
      <c r="Z281" s="61">
        <v>1250</v>
      </c>
      <c r="AA281" s="51" t="s">
        <v>170</v>
      </c>
      <c r="AB281" s="61">
        <v>150</v>
      </c>
      <c r="AC281" s="51" t="s">
        <v>171</v>
      </c>
      <c r="AD281" s="61"/>
      <c r="AE281" s="51" t="s">
        <v>171</v>
      </c>
      <c r="AF281" s="61"/>
      <c r="AG281" s="62">
        <v>8350</v>
      </c>
      <c r="AH281" s="58"/>
      <c r="AI281" s="51" t="s">
        <v>171</v>
      </c>
      <c r="AJ281" s="61"/>
      <c r="AK281" s="51" t="s">
        <v>170</v>
      </c>
      <c r="AL281" s="61">
        <v>60</v>
      </c>
      <c r="AM281" s="51" t="s">
        <v>171</v>
      </c>
      <c r="AN281" s="61"/>
      <c r="AO281" s="51" t="s">
        <v>171</v>
      </c>
      <c r="AP281" s="61"/>
      <c r="AQ281" s="51" t="s">
        <v>171</v>
      </c>
      <c r="AR281" s="61"/>
      <c r="AS281" s="51" t="s">
        <v>171</v>
      </c>
      <c r="AT281" s="61"/>
      <c r="AU281" s="51" t="s">
        <v>171</v>
      </c>
      <c r="AV281" s="61"/>
      <c r="AW281" s="51" t="s">
        <v>171</v>
      </c>
      <c r="AX281" s="61"/>
      <c r="AY281" s="51" t="s">
        <v>171</v>
      </c>
      <c r="AZ281" s="61"/>
      <c r="BA281" s="51" t="s">
        <v>171</v>
      </c>
      <c r="BB281" s="61"/>
      <c r="BC281" s="51" t="s">
        <v>171</v>
      </c>
      <c r="BD281" s="61"/>
      <c r="BE281" s="51" t="s">
        <v>171</v>
      </c>
      <c r="BF281" s="61"/>
      <c r="BG281" s="51" t="s">
        <v>171</v>
      </c>
      <c r="BH281" s="61"/>
      <c r="BI281" s="51" t="s">
        <v>170</v>
      </c>
      <c r="BJ281" s="61">
        <v>30</v>
      </c>
      <c r="BK281" s="52">
        <f t="shared" si="4"/>
        <v>90</v>
      </c>
    </row>
    <row r="282" spans="1:63" s="10" customFormat="1" ht="14" x14ac:dyDescent="0.3">
      <c r="A282" s="11" t="s">
        <v>214</v>
      </c>
      <c r="B282" s="11">
        <v>509</v>
      </c>
      <c r="C282" s="11" t="s">
        <v>215</v>
      </c>
      <c r="D282" s="37">
        <v>2021</v>
      </c>
      <c r="E282" s="45" t="s">
        <v>97</v>
      </c>
      <c r="F282" s="61"/>
      <c r="G282" s="51" t="s">
        <v>97</v>
      </c>
      <c r="H282" s="61"/>
      <c r="I282" s="51" t="s">
        <v>97</v>
      </c>
      <c r="J282" s="61"/>
      <c r="K282" s="51" t="s">
        <v>97</v>
      </c>
      <c r="L282" s="61"/>
      <c r="M282" s="51" t="s">
        <v>97</v>
      </c>
      <c r="N282" s="61"/>
      <c r="O282" s="51" t="s">
        <v>97</v>
      </c>
      <c r="P282" s="61"/>
      <c r="Q282" s="51" t="s">
        <v>97</v>
      </c>
      <c r="R282" s="61"/>
      <c r="S282" s="51" t="s">
        <v>97</v>
      </c>
      <c r="T282" s="61"/>
      <c r="U282" s="51" t="s">
        <v>97</v>
      </c>
      <c r="V282" s="61"/>
      <c r="W282" s="51" t="s">
        <v>97</v>
      </c>
      <c r="X282" s="61"/>
      <c r="Y282" s="51" t="s">
        <v>97</v>
      </c>
      <c r="Z282" s="61"/>
      <c r="AA282" s="51" t="s">
        <v>97</v>
      </c>
      <c r="AB282" s="61"/>
      <c r="AC282" s="51" t="s">
        <v>97</v>
      </c>
      <c r="AD282" s="61"/>
      <c r="AE282" s="51" t="s">
        <v>97</v>
      </c>
      <c r="AF282" s="61"/>
      <c r="AG282" s="62"/>
      <c r="AH282" s="58"/>
      <c r="AI282" s="51" t="s">
        <v>97</v>
      </c>
      <c r="AJ282" s="61"/>
      <c r="AK282" s="51" t="s">
        <v>97</v>
      </c>
      <c r="AL282" s="61"/>
      <c r="AM282" s="51" t="s">
        <v>97</v>
      </c>
      <c r="AN282" s="61"/>
      <c r="AO282" s="51" t="s">
        <v>97</v>
      </c>
      <c r="AP282" s="61"/>
      <c r="AQ282" s="51" t="s">
        <v>97</v>
      </c>
      <c r="AR282" s="61"/>
      <c r="AS282" s="51" t="s">
        <v>97</v>
      </c>
      <c r="AT282" s="61"/>
      <c r="AU282" s="51" t="s">
        <v>97</v>
      </c>
      <c r="AV282" s="61"/>
      <c r="AW282" s="51" t="s">
        <v>97</v>
      </c>
      <c r="AX282" s="61"/>
      <c r="AY282" s="51" t="s">
        <v>97</v>
      </c>
      <c r="AZ282" s="61"/>
      <c r="BA282" s="51" t="s">
        <v>97</v>
      </c>
      <c r="BB282" s="61"/>
      <c r="BC282" s="51" t="s">
        <v>97</v>
      </c>
      <c r="BD282" s="61"/>
      <c r="BE282" s="51" t="s">
        <v>97</v>
      </c>
      <c r="BF282" s="61"/>
      <c r="BG282" s="51" t="s">
        <v>97</v>
      </c>
      <c r="BH282" s="61"/>
      <c r="BI282" s="51" t="s">
        <v>97</v>
      </c>
      <c r="BJ282" s="61"/>
      <c r="BK282" s="52" t="s">
        <v>97</v>
      </c>
    </row>
    <row r="283" spans="1:63" s="10" customFormat="1" ht="14" x14ac:dyDescent="0.3">
      <c r="A283" s="11" t="s">
        <v>157</v>
      </c>
      <c r="B283" s="11">
        <v>1880</v>
      </c>
      <c r="C283" s="11" t="s">
        <v>379</v>
      </c>
      <c r="D283" s="37">
        <v>2021</v>
      </c>
      <c r="E283" s="45" t="s">
        <v>170</v>
      </c>
      <c r="F283" s="61">
        <v>4824</v>
      </c>
      <c r="G283" s="51" t="s">
        <v>171</v>
      </c>
      <c r="H283" s="61"/>
      <c r="I283" s="51" t="s">
        <v>170</v>
      </c>
      <c r="J283" s="61">
        <v>10454</v>
      </c>
      <c r="K283" s="51" t="s">
        <v>170</v>
      </c>
      <c r="L283" s="61">
        <v>322</v>
      </c>
      <c r="M283" s="51" t="s">
        <v>171</v>
      </c>
      <c r="N283" s="61"/>
      <c r="O283" s="51" t="s">
        <v>170</v>
      </c>
      <c r="P283" s="61">
        <v>10304</v>
      </c>
      <c r="Q283" s="51" t="s">
        <v>170</v>
      </c>
      <c r="R283" s="61">
        <v>5090</v>
      </c>
      <c r="S283" s="51" t="s">
        <v>170</v>
      </c>
      <c r="T283" s="61">
        <v>36871</v>
      </c>
      <c r="U283" s="51" t="s">
        <v>170</v>
      </c>
      <c r="V283" s="61">
        <v>524</v>
      </c>
      <c r="W283" s="51" t="s">
        <v>171</v>
      </c>
      <c r="X283" s="61"/>
      <c r="Y283" s="51" t="s">
        <v>170</v>
      </c>
      <c r="Z283" s="61">
        <v>4868</v>
      </c>
      <c r="AA283" s="51" t="s">
        <v>170</v>
      </c>
      <c r="AB283" s="61">
        <v>3312</v>
      </c>
      <c r="AC283" s="51" t="s">
        <v>171</v>
      </c>
      <c r="AD283" s="61"/>
      <c r="AE283" s="51" t="s">
        <v>171</v>
      </c>
      <c r="AF283" s="61"/>
      <c r="AG283" s="62">
        <v>76569</v>
      </c>
      <c r="AH283" s="58"/>
      <c r="AI283" s="51" t="s">
        <v>170</v>
      </c>
      <c r="AJ283" s="61">
        <v>460</v>
      </c>
      <c r="AK283" s="51" t="s">
        <v>170</v>
      </c>
      <c r="AL283" s="61">
        <v>152</v>
      </c>
      <c r="AM283" s="51" t="s">
        <v>170</v>
      </c>
      <c r="AN283" s="61">
        <v>392</v>
      </c>
      <c r="AO283" s="51" t="s">
        <v>170</v>
      </c>
      <c r="AP283" s="61">
        <v>276</v>
      </c>
      <c r="AQ283" s="51" t="s">
        <v>171</v>
      </c>
      <c r="AR283" s="61"/>
      <c r="AS283" s="51" t="s">
        <v>171</v>
      </c>
      <c r="AT283" s="61"/>
      <c r="AU283" s="51" t="s">
        <v>171</v>
      </c>
      <c r="AV283" s="61"/>
      <c r="AW283" s="51" t="s">
        <v>171</v>
      </c>
      <c r="AX283" s="61"/>
      <c r="AY283" s="51" t="s">
        <v>170</v>
      </c>
      <c r="AZ283" s="61">
        <v>216</v>
      </c>
      <c r="BA283" s="51" t="s">
        <v>171</v>
      </c>
      <c r="BB283" s="61"/>
      <c r="BC283" s="51" t="s">
        <v>170</v>
      </c>
      <c r="BD283" s="61">
        <v>412</v>
      </c>
      <c r="BE283" s="51" t="s">
        <v>171</v>
      </c>
      <c r="BF283" s="61"/>
      <c r="BG283" s="51" t="s">
        <v>171</v>
      </c>
      <c r="BH283" s="61"/>
      <c r="BI283" s="51" t="s">
        <v>171</v>
      </c>
      <c r="BJ283" s="61"/>
      <c r="BK283" s="52">
        <f t="shared" si="4"/>
        <v>1908</v>
      </c>
    </row>
    <row r="284" spans="1:63" s="10" customFormat="1" ht="14" x14ac:dyDescent="0.3">
      <c r="A284" s="11" t="s">
        <v>275</v>
      </c>
      <c r="B284" s="11">
        <v>1257</v>
      </c>
      <c r="C284" s="11" t="s">
        <v>270</v>
      </c>
      <c r="D284" s="37">
        <v>2021</v>
      </c>
      <c r="E284" s="45" t="s">
        <v>171</v>
      </c>
      <c r="F284" s="61"/>
      <c r="G284" s="51" t="s">
        <v>171</v>
      </c>
      <c r="H284" s="61"/>
      <c r="I284" s="51" t="s">
        <v>170</v>
      </c>
      <c r="J284" s="61">
        <v>2152</v>
      </c>
      <c r="K284" s="51" t="s">
        <v>171</v>
      </c>
      <c r="L284" s="61"/>
      <c r="M284" s="51" t="s">
        <v>171</v>
      </c>
      <c r="N284" s="61"/>
      <c r="O284" s="51" t="s">
        <v>170</v>
      </c>
      <c r="P284" s="61">
        <v>1127</v>
      </c>
      <c r="Q284" s="51" t="s">
        <v>171</v>
      </c>
      <c r="R284" s="61"/>
      <c r="S284" s="51" t="s">
        <v>170</v>
      </c>
      <c r="T284" s="61">
        <v>3009</v>
      </c>
      <c r="U284" s="51" t="s">
        <v>170</v>
      </c>
      <c r="V284" s="61">
        <v>47</v>
      </c>
      <c r="W284" s="51" t="s">
        <v>171</v>
      </c>
      <c r="X284" s="61"/>
      <c r="Y284" s="51" t="s">
        <v>171</v>
      </c>
      <c r="Z284" s="61"/>
      <c r="AA284" s="51" t="s">
        <v>171</v>
      </c>
      <c r="AB284" s="61"/>
      <c r="AC284" s="51" t="s">
        <v>171</v>
      </c>
      <c r="AD284" s="61"/>
      <c r="AE284" s="51" t="s">
        <v>171</v>
      </c>
      <c r="AF284" s="61"/>
      <c r="AG284" s="62">
        <v>6335</v>
      </c>
      <c r="AH284" s="58"/>
      <c r="AI284" s="51" t="s">
        <v>171</v>
      </c>
      <c r="AJ284" s="61"/>
      <c r="AK284" s="51" t="s">
        <v>171</v>
      </c>
      <c r="AL284" s="61"/>
      <c r="AM284" s="51" t="s">
        <v>171</v>
      </c>
      <c r="AN284" s="61"/>
      <c r="AO284" s="51" t="s">
        <v>171</v>
      </c>
      <c r="AP284" s="61"/>
      <c r="AQ284" s="51" t="s">
        <v>171</v>
      </c>
      <c r="AR284" s="61"/>
      <c r="AS284" s="51" t="s">
        <v>171</v>
      </c>
      <c r="AT284" s="61"/>
      <c r="AU284" s="51" t="s">
        <v>171</v>
      </c>
      <c r="AV284" s="61"/>
      <c r="AW284" s="51" t="s">
        <v>171</v>
      </c>
      <c r="AX284" s="61"/>
      <c r="AY284" s="51" t="s">
        <v>171</v>
      </c>
      <c r="AZ284" s="61"/>
      <c r="BA284" s="51" t="s">
        <v>171</v>
      </c>
      <c r="BB284" s="61"/>
      <c r="BC284" s="51" t="s">
        <v>171</v>
      </c>
      <c r="BD284" s="61"/>
      <c r="BE284" s="51" t="s">
        <v>171</v>
      </c>
      <c r="BF284" s="61"/>
      <c r="BG284" s="51" t="s">
        <v>171</v>
      </c>
      <c r="BH284" s="61"/>
      <c r="BI284" s="51" t="s">
        <v>171</v>
      </c>
      <c r="BJ284" s="61"/>
      <c r="BK284" s="52">
        <f t="shared" si="4"/>
        <v>0</v>
      </c>
    </row>
    <row r="285" spans="1:63" s="10" customFormat="1" ht="14" x14ac:dyDescent="0.3">
      <c r="A285" s="11" t="s">
        <v>435</v>
      </c>
      <c r="B285" s="11">
        <v>2284</v>
      </c>
      <c r="C285" s="11" t="s">
        <v>429</v>
      </c>
      <c r="D285" s="37">
        <v>2021</v>
      </c>
      <c r="E285" s="45" t="s">
        <v>170</v>
      </c>
      <c r="F285" s="61">
        <v>2568</v>
      </c>
      <c r="G285" s="51" t="s">
        <v>171</v>
      </c>
      <c r="H285" s="61"/>
      <c r="I285" s="51" t="s">
        <v>170</v>
      </c>
      <c r="J285" s="61">
        <v>5126</v>
      </c>
      <c r="K285" s="51" t="s">
        <v>171</v>
      </c>
      <c r="L285" s="61"/>
      <c r="M285" s="51" t="s">
        <v>171</v>
      </c>
      <c r="N285" s="61"/>
      <c r="O285" s="51" t="s">
        <v>170</v>
      </c>
      <c r="P285" s="61">
        <v>15630</v>
      </c>
      <c r="Q285" s="51" t="s">
        <v>170</v>
      </c>
      <c r="R285" s="61">
        <v>19838</v>
      </c>
      <c r="S285" s="51" t="s">
        <v>170</v>
      </c>
      <c r="T285" s="61">
        <v>4960</v>
      </c>
      <c r="U285" s="51" t="s">
        <v>171</v>
      </c>
      <c r="V285" s="61"/>
      <c r="W285" s="51" t="s">
        <v>171</v>
      </c>
      <c r="X285" s="61"/>
      <c r="Y285" s="51" t="s">
        <v>170</v>
      </c>
      <c r="Z285" s="61">
        <v>2387</v>
      </c>
      <c r="AA285" s="51" t="s">
        <v>171</v>
      </c>
      <c r="AB285" s="61"/>
      <c r="AC285" s="51" t="s">
        <v>171</v>
      </c>
      <c r="AD285" s="61"/>
      <c r="AE285" s="51" t="s">
        <v>170</v>
      </c>
      <c r="AF285" s="61">
        <v>1574</v>
      </c>
      <c r="AG285" s="62">
        <v>52083</v>
      </c>
      <c r="AH285" s="58"/>
      <c r="AI285" s="51" t="s">
        <v>170</v>
      </c>
      <c r="AJ285" s="61">
        <v>585</v>
      </c>
      <c r="AK285" s="51" t="s">
        <v>171</v>
      </c>
      <c r="AL285" s="61"/>
      <c r="AM285" s="51" t="s">
        <v>170</v>
      </c>
      <c r="AN285" s="61">
        <v>204</v>
      </c>
      <c r="AO285" s="51" t="s">
        <v>170</v>
      </c>
      <c r="AP285" s="61">
        <v>4128</v>
      </c>
      <c r="AQ285" s="51" t="s">
        <v>171</v>
      </c>
      <c r="AR285" s="61"/>
      <c r="AS285" s="51" t="s">
        <v>170</v>
      </c>
      <c r="AT285" s="61">
        <v>72</v>
      </c>
      <c r="AU285" s="51" t="s">
        <v>170</v>
      </c>
      <c r="AV285" s="61">
        <v>510</v>
      </c>
      <c r="AW285" s="51" t="s">
        <v>171</v>
      </c>
      <c r="AX285" s="61"/>
      <c r="AY285" s="51" t="s">
        <v>171</v>
      </c>
      <c r="AZ285" s="61"/>
      <c r="BA285" s="51" t="s">
        <v>171</v>
      </c>
      <c r="BB285" s="61"/>
      <c r="BC285" s="51" t="s">
        <v>171</v>
      </c>
      <c r="BD285" s="61"/>
      <c r="BE285" s="51" t="s">
        <v>171</v>
      </c>
      <c r="BF285" s="61"/>
      <c r="BG285" s="51" t="s">
        <v>171</v>
      </c>
      <c r="BH285" s="61"/>
      <c r="BI285" s="51" t="s">
        <v>171</v>
      </c>
      <c r="BJ285" s="61"/>
      <c r="BK285" s="52">
        <f t="shared" si="4"/>
        <v>5499</v>
      </c>
    </row>
    <row r="286" spans="1:63" s="10" customFormat="1" ht="14" x14ac:dyDescent="0.3">
      <c r="A286" s="11" t="s">
        <v>444</v>
      </c>
      <c r="B286" s="11">
        <v>2380</v>
      </c>
      <c r="C286" s="11" t="s">
        <v>437</v>
      </c>
      <c r="D286" s="37">
        <v>2021</v>
      </c>
      <c r="E286" s="45" t="s">
        <v>170</v>
      </c>
      <c r="F286" s="61">
        <v>936</v>
      </c>
      <c r="G286" s="51" t="s">
        <v>171</v>
      </c>
      <c r="H286" s="61"/>
      <c r="I286" s="51" t="s">
        <v>170</v>
      </c>
      <c r="J286" s="61">
        <v>372</v>
      </c>
      <c r="K286" s="51" t="s">
        <v>171</v>
      </c>
      <c r="L286" s="61"/>
      <c r="M286" s="51" t="s">
        <v>171</v>
      </c>
      <c r="N286" s="61"/>
      <c r="O286" s="51" t="s">
        <v>170</v>
      </c>
      <c r="P286" s="61">
        <v>2184</v>
      </c>
      <c r="Q286" s="51" t="s">
        <v>170</v>
      </c>
      <c r="R286" s="61">
        <v>7464</v>
      </c>
      <c r="S286" s="51" t="s">
        <v>170</v>
      </c>
      <c r="T286" s="61" t="s">
        <v>97</v>
      </c>
      <c r="U286" s="51" t="s">
        <v>171</v>
      </c>
      <c r="V286" s="61"/>
      <c r="W286" s="51" t="s">
        <v>171</v>
      </c>
      <c r="X286" s="61"/>
      <c r="Y286" s="51" t="s">
        <v>170</v>
      </c>
      <c r="Z286" s="61">
        <v>708</v>
      </c>
      <c r="AA286" s="51" t="s">
        <v>171</v>
      </c>
      <c r="AB286" s="61"/>
      <c r="AC286" s="51" t="s">
        <v>171</v>
      </c>
      <c r="AD286" s="61"/>
      <c r="AE286" s="51" t="s">
        <v>170</v>
      </c>
      <c r="AF286" s="61">
        <v>84</v>
      </c>
      <c r="AG286" s="62">
        <v>11748</v>
      </c>
      <c r="AH286" s="58"/>
      <c r="AI286" s="51" t="s">
        <v>171</v>
      </c>
      <c r="AJ286" s="61"/>
      <c r="AK286" s="51" t="s">
        <v>171</v>
      </c>
      <c r="AL286" s="61"/>
      <c r="AM286" s="51" t="s">
        <v>171</v>
      </c>
      <c r="AN286" s="61"/>
      <c r="AO286" s="51" t="s">
        <v>171</v>
      </c>
      <c r="AP286" s="61"/>
      <c r="AQ286" s="51" t="s">
        <v>171</v>
      </c>
      <c r="AR286" s="61"/>
      <c r="AS286" s="51" t="s">
        <v>171</v>
      </c>
      <c r="AT286" s="61"/>
      <c r="AU286" s="51" t="s">
        <v>171</v>
      </c>
      <c r="AV286" s="61"/>
      <c r="AW286" s="51" t="s">
        <v>171</v>
      </c>
      <c r="AX286" s="61"/>
      <c r="AY286" s="51" t="s">
        <v>171</v>
      </c>
      <c r="AZ286" s="61"/>
      <c r="BA286" s="51" t="s">
        <v>171</v>
      </c>
      <c r="BB286" s="61"/>
      <c r="BC286" s="51" t="s">
        <v>171</v>
      </c>
      <c r="BD286" s="61"/>
      <c r="BE286" s="51" t="s">
        <v>171</v>
      </c>
      <c r="BF286" s="61"/>
      <c r="BG286" s="51" t="s">
        <v>171</v>
      </c>
      <c r="BH286" s="61"/>
      <c r="BI286" s="51" t="s">
        <v>171</v>
      </c>
      <c r="BJ286" s="61"/>
      <c r="BK286" s="52">
        <f t="shared" si="4"/>
        <v>0</v>
      </c>
    </row>
    <row r="287" spans="1:63" s="10" customFormat="1" ht="14" x14ac:dyDescent="0.3">
      <c r="A287" s="11" t="s">
        <v>173</v>
      </c>
      <c r="B287" s="11">
        <v>117</v>
      </c>
      <c r="C287" s="11" t="s">
        <v>169</v>
      </c>
      <c r="D287" s="37">
        <v>2021</v>
      </c>
      <c r="E287" s="45" t="s">
        <v>171</v>
      </c>
      <c r="F287" s="61"/>
      <c r="G287" s="51" t="s">
        <v>171</v>
      </c>
      <c r="H287" s="61"/>
      <c r="I287" s="51" t="s">
        <v>171</v>
      </c>
      <c r="J287" s="61"/>
      <c r="K287" s="51" t="s">
        <v>171</v>
      </c>
      <c r="L287" s="61"/>
      <c r="M287" s="51" t="s">
        <v>171</v>
      </c>
      <c r="N287" s="61"/>
      <c r="O287" s="51" t="s">
        <v>170</v>
      </c>
      <c r="P287" s="61">
        <v>3402</v>
      </c>
      <c r="Q287" s="51" t="s">
        <v>170</v>
      </c>
      <c r="R287" s="61">
        <v>9304</v>
      </c>
      <c r="S287" s="51" t="s">
        <v>170</v>
      </c>
      <c r="T287" s="61">
        <v>20020</v>
      </c>
      <c r="U287" s="51" t="s">
        <v>171</v>
      </c>
      <c r="V287" s="61"/>
      <c r="W287" s="51" t="s">
        <v>171</v>
      </c>
      <c r="X287" s="61"/>
      <c r="Y287" s="51" t="s">
        <v>171</v>
      </c>
      <c r="Z287" s="61"/>
      <c r="AA287" s="51" t="s">
        <v>170</v>
      </c>
      <c r="AB287" s="61">
        <v>1890</v>
      </c>
      <c r="AC287" s="51" t="s">
        <v>171</v>
      </c>
      <c r="AD287" s="61"/>
      <c r="AE287" s="51" t="s">
        <v>171</v>
      </c>
      <c r="AF287" s="61"/>
      <c r="AG287" s="62">
        <v>34616</v>
      </c>
      <c r="AH287" s="58"/>
      <c r="AI287" s="51" t="s">
        <v>171</v>
      </c>
      <c r="AJ287" s="61"/>
      <c r="AK287" s="51" t="s">
        <v>171</v>
      </c>
      <c r="AL287" s="61"/>
      <c r="AM287" s="51" t="s">
        <v>171</v>
      </c>
      <c r="AN287" s="61"/>
      <c r="AO287" s="51" t="s">
        <v>171</v>
      </c>
      <c r="AP287" s="61"/>
      <c r="AQ287" s="51" t="s">
        <v>171</v>
      </c>
      <c r="AR287" s="61"/>
      <c r="AS287" s="51" t="s">
        <v>170</v>
      </c>
      <c r="AT287" s="61">
        <v>496</v>
      </c>
      <c r="AU287" s="51" t="s">
        <v>170</v>
      </c>
      <c r="AV287" s="61">
        <v>248</v>
      </c>
      <c r="AW287" s="51" t="s">
        <v>170</v>
      </c>
      <c r="AX287" s="61">
        <v>192</v>
      </c>
      <c r="AY287" s="51" t="s">
        <v>171</v>
      </c>
      <c r="AZ287" s="61"/>
      <c r="BA287" s="51" t="s">
        <v>171</v>
      </c>
      <c r="BB287" s="61"/>
      <c r="BC287" s="51" t="s">
        <v>171</v>
      </c>
      <c r="BD287" s="61"/>
      <c r="BE287" s="51" t="s">
        <v>170</v>
      </c>
      <c r="BF287" s="61">
        <v>24</v>
      </c>
      <c r="BG287" s="51" t="s">
        <v>171</v>
      </c>
      <c r="BH287" s="61"/>
      <c r="BI287" s="51" t="s">
        <v>171</v>
      </c>
      <c r="BJ287" s="61"/>
      <c r="BK287" s="52">
        <f t="shared" si="4"/>
        <v>960</v>
      </c>
    </row>
    <row r="288" spans="1:63" s="10" customFormat="1" ht="14" x14ac:dyDescent="0.3">
      <c r="A288" s="11" t="s">
        <v>203</v>
      </c>
      <c r="B288" s="11">
        <v>382</v>
      </c>
      <c r="C288" s="11" t="s">
        <v>197</v>
      </c>
      <c r="D288" s="37">
        <v>2021</v>
      </c>
      <c r="E288" s="45" t="s">
        <v>170</v>
      </c>
      <c r="F288" s="61">
        <v>400</v>
      </c>
      <c r="G288" s="51" t="s">
        <v>171</v>
      </c>
      <c r="H288" s="61"/>
      <c r="I288" s="51" t="s">
        <v>170</v>
      </c>
      <c r="J288" s="61">
        <v>2686</v>
      </c>
      <c r="K288" s="51" t="s">
        <v>170</v>
      </c>
      <c r="L288" s="61">
        <v>336</v>
      </c>
      <c r="M288" s="51" t="s">
        <v>170</v>
      </c>
      <c r="N288" s="61">
        <v>336</v>
      </c>
      <c r="O288" s="51" t="s">
        <v>170</v>
      </c>
      <c r="P288" s="61">
        <v>775</v>
      </c>
      <c r="Q288" s="51" t="s">
        <v>170</v>
      </c>
      <c r="R288" s="61">
        <v>1240</v>
      </c>
      <c r="S288" s="51" t="s">
        <v>170</v>
      </c>
      <c r="T288" s="61">
        <v>11940</v>
      </c>
      <c r="U288" s="51" t="s">
        <v>171</v>
      </c>
      <c r="V288" s="61"/>
      <c r="W288" s="51" t="s">
        <v>171</v>
      </c>
      <c r="X288" s="61"/>
      <c r="Y288" s="51" t="s">
        <v>170</v>
      </c>
      <c r="Z288" s="61">
        <v>2607</v>
      </c>
      <c r="AA288" s="51" t="s">
        <v>171</v>
      </c>
      <c r="AB288" s="61"/>
      <c r="AC288" s="51" t="s">
        <v>170</v>
      </c>
      <c r="AD288" s="61">
        <v>336</v>
      </c>
      <c r="AE288" s="51" t="s">
        <v>171</v>
      </c>
      <c r="AF288" s="61"/>
      <c r="AG288" s="62">
        <v>20656</v>
      </c>
      <c r="AH288" s="58"/>
      <c r="AI288" s="51" t="s">
        <v>171</v>
      </c>
      <c r="AJ288" s="61"/>
      <c r="AK288" s="51" t="s">
        <v>171</v>
      </c>
      <c r="AL288" s="61"/>
      <c r="AM288" s="51" t="s">
        <v>171</v>
      </c>
      <c r="AN288" s="61"/>
      <c r="AO288" s="51" t="s">
        <v>171</v>
      </c>
      <c r="AP288" s="61"/>
      <c r="AQ288" s="51" t="s">
        <v>171</v>
      </c>
      <c r="AR288" s="61"/>
      <c r="AS288" s="51" t="s">
        <v>171</v>
      </c>
      <c r="AT288" s="61"/>
      <c r="AU288" s="51" t="s">
        <v>171</v>
      </c>
      <c r="AV288" s="61"/>
      <c r="AW288" s="51" t="s">
        <v>171</v>
      </c>
      <c r="AX288" s="61"/>
      <c r="AY288" s="51" t="s">
        <v>171</v>
      </c>
      <c r="AZ288" s="61"/>
      <c r="BA288" s="51" t="s">
        <v>171</v>
      </c>
      <c r="BB288" s="61"/>
      <c r="BC288" s="51" t="s">
        <v>171</v>
      </c>
      <c r="BD288" s="61"/>
      <c r="BE288" s="51" t="s">
        <v>171</v>
      </c>
      <c r="BF288" s="61"/>
      <c r="BG288" s="51" t="s">
        <v>171</v>
      </c>
      <c r="BH288" s="61"/>
      <c r="BI288" s="51" t="s">
        <v>171</v>
      </c>
      <c r="BJ288" s="61"/>
      <c r="BK288" s="52">
        <f t="shared" si="4"/>
        <v>0</v>
      </c>
    </row>
    <row r="289" spans="1:63" s="10" customFormat="1" ht="14" x14ac:dyDescent="0.3">
      <c r="A289" s="11" t="s">
        <v>274</v>
      </c>
      <c r="B289" s="11">
        <v>1256</v>
      </c>
      <c r="C289" s="11" t="s">
        <v>270</v>
      </c>
      <c r="D289" s="37">
        <v>2021</v>
      </c>
      <c r="E289" s="45" t="s">
        <v>171</v>
      </c>
      <c r="F289" s="61"/>
      <c r="G289" s="51" t="s">
        <v>171</v>
      </c>
      <c r="H289" s="61"/>
      <c r="I289" s="51" t="s">
        <v>171</v>
      </c>
      <c r="J289" s="61"/>
      <c r="K289" s="51" t="s">
        <v>171</v>
      </c>
      <c r="L289" s="61"/>
      <c r="M289" s="51" t="s">
        <v>171</v>
      </c>
      <c r="N289" s="61"/>
      <c r="O289" s="51" t="s">
        <v>170</v>
      </c>
      <c r="P289" s="61">
        <v>4084</v>
      </c>
      <c r="Q289" s="51" t="s">
        <v>170</v>
      </c>
      <c r="R289" s="61">
        <v>605</v>
      </c>
      <c r="S289" s="51" t="s">
        <v>170</v>
      </c>
      <c r="T289" s="61">
        <v>8032</v>
      </c>
      <c r="U289" s="51" t="s">
        <v>171</v>
      </c>
      <c r="V289" s="61"/>
      <c r="W289" s="51" t="s">
        <v>171</v>
      </c>
      <c r="X289" s="61"/>
      <c r="Y289" s="51" t="s">
        <v>171</v>
      </c>
      <c r="Z289" s="61"/>
      <c r="AA289" s="51" t="s">
        <v>171</v>
      </c>
      <c r="AB289" s="61"/>
      <c r="AC289" s="51" t="s">
        <v>171</v>
      </c>
      <c r="AD289" s="61"/>
      <c r="AE289" s="51" t="s">
        <v>171</v>
      </c>
      <c r="AF289" s="61"/>
      <c r="AG289" s="62">
        <v>12721</v>
      </c>
      <c r="AH289" s="58"/>
      <c r="AI289" s="51" t="s">
        <v>171</v>
      </c>
      <c r="AJ289" s="61"/>
      <c r="AK289" s="51" t="s">
        <v>171</v>
      </c>
      <c r="AL289" s="61"/>
      <c r="AM289" s="51" t="s">
        <v>171</v>
      </c>
      <c r="AN289" s="61"/>
      <c r="AO289" s="51" t="s">
        <v>171</v>
      </c>
      <c r="AP289" s="61"/>
      <c r="AQ289" s="51" t="s">
        <v>171</v>
      </c>
      <c r="AR289" s="61"/>
      <c r="AS289" s="51" t="s">
        <v>171</v>
      </c>
      <c r="AT289" s="61"/>
      <c r="AU289" s="51" t="s">
        <v>170</v>
      </c>
      <c r="AV289" s="61">
        <v>30</v>
      </c>
      <c r="AW289" s="51" t="s">
        <v>171</v>
      </c>
      <c r="AX289" s="61"/>
      <c r="AY289" s="51" t="s">
        <v>171</v>
      </c>
      <c r="AZ289" s="61"/>
      <c r="BA289" s="51" t="s">
        <v>171</v>
      </c>
      <c r="BB289" s="61"/>
      <c r="BC289" s="51" t="s">
        <v>171</v>
      </c>
      <c r="BD289" s="61"/>
      <c r="BE289" s="51" t="s">
        <v>171</v>
      </c>
      <c r="BF289" s="61"/>
      <c r="BG289" s="51" t="s">
        <v>171</v>
      </c>
      <c r="BH289" s="61"/>
      <c r="BI289" s="51" t="s">
        <v>171</v>
      </c>
      <c r="BJ289" s="61"/>
      <c r="BK289" s="52">
        <f t="shared" si="4"/>
        <v>30</v>
      </c>
    </row>
    <row r="290" spans="1:63" s="10" customFormat="1" ht="14" x14ac:dyDescent="0.3">
      <c r="A290" s="11" t="s">
        <v>465</v>
      </c>
      <c r="B290" s="11">
        <v>2513</v>
      </c>
      <c r="C290" s="11" t="s">
        <v>462</v>
      </c>
      <c r="D290" s="37">
        <v>2021</v>
      </c>
      <c r="E290" s="46" t="s">
        <v>171</v>
      </c>
      <c r="F290" s="62"/>
      <c r="G290" s="54" t="s">
        <v>171</v>
      </c>
      <c r="H290" s="62"/>
      <c r="I290" s="54" t="s">
        <v>170</v>
      </c>
      <c r="J290" s="62">
        <v>128</v>
      </c>
      <c r="K290" s="54" t="s">
        <v>171</v>
      </c>
      <c r="L290" s="62"/>
      <c r="M290" s="54" t="s">
        <v>171</v>
      </c>
      <c r="N290" s="62"/>
      <c r="O290" s="54" t="s">
        <v>170</v>
      </c>
      <c r="P290" s="62">
        <v>352</v>
      </c>
      <c r="Q290" s="54" t="s">
        <v>171</v>
      </c>
      <c r="R290" s="62"/>
      <c r="S290" s="54" t="s">
        <v>171</v>
      </c>
      <c r="T290" s="62"/>
      <c r="U290" s="54" t="s">
        <v>171</v>
      </c>
      <c r="V290" s="62"/>
      <c r="W290" s="54" t="s">
        <v>171</v>
      </c>
      <c r="X290" s="62"/>
      <c r="Y290" s="54" t="s">
        <v>171</v>
      </c>
      <c r="Z290" s="61"/>
      <c r="AA290" s="51" t="s">
        <v>171</v>
      </c>
      <c r="AB290" s="61"/>
      <c r="AC290" s="51" t="s">
        <v>171</v>
      </c>
      <c r="AD290" s="61"/>
      <c r="AE290" s="51" t="s">
        <v>171</v>
      </c>
      <c r="AF290" s="61"/>
      <c r="AG290" s="62">
        <v>480</v>
      </c>
      <c r="AH290" s="58"/>
      <c r="AI290" s="51" t="s">
        <v>171</v>
      </c>
      <c r="AJ290" s="61"/>
      <c r="AK290" s="51" t="s">
        <v>171</v>
      </c>
      <c r="AL290" s="61"/>
      <c r="AM290" s="51" t="s">
        <v>171</v>
      </c>
      <c r="AN290" s="61"/>
      <c r="AO290" s="51" t="s">
        <v>171</v>
      </c>
      <c r="AP290" s="61"/>
      <c r="AQ290" s="51" t="s">
        <v>171</v>
      </c>
      <c r="AR290" s="61"/>
      <c r="AS290" s="51" t="s">
        <v>171</v>
      </c>
      <c r="AT290" s="61"/>
      <c r="AU290" s="51" t="s">
        <v>171</v>
      </c>
      <c r="AV290" s="61"/>
      <c r="AW290" s="51" t="s">
        <v>171</v>
      </c>
      <c r="AX290" s="61"/>
      <c r="AY290" s="51" t="s">
        <v>171</v>
      </c>
      <c r="AZ290" s="61"/>
      <c r="BA290" s="51" t="s">
        <v>171</v>
      </c>
      <c r="BB290" s="61"/>
      <c r="BC290" s="51" t="s">
        <v>171</v>
      </c>
      <c r="BD290" s="61"/>
      <c r="BE290" s="51" t="s">
        <v>171</v>
      </c>
      <c r="BF290" s="61"/>
      <c r="BG290" s="51" t="s">
        <v>171</v>
      </c>
      <c r="BH290" s="61"/>
      <c r="BI290" s="51" t="s">
        <v>171</v>
      </c>
      <c r="BJ290" s="61"/>
      <c r="BK290" s="52">
        <f t="shared" si="4"/>
        <v>0</v>
      </c>
    </row>
    <row r="291" spans="1:63" s="10" customFormat="1" ht="14" x14ac:dyDescent="0.3">
      <c r="A291" s="47" t="s">
        <v>467</v>
      </c>
      <c r="B291" s="47">
        <v>2518</v>
      </c>
      <c r="C291" s="47" t="s">
        <v>462</v>
      </c>
      <c r="D291" s="37">
        <v>2021</v>
      </c>
      <c r="E291" s="48" t="s">
        <v>170</v>
      </c>
      <c r="F291" s="63">
        <v>170</v>
      </c>
      <c r="G291" s="55" t="s">
        <v>171</v>
      </c>
      <c r="H291" s="63"/>
      <c r="I291" s="55" t="s">
        <v>170</v>
      </c>
      <c r="J291" s="63">
        <v>240</v>
      </c>
      <c r="K291" s="55" t="s">
        <v>171</v>
      </c>
      <c r="L291" s="63"/>
      <c r="M291" s="55" t="s">
        <v>171</v>
      </c>
      <c r="N291" s="63"/>
      <c r="O291" s="55" t="s">
        <v>170</v>
      </c>
      <c r="P291" s="63">
        <v>3010</v>
      </c>
      <c r="Q291" s="55" t="s">
        <v>170</v>
      </c>
      <c r="R291" s="63">
        <v>3745</v>
      </c>
      <c r="S291" s="55" t="s">
        <v>170</v>
      </c>
      <c r="T291" s="63">
        <v>490</v>
      </c>
      <c r="U291" s="55" t="s">
        <v>171</v>
      </c>
      <c r="V291" s="63"/>
      <c r="W291" s="55" t="s">
        <v>171</v>
      </c>
      <c r="X291" s="63"/>
      <c r="Y291" s="55" t="s">
        <v>170</v>
      </c>
      <c r="Z291" s="63">
        <v>210</v>
      </c>
      <c r="AA291" s="55" t="s">
        <v>171</v>
      </c>
      <c r="AB291" s="63"/>
      <c r="AC291" s="55" t="s">
        <v>171</v>
      </c>
      <c r="AD291" s="63"/>
      <c r="AE291" s="55" t="s">
        <v>170</v>
      </c>
      <c r="AF291" s="63">
        <v>370</v>
      </c>
      <c r="AG291" s="63">
        <v>8235</v>
      </c>
      <c r="AH291" s="59"/>
      <c r="AI291" s="56" t="s">
        <v>171</v>
      </c>
      <c r="AJ291" s="68"/>
      <c r="AK291" s="56" t="s">
        <v>171</v>
      </c>
      <c r="AL291" s="68"/>
      <c r="AM291" s="56" t="s">
        <v>171</v>
      </c>
      <c r="AN291" s="68"/>
      <c r="AO291" s="56" t="s">
        <v>171</v>
      </c>
      <c r="AP291" s="68"/>
      <c r="AQ291" s="56" t="s">
        <v>171</v>
      </c>
      <c r="AR291" s="68"/>
      <c r="AS291" s="56" t="s">
        <v>171</v>
      </c>
      <c r="AT291" s="68"/>
      <c r="AU291" s="56" t="s">
        <v>171</v>
      </c>
      <c r="AV291" s="68"/>
      <c r="AW291" s="56" t="s">
        <v>171</v>
      </c>
      <c r="AX291" s="68"/>
      <c r="AY291" s="56" t="s">
        <v>171</v>
      </c>
      <c r="AZ291" s="68"/>
      <c r="BA291" s="56" t="s">
        <v>171</v>
      </c>
      <c r="BB291" s="68"/>
      <c r="BC291" s="56" t="s">
        <v>171</v>
      </c>
      <c r="BD291" s="68"/>
      <c r="BE291" s="56" t="s">
        <v>171</v>
      </c>
      <c r="BF291" s="68"/>
      <c r="BG291" s="56" t="s">
        <v>171</v>
      </c>
      <c r="BH291" s="68"/>
      <c r="BI291" s="56" t="s">
        <v>171</v>
      </c>
      <c r="BJ291" s="68"/>
      <c r="BK291" s="57">
        <f t="shared" si="4"/>
        <v>0</v>
      </c>
    </row>
    <row r="292" spans="1:63" x14ac:dyDescent="0.35">
      <c r="A292" s="34" t="s">
        <v>477</v>
      </c>
      <c r="O292" s="13"/>
      <c r="Q292" s="13"/>
      <c r="S292" s="13"/>
      <c r="U292" s="13"/>
      <c r="W292" s="20"/>
      <c r="Y292" s="13"/>
      <c r="AA292" s="13"/>
      <c r="AE292" s="13"/>
      <c r="AG292" s="67"/>
      <c r="AH292" s="67"/>
      <c r="AI292" s="13"/>
      <c r="AJ292" s="1"/>
      <c r="AK292" s="13"/>
      <c r="AL292" s="1"/>
      <c r="AM292" s="13"/>
      <c r="AN292" s="13"/>
      <c r="AO292" s="13"/>
      <c r="AQ292" s="13"/>
      <c r="AR292" s="13"/>
      <c r="AS292" s="13"/>
      <c r="AT292" s="13"/>
      <c r="AU292" s="13"/>
      <c r="AW292" s="13"/>
      <c r="AY292" s="13"/>
      <c r="BA292" s="13"/>
      <c r="BC292" s="13"/>
      <c r="BE292" s="13"/>
      <c r="BI292" s="13"/>
      <c r="BK292" s="13"/>
    </row>
  </sheetData>
  <autoFilter ref="A1:BK292" xr:uid="{B8F12AF7-355F-4D8B-9A65-F3196225EB50}"/>
  <conditionalFormatting sqref="E1 E292:E1048576">
    <cfRule type="cellIs" dxfId="12" priority="22" operator="equal">
      <formula>"Ja"</formula>
    </cfRule>
    <cfRule type="containsText" dxfId="11" priority="23" operator="containsText" text="Ja">
      <formula>NOT(ISERROR(SEARCH("Ja",E1)))</formula>
    </cfRule>
  </conditionalFormatting>
  <conditionalFormatting sqref="G1 G292:G1048576">
    <cfRule type="cellIs" dxfId="10" priority="21" operator="equal">
      <formula>"Ja"</formula>
    </cfRule>
  </conditionalFormatting>
  <conditionalFormatting sqref="I1 K1 I292:I1048576 K292:K1048576">
    <cfRule type="containsText" dxfId="9" priority="20" operator="containsText" text="Ja">
      <formula>NOT(ISERROR(SEARCH("Ja",I1)))</formula>
    </cfRule>
  </conditionalFormatting>
  <conditionalFormatting sqref="M1 O1 Q1 S1 U1 W1 Y1 AC1 AE1 AI1 M292:M1048576 O292:O1048576 Q292:Q1048576 S292:S1048576 U292:U1048576 W292:W1048576 Y292:Y1048576 AC292:AC1048576 AE292:AE1048576 AI292:AI1048576">
    <cfRule type="containsText" dxfId="8" priority="18" operator="containsText" text="ja">
      <formula>NOT(ISERROR(SEARCH("ja",M1)))</formula>
    </cfRule>
  </conditionalFormatting>
  <conditionalFormatting sqref="AA1 AA292:AA1048576">
    <cfRule type="cellIs" dxfId="7" priority="11" operator="equal">
      <formula>"ja"</formula>
    </cfRule>
  </conditionalFormatting>
  <conditionalFormatting sqref="AI1:AR1">
    <cfRule type="cellIs" dxfId="6" priority="30" operator="equal">
      <formula>"Ja"</formula>
    </cfRule>
  </conditionalFormatting>
  <conditionalFormatting sqref="AI292:BK1048576 BK1:BK291">
    <cfRule type="cellIs" dxfId="5" priority="66" operator="equal">
      <formula>"Ja"</formula>
    </cfRule>
  </conditionalFormatting>
  <conditionalFormatting sqref="AK1:AS1">
    <cfRule type="containsText" dxfId="4" priority="6" operator="containsText" text="ja">
      <formula>NOT(ISERROR(SEARCH("ja",AK1)))</formula>
    </cfRule>
  </conditionalFormatting>
  <conditionalFormatting sqref="AU1">
    <cfRule type="containsText" dxfId="3" priority="5" operator="containsText" text="ja">
      <formula>NOT(ISERROR(SEARCH("ja",AU1)))</formula>
    </cfRule>
  </conditionalFormatting>
  <conditionalFormatting sqref="AW1">
    <cfRule type="containsText" dxfId="2" priority="4" operator="containsText" text="ja">
      <formula>NOT(ISERROR(SEARCH("ja",AW1)))</formula>
    </cfRule>
  </conditionalFormatting>
  <conditionalFormatting sqref="AY1:BI1">
    <cfRule type="containsText" dxfId="1" priority="7" operator="containsText" text="ja">
      <formula>NOT(ISERROR(SEARCH("ja",AY1)))</formula>
    </cfRule>
  </conditionalFormatting>
  <conditionalFormatting sqref="AY1:BJ1">
    <cfRule type="cellIs" dxfId="0" priority="24" operator="equal">
      <formula>"Ja"</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CDD3-13B0-4DF4-AD05-9F984FB6B47C}">
  <dimension ref="A1:AD294"/>
  <sheetViews>
    <sheetView zoomScale="90" zoomScaleNormal="90" workbookViewId="0"/>
  </sheetViews>
  <sheetFormatPr defaultRowHeight="14.5" x14ac:dyDescent="0.35"/>
  <cols>
    <col min="1" max="1" width="14" customWidth="1"/>
    <col min="2" max="2" width="15.26953125" customWidth="1"/>
    <col min="18" max="18" width="10.54296875" style="16" customWidth="1"/>
    <col min="19" max="20" width="12.54296875" style="131" customWidth="1"/>
    <col min="21" max="21" width="12.453125" style="131" customWidth="1"/>
    <col min="22" max="22" width="11.26953125" style="131" customWidth="1"/>
    <col min="23" max="23" width="9.7265625" style="131" customWidth="1"/>
    <col min="25" max="25" width="9.7265625" style="16" customWidth="1"/>
    <col min="26" max="26" width="11.81640625" customWidth="1"/>
    <col min="27" max="27" width="12.26953125" style="16" customWidth="1"/>
    <col min="28" max="28" width="11.81640625" customWidth="1"/>
    <col min="29" max="29" width="11.7265625" style="16" customWidth="1"/>
    <col min="30" max="30" width="13.54296875" style="131" customWidth="1"/>
  </cols>
  <sheetData>
    <row r="1" spans="1:30" ht="73.5" x14ac:dyDescent="0.35">
      <c r="A1" s="79" t="s">
        <v>8</v>
      </c>
      <c r="B1" s="78" t="s">
        <v>5</v>
      </c>
      <c r="C1" s="80" t="s">
        <v>9</v>
      </c>
      <c r="D1" s="78" t="s">
        <v>10</v>
      </c>
      <c r="E1" s="80" t="s">
        <v>15</v>
      </c>
      <c r="F1" s="176" t="s">
        <v>478</v>
      </c>
      <c r="G1" s="80" t="s">
        <v>21</v>
      </c>
      <c r="H1" s="80" t="s">
        <v>23</v>
      </c>
      <c r="I1" s="80" t="s">
        <v>25</v>
      </c>
      <c r="J1" s="78" t="s">
        <v>479</v>
      </c>
      <c r="K1" s="78" t="s">
        <v>480</v>
      </c>
      <c r="L1" s="78" t="s">
        <v>31</v>
      </c>
      <c r="M1" s="78" t="s">
        <v>481</v>
      </c>
      <c r="N1" s="78" t="s">
        <v>35</v>
      </c>
      <c r="O1" s="78" t="s">
        <v>37</v>
      </c>
      <c r="P1" s="78" t="s">
        <v>39</v>
      </c>
      <c r="Q1" s="81" t="s">
        <v>482</v>
      </c>
      <c r="R1" s="82" t="s">
        <v>483</v>
      </c>
      <c r="S1" s="83" t="s">
        <v>484</v>
      </c>
      <c r="T1" s="83" t="s">
        <v>485</v>
      </c>
      <c r="U1" s="83" t="s">
        <v>486</v>
      </c>
      <c r="V1" s="83" t="s">
        <v>487</v>
      </c>
      <c r="W1" s="82" t="s">
        <v>488</v>
      </c>
      <c r="X1" s="82" t="s">
        <v>489</v>
      </c>
      <c r="Y1" s="84" t="s">
        <v>490</v>
      </c>
      <c r="Z1" s="82" t="s">
        <v>491</v>
      </c>
      <c r="AA1" s="84" t="s">
        <v>492</v>
      </c>
      <c r="AB1" s="84" t="s">
        <v>493</v>
      </c>
      <c r="AC1" s="84" t="s">
        <v>494</v>
      </c>
      <c r="AD1" s="85" t="s">
        <v>495</v>
      </c>
    </row>
    <row r="2" spans="1:30" ht="21.5" x14ac:dyDescent="0.35">
      <c r="A2" s="87" t="s">
        <v>322</v>
      </c>
      <c r="B2" s="86" t="s">
        <v>311</v>
      </c>
      <c r="C2" s="88">
        <v>2021</v>
      </c>
      <c r="D2" s="101" t="s">
        <v>170</v>
      </c>
      <c r="E2" s="90" t="s">
        <v>171</v>
      </c>
      <c r="F2" s="90" t="s">
        <v>170</v>
      </c>
      <c r="G2" s="91" t="s">
        <v>170</v>
      </c>
      <c r="H2" s="90" t="s">
        <v>171</v>
      </c>
      <c r="I2" s="90" t="s">
        <v>170</v>
      </c>
      <c r="J2" s="90" t="s">
        <v>170</v>
      </c>
      <c r="K2" s="90" t="s">
        <v>170</v>
      </c>
      <c r="L2" s="90" t="s">
        <v>171</v>
      </c>
      <c r="M2" s="90" t="s">
        <v>171</v>
      </c>
      <c r="N2" s="90" t="s">
        <v>170</v>
      </c>
      <c r="O2" s="90" t="s">
        <v>170</v>
      </c>
      <c r="P2" s="90" t="s">
        <v>171</v>
      </c>
      <c r="Q2" s="175" t="s">
        <v>171</v>
      </c>
      <c r="R2" s="92">
        <v>8</v>
      </c>
      <c r="S2" s="93" t="s">
        <v>170</v>
      </c>
      <c r="T2" s="93" t="s">
        <v>171</v>
      </c>
      <c r="U2" s="93" t="s">
        <v>170</v>
      </c>
      <c r="V2" s="93" t="s">
        <v>171</v>
      </c>
      <c r="W2" s="94">
        <v>17888</v>
      </c>
      <c r="X2" s="95" t="s">
        <v>170</v>
      </c>
      <c r="Y2" s="96">
        <v>670</v>
      </c>
      <c r="Z2" s="95" t="s">
        <v>170</v>
      </c>
      <c r="AA2" s="89">
        <v>20</v>
      </c>
      <c r="AB2" s="97" t="s">
        <v>170</v>
      </c>
      <c r="AC2" s="91"/>
      <c r="AD2" s="98">
        <f>W2+Y2+AA2+AC2</f>
        <v>18578</v>
      </c>
    </row>
    <row r="3" spans="1:30" ht="21.5" x14ac:dyDescent="0.35">
      <c r="A3" s="87" t="s">
        <v>349</v>
      </c>
      <c r="B3" s="86" t="s">
        <v>311</v>
      </c>
      <c r="C3" s="88">
        <v>2021</v>
      </c>
      <c r="D3" s="89" t="s">
        <v>97</v>
      </c>
      <c r="E3" s="99" t="s">
        <v>97</v>
      </c>
      <c r="F3" s="99" t="s">
        <v>97</v>
      </c>
      <c r="G3" s="99" t="s">
        <v>97</v>
      </c>
      <c r="H3" s="99" t="s">
        <v>97</v>
      </c>
      <c r="I3" s="99" t="s">
        <v>97</v>
      </c>
      <c r="J3" s="99" t="s">
        <v>97</v>
      </c>
      <c r="K3" s="99" t="s">
        <v>97</v>
      </c>
      <c r="L3" s="99" t="s">
        <v>97</v>
      </c>
      <c r="M3" s="99" t="s">
        <v>97</v>
      </c>
      <c r="N3" s="99" t="s">
        <v>97</v>
      </c>
      <c r="O3" s="99" t="s">
        <v>97</v>
      </c>
      <c r="P3" s="99" t="s">
        <v>97</v>
      </c>
      <c r="Q3" s="96" t="s">
        <v>97</v>
      </c>
      <c r="R3" s="96" t="s">
        <v>97</v>
      </c>
      <c r="S3" s="100" t="s">
        <v>97</v>
      </c>
      <c r="T3" s="100" t="s">
        <v>97</v>
      </c>
      <c r="U3" s="100" t="s">
        <v>97</v>
      </c>
      <c r="V3" s="100" t="s">
        <v>97</v>
      </c>
      <c r="W3" s="100" t="s">
        <v>97</v>
      </c>
      <c r="X3" s="89" t="s">
        <v>97</v>
      </c>
      <c r="Y3" s="96" t="s">
        <v>97</v>
      </c>
      <c r="Z3" s="89" t="s">
        <v>97</v>
      </c>
      <c r="AA3" s="96" t="s">
        <v>97</v>
      </c>
      <c r="AB3" s="99" t="s">
        <v>97</v>
      </c>
      <c r="AC3" s="101" t="s">
        <v>97</v>
      </c>
      <c r="AD3" s="102" t="s">
        <v>97</v>
      </c>
    </row>
    <row r="4" spans="1:30" x14ac:dyDescent="0.35">
      <c r="A4" s="87" t="s">
        <v>245</v>
      </c>
      <c r="B4" s="86" t="s">
        <v>242</v>
      </c>
      <c r="C4" s="88">
        <v>2021</v>
      </c>
      <c r="D4" s="89" t="s">
        <v>170</v>
      </c>
      <c r="E4" s="90" t="s">
        <v>170</v>
      </c>
      <c r="F4" s="90" t="s">
        <v>170</v>
      </c>
      <c r="G4" s="91" t="s">
        <v>170</v>
      </c>
      <c r="H4" s="90" t="s">
        <v>170</v>
      </c>
      <c r="I4" s="90" t="s">
        <v>170</v>
      </c>
      <c r="J4" s="90" t="s">
        <v>170</v>
      </c>
      <c r="K4" s="90" t="s">
        <v>170</v>
      </c>
      <c r="L4" s="90" t="s">
        <v>171</v>
      </c>
      <c r="M4" s="90" t="s">
        <v>171</v>
      </c>
      <c r="N4" s="90" t="s">
        <v>170</v>
      </c>
      <c r="O4" s="90" t="s">
        <v>171</v>
      </c>
      <c r="P4" s="90" t="s">
        <v>171</v>
      </c>
      <c r="Q4" s="92" t="s">
        <v>171</v>
      </c>
      <c r="R4" s="92">
        <v>9</v>
      </c>
      <c r="S4" s="93" t="s">
        <v>171</v>
      </c>
      <c r="T4" s="93" t="s">
        <v>171</v>
      </c>
      <c r="U4" s="93" t="s">
        <v>171</v>
      </c>
      <c r="V4" s="93" t="s">
        <v>171</v>
      </c>
      <c r="W4" s="94">
        <v>363</v>
      </c>
      <c r="X4" s="95" t="s">
        <v>171</v>
      </c>
      <c r="Y4" s="103"/>
      <c r="Z4" s="95" t="s">
        <v>170</v>
      </c>
      <c r="AA4" s="103">
        <v>150</v>
      </c>
      <c r="AB4" s="90" t="s">
        <v>171</v>
      </c>
      <c r="AC4" s="104"/>
      <c r="AD4" s="105">
        <f t="shared" ref="AD4:AD67" si="0">W4+Y4+AA4+AC4</f>
        <v>513</v>
      </c>
    </row>
    <row r="5" spans="1:30" x14ac:dyDescent="0.35">
      <c r="A5" s="87" t="s">
        <v>228</v>
      </c>
      <c r="B5" s="86" t="s">
        <v>229</v>
      </c>
      <c r="C5" s="88">
        <v>2021</v>
      </c>
      <c r="D5" s="89" t="s">
        <v>97</v>
      </c>
      <c r="E5" s="99" t="s">
        <v>97</v>
      </c>
      <c r="F5" s="99" t="s">
        <v>97</v>
      </c>
      <c r="G5" s="99" t="s">
        <v>97</v>
      </c>
      <c r="H5" s="99" t="s">
        <v>97</v>
      </c>
      <c r="I5" s="99" t="s">
        <v>97</v>
      </c>
      <c r="J5" s="99" t="s">
        <v>97</v>
      </c>
      <c r="K5" s="99" t="s">
        <v>97</v>
      </c>
      <c r="L5" s="99" t="s">
        <v>97</v>
      </c>
      <c r="M5" s="99" t="s">
        <v>97</v>
      </c>
      <c r="N5" s="99" t="s">
        <v>97</v>
      </c>
      <c r="O5" s="99" t="s">
        <v>97</v>
      </c>
      <c r="P5" s="99" t="s">
        <v>97</v>
      </c>
      <c r="Q5" s="96" t="s">
        <v>97</v>
      </c>
      <c r="R5" s="96" t="s">
        <v>97</v>
      </c>
      <c r="S5" s="100" t="s">
        <v>97</v>
      </c>
      <c r="T5" s="100" t="s">
        <v>97</v>
      </c>
      <c r="U5" s="100" t="s">
        <v>97</v>
      </c>
      <c r="V5" s="100" t="s">
        <v>97</v>
      </c>
      <c r="W5" s="100" t="s">
        <v>97</v>
      </c>
      <c r="X5" s="89" t="s">
        <v>97</v>
      </c>
      <c r="Y5" s="96" t="s">
        <v>97</v>
      </c>
      <c r="Z5" s="89" t="s">
        <v>97</v>
      </c>
      <c r="AA5" s="96" t="s">
        <v>97</v>
      </c>
      <c r="AB5" s="99" t="s">
        <v>97</v>
      </c>
      <c r="AC5" s="89" t="s">
        <v>97</v>
      </c>
      <c r="AD5" s="102" t="s">
        <v>97</v>
      </c>
    </row>
    <row r="6" spans="1:30" x14ac:dyDescent="0.35">
      <c r="A6" s="87" t="s">
        <v>400</v>
      </c>
      <c r="B6" s="86" t="s">
        <v>391</v>
      </c>
      <c r="C6" s="88">
        <v>2021</v>
      </c>
      <c r="D6" s="89" t="s">
        <v>171</v>
      </c>
      <c r="E6" s="90" t="s">
        <v>171</v>
      </c>
      <c r="F6" s="90" t="s">
        <v>170</v>
      </c>
      <c r="G6" s="91" t="s">
        <v>170</v>
      </c>
      <c r="H6" s="90" t="s">
        <v>171</v>
      </c>
      <c r="I6" s="90" t="s">
        <v>170</v>
      </c>
      <c r="J6" s="90" t="s">
        <v>170</v>
      </c>
      <c r="K6" s="90" t="s">
        <v>170</v>
      </c>
      <c r="L6" s="90" t="s">
        <v>171</v>
      </c>
      <c r="M6" s="90" t="s">
        <v>171</v>
      </c>
      <c r="N6" s="90" t="s">
        <v>171</v>
      </c>
      <c r="O6" s="90" t="s">
        <v>171</v>
      </c>
      <c r="P6" s="90" t="s">
        <v>171</v>
      </c>
      <c r="Q6" s="92" t="s">
        <v>171</v>
      </c>
      <c r="R6" s="92">
        <v>5</v>
      </c>
      <c r="S6" s="93" t="s">
        <v>171</v>
      </c>
      <c r="T6" s="93" t="s">
        <v>171</v>
      </c>
      <c r="U6" s="93" t="s">
        <v>170</v>
      </c>
      <c r="V6" s="93" t="s">
        <v>170</v>
      </c>
      <c r="W6" s="94">
        <v>14147</v>
      </c>
      <c r="X6" s="95" t="s">
        <v>170</v>
      </c>
      <c r="Y6" s="103">
        <v>87</v>
      </c>
      <c r="Z6" s="95" t="s">
        <v>170</v>
      </c>
      <c r="AA6" s="103">
        <v>136</v>
      </c>
      <c r="AB6" s="90" t="s">
        <v>171</v>
      </c>
      <c r="AC6" s="104"/>
      <c r="AD6" s="105">
        <f t="shared" si="0"/>
        <v>14370</v>
      </c>
    </row>
    <row r="7" spans="1:30" x14ac:dyDescent="0.35">
      <c r="A7" s="87" t="s">
        <v>463</v>
      </c>
      <c r="B7" s="86" t="s">
        <v>462</v>
      </c>
      <c r="C7" s="88">
        <v>2021</v>
      </c>
      <c r="D7" s="89" t="s">
        <v>170</v>
      </c>
      <c r="E7" s="90" t="s">
        <v>170</v>
      </c>
      <c r="F7" s="90" t="s">
        <v>170</v>
      </c>
      <c r="G7" s="91" t="s">
        <v>171</v>
      </c>
      <c r="H7" s="90" t="s">
        <v>171</v>
      </c>
      <c r="I7" s="90" t="s">
        <v>171</v>
      </c>
      <c r="J7" s="90" t="s">
        <v>171</v>
      </c>
      <c r="K7" s="90" t="s">
        <v>171</v>
      </c>
      <c r="L7" s="90" t="s">
        <v>170</v>
      </c>
      <c r="M7" s="90" t="s">
        <v>171</v>
      </c>
      <c r="N7" s="90" t="s">
        <v>171</v>
      </c>
      <c r="O7" s="90" t="s">
        <v>171</v>
      </c>
      <c r="P7" s="90" t="s">
        <v>171</v>
      </c>
      <c r="Q7" s="92" t="s">
        <v>171</v>
      </c>
      <c r="R7" s="92">
        <v>4</v>
      </c>
      <c r="S7" s="93" t="s">
        <v>171</v>
      </c>
      <c r="T7" s="93" t="s">
        <v>171</v>
      </c>
      <c r="U7" s="93" t="s">
        <v>171</v>
      </c>
      <c r="V7" s="93" t="s">
        <v>171</v>
      </c>
      <c r="W7" s="94"/>
      <c r="X7" s="95" t="s">
        <v>170</v>
      </c>
      <c r="Y7" s="103">
        <v>786</v>
      </c>
      <c r="Z7" s="95" t="s">
        <v>170</v>
      </c>
      <c r="AA7" s="106">
        <v>336</v>
      </c>
      <c r="AB7" s="90" t="s">
        <v>170</v>
      </c>
      <c r="AC7" s="104">
        <v>69</v>
      </c>
      <c r="AD7" s="105">
        <f t="shared" si="0"/>
        <v>1191</v>
      </c>
    </row>
    <row r="8" spans="1:30" x14ac:dyDescent="0.35">
      <c r="A8" s="87" t="s">
        <v>461</v>
      </c>
      <c r="B8" s="86" t="s">
        <v>462</v>
      </c>
      <c r="C8" s="88">
        <v>2021</v>
      </c>
      <c r="D8" s="89" t="s">
        <v>170</v>
      </c>
      <c r="E8" s="90" t="s">
        <v>170</v>
      </c>
      <c r="F8" s="90" t="s">
        <v>170</v>
      </c>
      <c r="G8" s="91" t="s">
        <v>171</v>
      </c>
      <c r="H8" s="90" t="s">
        <v>171</v>
      </c>
      <c r="I8" s="90" t="s">
        <v>170</v>
      </c>
      <c r="J8" s="90" t="s">
        <v>170</v>
      </c>
      <c r="K8" s="90" t="s">
        <v>170</v>
      </c>
      <c r="L8" s="90" t="s">
        <v>171</v>
      </c>
      <c r="M8" s="90" t="s">
        <v>171</v>
      </c>
      <c r="N8" s="90" t="s">
        <v>171</v>
      </c>
      <c r="O8" s="90" t="s">
        <v>171</v>
      </c>
      <c r="P8" s="90" t="s">
        <v>171</v>
      </c>
      <c r="Q8" s="92" t="s">
        <v>171</v>
      </c>
      <c r="R8" s="92">
        <v>6</v>
      </c>
      <c r="S8" s="93" t="s">
        <v>170</v>
      </c>
      <c r="T8" s="93" t="s">
        <v>171</v>
      </c>
      <c r="U8" s="93" t="s">
        <v>171</v>
      </c>
      <c r="V8" s="93" t="s">
        <v>171</v>
      </c>
      <c r="W8" s="94">
        <v>3080</v>
      </c>
      <c r="X8" s="95" t="s">
        <v>170</v>
      </c>
      <c r="Y8" s="96">
        <v>42</v>
      </c>
      <c r="Z8" s="95" t="s">
        <v>171</v>
      </c>
      <c r="AA8" s="96"/>
      <c r="AB8" s="90" t="s">
        <v>171</v>
      </c>
      <c r="AC8" s="104"/>
      <c r="AD8" s="105">
        <f t="shared" si="0"/>
        <v>3122</v>
      </c>
    </row>
    <row r="9" spans="1:30" x14ac:dyDescent="0.35">
      <c r="A9" s="87" t="s">
        <v>376</v>
      </c>
      <c r="B9" s="86" t="s">
        <v>361</v>
      </c>
      <c r="C9" s="88">
        <v>2021</v>
      </c>
      <c r="D9" s="89" t="s">
        <v>171</v>
      </c>
      <c r="E9" s="90" t="s">
        <v>171</v>
      </c>
      <c r="F9" s="90" t="s">
        <v>171</v>
      </c>
      <c r="G9" s="91" t="s">
        <v>171</v>
      </c>
      <c r="H9" s="90" t="s">
        <v>171</v>
      </c>
      <c r="I9" s="90" t="s">
        <v>170</v>
      </c>
      <c r="J9" s="90" t="s">
        <v>171</v>
      </c>
      <c r="K9" s="90" t="s">
        <v>170</v>
      </c>
      <c r="L9" s="90" t="s">
        <v>171</v>
      </c>
      <c r="M9" s="90" t="s">
        <v>171</v>
      </c>
      <c r="N9" s="90" t="s">
        <v>171</v>
      </c>
      <c r="O9" s="90" t="s">
        <v>171</v>
      </c>
      <c r="P9" s="90" t="s">
        <v>171</v>
      </c>
      <c r="Q9" s="92" t="s">
        <v>171</v>
      </c>
      <c r="R9" s="92">
        <v>2</v>
      </c>
      <c r="S9" s="93" t="s">
        <v>171</v>
      </c>
      <c r="T9" s="93" t="s">
        <v>171</v>
      </c>
      <c r="U9" s="93" t="s">
        <v>171</v>
      </c>
      <c r="V9" s="93" t="s">
        <v>171</v>
      </c>
      <c r="W9" s="94">
        <v>20685</v>
      </c>
      <c r="X9" s="95" t="s">
        <v>171</v>
      </c>
      <c r="Y9" s="103"/>
      <c r="Z9" s="95" t="s">
        <v>170</v>
      </c>
      <c r="AA9" s="103">
        <v>45</v>
      </c>
      <c r="AB9" s="90" t="s">
        <v>171</v>
      </c>
      <c r="AC9" s="104"/>
      <c r="AD9" s="105">
        <f t="shared" si="0"/>
        <v>20730</v>
      </c>
    </row>
    <row r="10" spans="1:30" x14ac:dyDescent="0.35">
      <c r="A10" s="87" t="s">
        <v>386</v>
      </c>
      <c r="B10" s="86" t="s">
        <v>379</v>
      </c>
      <c r="C10" s="88">
        <v>2021</v>
      </c>
      <c r="D10" s="89" t="s">
        <v>171</v>
      </c>
      <c r="E10" s="90" t="s">
        <v>171</v>
      </c>
      <c r="F10" s="90" t="s">
        <v>171</v>
      </c>
      <c r="G10" s="91" t="s">
        <v>171</v>
      </c>
      <c r="H10" s="90" t="s">
        <v>171</v>
      </c>
      <c r="I10" s="90" t="s">
        <v>170</v>
      </c>
      <c r="J10" s="90" t="s">
        <v>170</v>
      </c>
      <c r="K10" s="90" t="s">
        <v>170</v>
      </c>
      <c r="L10" s="90" t="s">
        <v>171</v>
      </c>
      <c r="M10" s="90" t="s">
        <v>171</v>
      </c>
      <c r="N10" s="90" t="s">
        <v>171</v>
      </c>
      <c r="O10" s="90" t="s">
        <v>171</v>
      </c>
      <c r="P10" s="90" t="s">
        <v>171</v>
      </c>
      <c r="Q10" s="92" t="s">
        <v>171</v>
      </c>
      <c r="R10" s="92">
        <v>3</v>
      </c>
      <c r="S10" s="93" t="s">
        <v>171</v>
      </c>
      <c r="T10" s="93" t="s">
        <v>171</v>
      </c>
      <c r="U10" s="93" t="s">
        <v>171</v>
      </c>
      <c r="V10" s="93" t="s">
        <v>171</v>
      </c>
      <c r="W10" s="94">
        <v>4760</v>
      </c>
      <c r="X10" s="95" t="s">
        <v>171</v>
      </c>
      <c r="Y10" s="103"/>
      <c r="Z10" s="95" t="s">
        <v>171</v>
      </c>
      <c r="AA10" s="103"/>
      <c r="AB10" s="90" t="s">
        <v>171</v>
      </c>
      <c r="AC10" s="104"/>
      <c r="AD10" s="105">
        <f t="shared" si="0"/>
        <v>4760</v>
      </c>
    </row>
    <row r="11" spans="1:30" x14ac:dyDescent="0.35">
      <c r="A11" s="87" t="s">
        <v>415</v>
      </c>
      <c r="B11" s="86" t="s">
        <v>402</v>
      </c>
      <c r="C11" s="88">
        <v>2021</v>
      </c>
      <c r="D11" s="89" t="s">
        <v>97</v>
      </c>
      <c r="E11" s="99" t="s">
        <v>97</v>
      </c>
      <c r="F11" s="99" t="s">
        <v>97</v>
      </c>
      <c r="G11" s="99" t="s">
        <v>97</v>
      </c>
      <c r="H11" s="99" t="s">
        <v>97</v>
      </c>
      <c r="I11" s="99" t="s">
        <v>97</v>
      </c>
      <c r="J11" s="99" t="s">
        <v>97</v>
      </c>
      <c r="K11" s="99" t="s">
        <v>97</v>
      </c>
      <c r="L11" s="99" t="s">
        <v>97</v>
      </c>
      <c r="M11" s="99" t="s">
        <v>97</v>
      </c>
      <c r="N11" s="99" t="s">
        <v>97</v>
      </c>
      <c r="O11" s="99" t="s">
        <v>97</v>
      </c>
      <c r="P11" s="99" t="s">
        <v>97</v>
      </c>
      <c r="Q11" s="96" t="s">
        <v>97</v>
      </c>
      <c r="R11" s="96" t="s">
        <v>97</v>
      </c>
      <c r="S11" s="100" t="s">
        <v>97</v>
      </c>
      <c r="T11" s="100" t="s">
        <v>97</v>
      </c>
      <c r="U11" s="100" t="s">
        <v>97</v>
      </c>
      <c r="V11" s="100" t="s">
        <v>97</v>
      </c>
      <c r="W11" s="100" t="s">
        <v>97</v>
      </c>
      <c r="X11" s="89" t="s">
        <v>97</v>
      </c>
      <c r="Y11" s="96" t="s">
        <v>97</v>
      </c>
      <c r="Z11" s="89" t="s">
        <v>97</v>
      </c>
      <c r="AA11" s="96" t="s">
        <v>97</v>
      </c>
      <c r="AB11" s="99" t="s">
        <v>97</v>
      </c>
      <c r="AC11" s="89" t="s">
        <v>97</v>
      </c>
      <c r="AD11" s="102" t="s">
        <v>97</v>
      </c>
    </row>
    <row r="12" spans="1:30" ht="21.5" x14ac:dyDescent="0.35">
      <c r="A12" s="87" t="s">
        <v>331</v>
      </c>
      <c r="B12" s="86" t="s">
        <v>311</v>
      </c>
      <c r="C12" s="88">
        <v>2021</v>
      </c>
      <c r="D12" s="89" t="s">
        <v>97</v>
      </c>
      <c r="E12" s="99" t="s">
        <v>97</v>
      </c>
      <c r="F12" s="99" t="s">
        <v>97</v>
      </c>
      <c r="G12" s="99" t="s">
        <v>97</v>
      </c>
      <c r="H12" s="99" t="s">
        <v>97</v>
      </c>
      <c r="I12" s="99" t="s">
        <v>97</v>
      </c>
      <c r="J12" s="99" t="s">
        <v>97</v>
      </c>
      <c r="K12" s="99" t="s">
        <v>97</v>
      </c>
      <c r="L12" s="99" t="s">
        <v>97</v>
      </c>
      <c r="M12" s="99" t="s">
        <v>97</v>
      </c>
      <c r="N12" s="99" t="s">
        <v>97</v>
      </c>
      <c r="O12" s="99" t="s">
        <v>97</v>
      </c>
      <c r="P12" s="99" t="s">
        <v>97</v>
      </c>
      <c r="Q12" s="96" t="s">
        <v>97</v>
      </c>
      <c r="R12" s="96" t="s">
        <v>97</v>
      </c>
      <c r="S12" s="100" t="s">
        <v>97</v>
      </c>
      <c r="T12" s="100" t="s">
        <v>97</v>
      </c>
      <c r="U12" s="100" t="s">
        <v>97</v>
      </c>
      <c r="V12" s="100" t="s">
        <v>97</v>
      </c>
      <c r="W12" s="100" t="s">
        <v>97</v>
      </c>
      <c r="X12" s="89" t="s">
        <v>97</v>
      </c>
      <c r="Y12" s="96" t="s">
        <v>97</v>
      </c>
      <c r="Z12" s="89" t="s">
        <v>97</v>
      </c>
      <c r="AA12" s="96" t="s">
        <v>97</v>
      </c>
      <c r="AB12" s="99" t="s">
        <v>97</v>
      </c>
      <c r="AC12" s="89" t="s">
        <v>97</v>
      </c>
      <c r="AD12" s="102" t="s">
        <v>97</v>
      </c>
    </row>
    <row r="13" spans="1:30" x14ac:dyDescent="0.35">
      <c r="A13" s="87" t="s">
        <v>442</v>
      </c>
      <c r="B13" s="86" t="s">
        <v>437</v>
      </c>
      <c r="C13" s="88">
        <v>2021</v>
      </c>
      <c r="D13" s="89" t="s">
        <v>171</v>
      </c>
      <c r="E13" s="90" t="s">
        <v>171</v>
      </c>
      <c r="F13" s="90" t="s">
        <v>170</v>
      </c>
      <c r="G13" s="91" t="s">
        <v>171</v>
      </c>
      <c r="H13" s="90" t="s">
        <v>171</v>
      </c>
      <c r="I13" s="90" t="s">
        <v>171</v>
      </c>
      <c r="J13" s="90" t="s">
        <v>170</v>
      </c>
      <c r="K13" s="90" t="s">
        <v>170</v>
      </c>
      <c r="L13" s="90" t="s">
        <v>171</v>
      </c>
      <c r="M13" s="90" t="s">
        <v>171</v>
      </c>
      <c r="N13" s="90" t="s">
        <v>171</v>
      </c>
      <c r="O13" s="90" t="s">
        <v>171</v>
      </c>
      <c r="P13" s="90" t="s">
        <v>171</v>
      </c>
      <c r="Q13" s="92" t="s">
        <v>171</v>
      </c>
      <c r="R13" s="92">
        <v>3</v>
      </c>
      <c r="S13" s="93" t="s">
        <v>171</v>
      </c>
      <c r="T13" s="93" t="s">
        <v>171</v>
      </c>
      <c r="U13" s="93" t="s">
        <v>171</v>
      </c>
      <c r="V13" s="93" t="s">
        <v>170</v>
      </c>
      <c r="W13" s="94">
        <v>176</v>
      </c>
      <c r="X13" s="95" t="s">
        <v>171</v>
      </c>
      <c r="Y13" s="103"/>
      <c r="Z13" s="95" t="s">
        <v>171</v>
      </c>
      <c r="AA13" s="103"/>
      <c r="AB13" s="90" t="s">
        <v>170</v>
      </c>
      <c r="AC13" s="104">
        <v>4240</v>
      </c>
      <c r="AD13" s="105">
        <f t="shared" si="0"/>
        <v>4416</v>
      </c>
    </row>
    <row r="14" spans="1:30" x14ac:dyDescent="0.35">
      <c r="A14" s="87" t="s">
        <v>447</v>
      </c>
      <c r="B14" s="86" t="s">
        <v>446</v>
      </c>
      <c r="C14" s="88">
        <v>2021</v>
      </c>
      <c r="D14" s="89" t="s">
        <v>171</v>
      </c>
      <c r="E14" s="90" t="s">
        <v>171</v>
      </c>
      <c r="F14" s="90" t="s">
        <v>171</v>
      </c>
      <c r="G14" s="91" t="s">
        <v>171</v>
      </c>
      <c r="H14" s="90" t="s">
        <v>171</v>
      </c>
      <c r="I14" s="90" t="s">
        <v>170</v>
      </c>
      <c r="J14" s="90" t="s">
        <v>170</v>
      </c>
      <c r="K14" s="90" t="s">
        <v>170</v>
      </c>
      <c r="L14" s="90" t="s">
        <v>171</v>
      </c>
      <c r="M14" s="90" t="s">
        <v>171</v>
      </c>
      <c r="N14" s="90" t="s">
        <v>171</v>
      </c>
      <c r="O14" s="90" t="s">
        <v>170</v>
      </c>
      <c r="P14" s="90" t="s">
        <v>171</v>
      </c>
      <c r="Q14" s="92" t="s">
        <v>171</v>
      </c>
      <c r="R14" s="92">
        <v>4</v>
      </c>
      <c r="S14" s="93" t="s">
        <v>171</v>
      </c>
      <c r="T14" s="93" t="s">
        <v>171</v>
      </c>
      <c r="U14" s="93" t="s">
        <v>171</v>
      </c>
      <c r="V14" s="93" t="s">
        <v>170</v>
      </c>
      <c r="W14" s="93">
        <v>86</v>
      </c>
      <c r="X14" s="95" t="s">
        <v>171</v>
      </c>
      <c r="Y14" s="106"/>
      <c r="Z14" s="95" t="s">
        <v>171</v>
      </c>
      <c r="AA14" s="96"/>
      <c r="AB14" s="90" t="s">
        <v>171</v>
      </c>
      <c r="AC14" s="89"/>
      <c r="AD14" s="105">
        <f t="shared" si="0"/>
        <v>86</v>
      </c>
    </row>
    <row r="15" spans="1:30" x14ac:dyDescent="0.35">
      <c r="A15" s="87" t="s">
        <v>276</v>
      </c>
      <c r="B15" s="86" t="s">
        <v>270</v>
      </c>
      <c r="C15" s="88">
        <v>2021</v>
      </c>
      <c r="D15" s="89" t="s">
        <v>170</v>
      </c>
      <c r="E15" s="90" t="s">
        <v>171</v>
      </c>
      <c r="F15" s="90" t="s">
        <v>170</v>
      </c>
      <c r="G15" s="91" t="s">
        <v>171</v>
      </c>
      <c r="H15" s="90" t="s">
        <v>171</v>
      </c>
      <c r="I15" s="90" t="s">
        <v>170</v>
      </c>
      <c r="J15" s="90" t="s">
        <v>171</v>
      </c>
      <c r="K15" s="90" t="s">
        <v>170</v>
      </c>
      <c r="L15" s="90" t="s">
        <v>171</v>
      </c>
      <c r="M15" s="90" t="s">
        <v>171</v>
      </c>
      <c r="N15" s="90" t="s">
        <v>171</v>
      </c>
      <c r="O15" s="90" t="s">
        <v>171</v>
      </c>
      <c r="P15" s="90" t="s">
        <v>171</v>
      </c>
      <c r="Q15" s="92" t="s">
        <v>171</v>
      </c>
      <c r="R15" s="92">
        <v>4</v>
      </c>
      <c r="S15" s="93" t="s">
        <v>171</v>
      </c>
      <c r="T15" s="93" t="s">
        <v>171</v>
      </c>
      <c r="U15" s="93" t="s">
        <v>171</v>
      </c>
      <c r="V15" s="93" t="s">
        <v>171</v>
      </c>
      <c r="W15" s="93">
        <v>2735</v>
      </c>
      <c r="X15" s="95" t="s">
        <v>171</v>
      </c>
      <c r="Y15" s="96"/>
      <c r="Z15" s="95" t="s">
        <v>171</v>
      </c>
      <c r="AA15" s="96"/>
      <c r="AB15" s="90" t="s">
        <v>170</v>
      </c>
      <c r="AC15" s="89">
        <v>360</v>
      </c>
      <c r="AD15" s="105">
        <f t="shared" si="0"/>
        <v>3095</v>
      </c>
    </row>
    <row r="16" spans="1:30" x14ac:dyDescent="0.35">
      <c r="A16" s="87" t="s">
        <v>473</v>
      </c>
      <c r="B16" s="86" t="s">
        <v>462</v>
      </c>
      <c r="C16" s="88">
        <v>2021</v>
      </c>
      <c r="D16" s="89" t="s">
        <v>171</v>
      </c>
      <c r="E16" s="90" t="s">
        <v>171</v>
      </c>
      <c r="F16" s="90" t="s">
        <v>170</v>
      </c>
      <c r="G16" s="91" t="s">
        <v>171</v>
      </c>
      <c r="H16" s="90" t="s">
        <v>171</v>
      </c>
      <c r="I16" s="90" t="s">
        <v>170</v>
      </c>
      <c r="J16" s="90" t="s">
        <v>171</v>
      </c>
      <c r="K16" s="90" t="s">
        <v>170</v>
      </c>
      <c r="L16" s="90" t="s">
        <v>171</v>
      </c>
      <c r="M16" s="90" t="s">
        <v>171</v>
      </c>
      <c r="N16" s="90" t="s">
        <v>170</v>
      </c>
      <c r="O16" s="90" t="s">
        <v>170</v>
      </c>
      <c r="P16" s="90" t="s">
        <v>171</v>
      </c>
      <c r="Q16" s="92" t="s">
        <v>171</v>
      </c>
      <c r="R16" s="92">
        <v>5</v>
      </c>
      <c r="S16" s="93" t="s">
        <v>171</v>
      </c>
      <c r="T16" s="93" t="s">
        <v>171</v>
      </c>
      <c r="U16" s="93" t="s">
        <v>170</v>
      </c>
      <c r="V16" s="93" t="s">
        <v>171</v>
      </c>
      <c r="W16" s="94">
        <v>15763</v>
      </c>
      <c r="X16" s="95" t="s">
        <v>171</v>
      </c>
      <c r="Y16" s="103"/>
      <c r="Z16" s="95" t="s">
        <v>171</v>
      </c>
      <c r="AA16" s="103"/>
      <c r="AB16" s="90" t="s">
        <v>170</v>
      </c>
      <c r="AC16" s="104">
        <v>2725</v>
      </c>
      <c r="AD16" s="105">
        <f t="shared" si="0"/>
        <v>18488</v>
      </c>
    </row>
    <row r="17" spans="1:30" ht="21.5" x14ac:dyDescent="0.35">
      <c r="A17" s="87" t="s">
        <v>325</v>
      </c>
      <c r="B17" s="86" t="s">
        <v>311</v>
      </c>
      <c r="C17" s="88">
        <v>2021</v>
      </c>
      <c r="D17" s="89" t="s">
        <v>171</v>
      </c>
      <c r="E17" s="90" t="s">
        <v>171</v>
      </c>
      <c r="F17" s="90" t="s">
        <v>170</v>
      </c>
      <c r="G17" s="91" t="s">
        <v>171</v>
      </c>
      <c r="H17" s="90" t="s">
        <v>171</v>
      </c>
      <c r="I17" s="90" t="s">
        <v>170</v>
      </c>
      <c r="J17" s="90" t="s">
        <v>170</v>
      </c>
      <c r="K17" s="90" t="s">
        <v>170</v>
      </c>
      <c r="L17" s="90" t="s">
        <v>171</v>
      </c>
      <c r="M17" s="90" t="s">
        <v>171</v>
      </c>
      <c r="N17" s="90" t="s">
        <v>170</v>
      </c>
      <c r="O17" s="90" t="s">
        <v>171</v>
      </c>
      <c r="P17" s="90" t="s">
        <v>171</v>
      </c>
      <c r="Q17" s="92" t="s">
        <v>171</v>
      </c>
      <c r="R17" s="92">
        <v>5</v>
      </c>
      <c r="S17" s="93" t="s">
        <v>171</v>
      </c>
      <c r="T17" s="93" t="s">
        <v>171</v>
      </c>
      <c r="U17" s="93" t="s">
        <v>171</v>
      </c>
      <c r="V17" s="93" t="s">
        <v>171</v>
      </c>
      <c r="W17" s="94">
        <v>2743</v>
      </c>
      <c r="X17" s="95" t="s">
        <v>171</v>
      </c>
      <c r="Y17" s="103"/>
      <c r="Z17" s="95" t="s">
        <v>171</v>
      </c>
      <c r="AA17" s="103"/>
      <c r="AB17" s="90" t="s">
        <v>171</v>
      </c>
      <c r="AC17" s="104"/>
      <c r="AD17" s="105">
        <f t="shared" si="0"/>
        <v>2743</v>
      </c>
    </row>
    <row r="18" spans="1:30" x14ac:dyDescent="0.35">
      <c r="A18" s="87" t="s">
        <v>426</v>
      </c>
      <c r="B18" s="86" t="s">
        <v>418</v>
      </c>
      <c r="C18" s="88">
        <v>2021</v>
      </c>
      <c r="D18" s="89" t="s">
        <v>171</v>
      </c>
      <c r="E18" s="90" t="s">
        <v>171</v>
      </c>
      <c r="F18" s="90" t="s">
        <v>170</v>
      </c>
      <c r="G18" s="91" t="s">
        <v>171</v>
      </c>
      <c r="H18" s="90" t="s">
        <v>171</v>
      </c>
      <c r="I18" s="90" t="s">
        <v>170</v>
      </c>
      <c r="J18" s="90" t="s">
        <v>170</v>
      </c>
      <c r="K18" s="90" t="s">
        <v>170</v>
      </c>
      <c r="L18" s="90" t="s">
        <v>171</v>
      </c>
      <c r="M18" s="90" t="s">
        <v>171</v>
      </c>
      <c r="N18" s="90" t="s">
        <v>170</v>
      </c>
      <c r="O18" s="90" t="s">
        <v>171</v>
      </c>
      <c r="P18" s="90" t="s">
        <v>171</v>
      </c>
      <c r="Q18" s="92" t="s">
        <v>171</v>
      </c>
      <c r="R18" s="92">
        <v>5</v>
      </c>
      <c r="S18" s="93" t="s">
        <v>170</v>
      </c>
      <c r="T18" s="93" t="s">
        <v>171</v>
      </c>
      <c r="U18" s="93" t="s">
        <v>171</v>
      </c>
      <c r="V18" s="93" t="s">
        <v>171</v>
      </c>
      <c r="W18" s="94">
        <v>22840</v>
      </c>
      <c r="X18" s="95" t="s">
        <v>171</v>
      </c>
      <c r="Y18" s="103"/>
      <c r="Z18" s="95" t="s">
        <v>170</v>
      </c>
      <c r="AA18" s="103">
        <v>392</v>
      </c>
      <c r="AB18" s="90" t="s">
        <v>170</v>
      </c>
      <c r="AC18" s="104">
        <v>280</v>
      </c>
      <c r="AD18" s="105">
        <f t="shared" si="0"/>
        <v>23512</v>
      </c>
    </row>
    <row r="19" spans="1:30" x14ac:dyDescent="0.35">
      <c r="A19" s="87" t="s">
        <v>261</v>
      </c>
      <c r="B19" s="86" t="s">
        <v>251</v>
      </c>
      <c r="C19" s="88">
        <v>2021</v>
      </c>
      <c r="D19" s="89" t="s">
        <v>170</v>
      </c>
      <c r="E19" s="90" t="s">
        <v>171</v>
      </c>
      <c r="F19" s="90" t="s">
        <v>170</v>
      </c>
      <c r="G19" s="91" t="s">
        <v>170</v>
      </c>
      <c r="H19" s="90" t="s">
        <v>171</v>
      </c>
      <c r="I19" s="90" t="s">
        <v>170</v>
      </c>
      <c r="J19" s="90" t="s">
        <v>170</v>
      </c>
      <c r="K19" s="90" t="s">
        <v>170</v>
      </c>
      <c r="L19" s="90" t="s">
        <v>171</v>
      </c>
      <c r="M19" s="90" t="s">
        <v>170</v>
      </c>
      <c r="N19" s="90" t="s">
        <v>170</v>
      </c>
      <c r="O19" s="90" t="s">
        <v>171</v>
      </c>
      <c r="P19" s="90" t="s">
        <v>170</v>
      </c>
      <c r="Q19" s="92" t="s">
        <v>170</v>
      </c>
      <c r="R19" s="92">
        <v>10</v>
      </c>
      <c r="S19" s="93" t="s">
        <v>171</v>
      </c>
      <c r="T19" s="93" t="s">
        <v>171</v>
      </c>
      <c r="U19" s="93" t="s">
        <v>171</v>
      </c>
      <c r="V19" s="93" t="s">
        <v>171</v>
      </c>
      <c r="W19" s="94">
        <v>10125</v>
      </c>
      <c r="X19" s="95" t="s">
        <v>170</v>
      </c>
      <c r="Y19" s="103">
        <v>2322</v>
      </c>
      <c r="Z19" s="95" t="s">
        <v>170</v>
      </c>
      <c r="AA19" s="106"/>
      <c r="AB19" s="90" t="s">
        <v>170</v>
      </c>
      <c r="AC19" s="104"/>
      <c r="AD19" s="105">
        <f t="shared" si="0"/>
        <v>12447</v>
      </c>
    </row>
    <row r="20" spans="1:30" x14ac:dyDescent="0.35">
      <c r="A20" s="87" t="s">
        <v>412</v>
      </c>
      <c r="B20" s="86" t="s">
        <v>402</v>
      </c>
      <c r="C20" s="88">
        <v>2021</v>
      </c>
      <c r="D20" s="89" t="s">
        <v>97</v>
      </c>
      <c r="E20" s="99" t="s">
        <v>97</v>
      </c>
      <c r="F20" s="99" t="s">
        <v>97</v>
      </c>
      <c r="G20" s="99" t="s">
        <v>97</v>
      </c>
      <c r="H20" s="99" t="s">
        <v>97</v>
      </c>
      <c r="I20" s="99" t="s">
        <v>97</v>
      </c>
      <c r="J20" s="99" t="s">
        <v>97</v>
      </c>
      <c r="K20" s="99" t="s">
        <v>97</v>
      </c>
      <c r="L20" s="99" t="s">
        <v>97</v>
      </c>
      <c r="M20" s="99" t="s">
        <v>97</v>
      </c>
      <c r="N20" s="99" t="s">
        <v>97</v>
      </c>
      <c r="O20" s="99" t="s">
        <v>97</v>
      </c>
      <c r="P20" s="99" t="s">
        <v>97</v>
      </c>
      <c r="Q20" s="96" t="s">
        <v>97</v>
      </c>
      <c r="R20" s="96" t="s">
        <v>97</v>
      </c>
      <c r="S20" s="100" t="s">
        <v>97</v>
      </c>
      <c r="T20" s="100" t="s">
        <v>97</v>
      </c>
      <c r="U20" s="100" t="s">
        <v>97</v>
      </c>
      <c r="V20" s="100" t="s">
        <v>97</v>
      </c>
      <c r="W20" s="100" t="s">
        <v>97</v>
      </c>
      <c r="X20" s="89" t="s">
        <v>97</v>
      </c>
      <c r="Y20" s="96" t="s">
        <v>97</v>
      </c>
      <c r="Z20" s="89" t="s">
        <v>97</v>
      </c>
      <c r="AA20" s="96" t="s">
        <v>97</v>
      </c>
      <c r="AB20" s="99" t="s">
        <v>97</v>
      </c>
      <c r="AC20" s="89" t="s">
        <v>97</v>
      </c>
      <c r="AD20" s="102" t="s">
        <v>97</v>
      </c>
    </row>
    <row r="21" spans="1:30" ht="21.5" x14ac:dyDescent="0.35">
      <c r="A21" s="87" t="s">
        <v>350</v>
      </c>
      <c r="B21" s="86" t="s">
        <v>311</v>
      </c>
      <c r="C21" s="88">
        <v>2021</v>
      </c>
      <c r="D21" s="89" t="s">
        <v>170</v>
      </c>
      <c r="E21" s="90" t="s">
        <v>170</v>
      </c>
      <c r="F21" s="90" t="s">
        <v>170</v>
      </c>
      <c r="G21" s="91" t="s">
        <v>170</v>
      </c>
      <c r="H21" s="90" t="s">
        <v>170</v>
      </c>
      <c r="I21" s="90" t="s">
        <v>170</v>
      </c>
      <c r="J21" s="90" t="s">
        <v>170</v>
      </c>
      <c r="K21" s="90" t="s">
        <v>170</v>
      </c>
      <c r="L21" s="90" t="s">
        <v>171</v>
      </c>
      <c r="M21" s="90" t="s">
        <v>170</v>
      </c>
      <c r="N21" s="90" t="s">
        <v>170</v>
      </c>
      <c r="O21" s="90" t="s">
        <v>171</v>
      </c>
      <c r="P21" s="90" t="s">
        <v>170</v>
      </c>
      <c r="Q21" s="92" t="s">
        <v>171</v>
      </c>
      <c r="R21" s="92">
        <v>11</v>
      </c>
      <c r="S21" s="93" t="s">
        <v>170</v>
      </c>
      <c r="T21" s="93" t="s">
        <v>170</v>
      </c>
      <c r="U21" s="93" t="s">
        <v>170</v>
      </c>
      <c r="V21" s="93" t="s">
        <v>171</v>
      </c>
      <c r="W21" s="94">
        <v>38378</v>
      </c>
      <c r="X21" s="95" t="s">
        <v>170</v>
      </c>
      <c r="Y21" s="103"/>
      <c r="Z21" s="95" t="s">
        <v>170</v>
      </c>
      <c r="AA21" s="103">
        <v>725</v>
      </c>
      <c r="AB21" s="90" t="s">
        <v>170</v>
      </c>
      <c r="AC21" s="104"/>
      <c r="AD21" s="105">
        <f t="shared" si="0"/>
        <v>39103</v>
      </c>
    </row>
    <row r="22" spans="1:30" x14ac:dyDescent="0.35">
      <c r="A22" s="87" t="s">
        <v>178</v>
      </c>
      <c r="B22" s="86" t="s">
        <v>169</v>
      </c>
      <c r="C22" s="88">
        <v>2021</v>
      </c>
      <c r="D22" s="89" t="s">
        <v>171</v>
      </c>
      <c r="E22" s="90" t="s">
        <v>171</v>
      </c>
      <c r="F22" s="90" t="s">
        <v>170</v>
      </c>
      <c r="G22" s="91" t="s">
        <v>170</v>
      </c>
      <c r="H22" s="90" t="s">
        <v>171</v>
      </c>
      <c r="I22" s="90" t="s">
        <v>170</v>
      </c>
      <c r="J22" s="90" t="s">
        <v>170</v>
      </c>
      <c r="K22" s="90" t="s">
        <v>170</v>
      </c>
      <c r="L22" s="90" t="s">
        <v>170</v>
      </c>
      <c r="M22" s="90" t="s">
        <v>171</v>
      </c>
      <c r="N22" s="90" t="s">
        <v>170</v>
      </c>
      <c r="O22" s="90" t="s">
        <v>170</v>
      </c>
      <c r="P22" s="90" t="s">
        <v>171</v>
      </c>
      <c r="Q22" s="92" t="s">
        <v>171</v>
      </c>
      <c r="R22" s="92">
        <v>8</v>
      </c>
      <c r="S22" s="93" t="s">
        <v>170</v>
      </c>
      <c r="T22" s="93" t="s">
        <v>171</v>
      </c>
      <c r="U22" s="93" t="s">
        <v>170</v>
      </c>
      <c r="V22" s="93" t="s">
        <v>171</v>
      </c>
      <c r="W22" s="94">
        <v>44580</v>
      </c>
      <c r="X22" s="95" t="s">
        <v>170</v>
      </c>
      <c r="Y22" s="103">
        <v>784</v>
      </c>
      <c r="Z22" s="95" t="s">
        <v>170</v>
      </c>
      <c r="AA22" s="106">
        <v>20866</v>
      </c>
      <c r="AB22" s="90" t="s">
        <v>171</v>
      </c>
      <c r="AC22" s="104"/>
      <c r="AD22" s="105">
        <f t="shared" si="0"/>
        <v>66230</v>
      </c>
    </row>
    <row r="23" spans="1:30" x14ac:dyDescent="0.35">
      <c r="A23" s="87" t="s">
        <v>218</v>
      </c>
      <c r="B23" s="86" t="s">
        <v>215</v>
      </c>
      <c r="C23" s="88">
        <v>2021</v>
      </c>
      <c r="D23" s="89" t="s">
        <v>97</v>
      </c>
      <c r="E23" s="99" t="s">
        <v>97</v>
      </c>
      <c r="F23" s="99" t="s">
        <v>97</v>
      </c>
      <c r="G23" s="99" t="s">
        <v>97</v>
      </c>
      <c r="H23" s="99" t="s">
        <v>97</v>
      </c>
      <c r="I23" s="99" t="s">
        <v>97</v>
      </c>
      <c r="J23" s="99" t="s">
        <v>97</v>
      </c>
      <c r="K23" s="99" t="s">
        <v>97</v>
      </c>
      <c r="L23" s="99" t="s">
        <v>97</v>
      </c>
      <c r="M23" s="99" t="s">
        <v>97</v>
      </c>
      <c r="N23" s="99" t="s">
        <v>97</v>
      </c>
      <c r="O23" s="99" t="s">
        <v>97</v>
      </c>
      <c r="P23" s="99" t="s">
        <v>97</v>
      </c>
      <c r="Q23" s="96" t="s">
        <v>97</v>
      </c>
      <c r="R23" s="96" t="s">
        <v>97</v>
      </c>
      <c r="S23" s="100" t="s">
        <v>97</v>
      </c>
      <c r="T23" s="100" t="s">
        <v>97</v>
      </c>
      <c r="U23" s="100" t="s">
        <v>97</v>
      </c>
      <c r="V23" s="100" t="s">
        <v>97</v>
      </c>
      <c r="W23" s="100" t="s">
        <v>97</v>
      </c>
      <c r="X23" s="89" t="s">
        <v>97</v>
      </c>
      <c r="Y23" s="96" t="s">
        <v>97</v>
      </c>
      <c r="Z23" s="89" t="s">
        <v>97</v>
      </c>
      <c r="AA23" s="96" t="s">
        <v>97</v>
      </c>
      <c r="AB23" s="99" t="s">
        <v>97</v>
      </c>
      <c r="AC23" s="89" t="s">
        <v>97</v>
      </c>
      <c r="AD23" s="102" t="s">
        <v>97</v>
      </c>
    </row>
    <row r="24" spans="1:30" x14ac:dyDescent="0.35">
      <c r="A24" s="87" t="s">
        <v>285</v>
      </c>
      <c r="B24" s="86" t="s">
        <v>270</v>
      </c>
      <c r="C24" s="88">
        <v>2021</v>
      </c>
      <c r="D24" s="89" t="s">
        <v>171</v>
      </c>
      <c r="E24" s="90" t="s">
        <v>171</v>
      </c>
      <c r="F24" s="90" t="s">
        <v>171</v>
      </c>
      <c r="G24" s="91" t="s">
        <v>171</v>
      </c>
      <c r="H24" s="90" t="s">
        <v>171</v>
      </c>
      <c r="I24" s="90" t="s">
        <v>170</v>
      </c>
      <c r="J24" s="90" t="s">
        <v>171</v>
      </c>
      <c r="K24" s="90" t="s">
        <v>170</v>
      </c>
      <c r="L24" s="90" t="s">
        <v>171</v>
      </c>
      <c r="M24" s="90" t="s">
        <v>171</v>
      </c>
      <c r="N24" s="90" t="s">
        <v>171</v>
      </c>
      <c r="O24" s="90" t="s">
        <v>171</v>
      </c>
      <c r="P24" s="90" t="s">
        <v>171</v>
      </c>
      <c r="Q24" s="92" t="s">
        <v>171</v>
      </c>
      <c r="R24" s="92">
        <v>2</v>
      </c>
      <c r="S24" s="93" t="s">
        <v>171</v>
      </c>
      <c r="T24" s="93" t="s">
        <v>171</v>
      </c>
      <c r="U24" s="93" t="s">
        <v>171</v>
      </c>
      <c r="V24" s="93" t="s">
        <v>171</v>
      </c>
      <c r="W24" s="94">
        <v>6730</v>
      </c>
      <c r="X24" s="95" t="s">
        <v>171</v>
      </c>
      <c r="Y24" s="96"/>
      <c r="Z24" s="95" t="s">
        <v>171</v>
      </c>
      <c r="AA24" s="96"/>
      <c r="AB24" s="90" t="s">
        <v>171</v>
      </c>
      <c r="AC24" s="104"/>
      <c r="AD24" s="105">
        <f t="shared" si="0"/>
        <v>6730</v>
      </c>
    </row>
    <row r="25" spans="1:30" x14ac:dyDescent="0.35">
      <c r="A25" s="87" t="s">
        <v>438</v>
      </c>
      <c r="B25" s="86" t="s">
        <v>437</v>
      </c>
      <c r="C25" s="88">
        <v>2021</v>
      </c>
      <c r="D25" s="89" t="s">
        <v>171</v>
      </c>
      <c r="E25" s="90" t="s">
        <v>171</v>
      </c>
      <c r="F25" s="90" t="s">
        <v>171</v>
      </c>
      <c r="G25" s="91" t="s">
        <v>171</v>
      </c>
      <c r="H25" s="90" t="s">
        <v>171</v>
      </c>
      <c r="I25" s="90" t="s">
        <v>170</v>
      </c>
      <c r="J25" s="90" t="s">
        <v>170</v>
      </c>
      <c r="K25" s="90" t="s">
        <v>170</v>
      </c>
      <c r="L25" s="90" t="s">
        <v>171</v>
      </c>
      <c r="M25" s="90" t="s">
        <v>171</v>
      </c>
      <c r="N25" s="90" t="s">
        <v>171</v>
      </c>
      <c r="O25" s="90" t="s">
        <v>171</v>
      </c>
      <c r="P25" s="90" t="s">
        <v>171</v>
      </c>
      <c r="Q25" s="92" t="s">
        <v>171</v>
      </c>
      <c r="R25" s="92">
        <v>3</v>
      </c>
      <c r="S25" s="93" t="s">
        <v>171</v>
      </c>
      <c r="T25" s="93" t="s">
        <v>171</v>
      </c>
      <c r="U25" s="93" t="s">
        <v>171</v>
      </c>
      <c r="V25" s="93" t="s">
        <v>171</v>
      </c>
      <c r="W25" s="94">
        <v>4050</v>
      </c>
      <c r="X25" s="95" t="s">
        <v>171</v>
      </c>
      <c r="Y25" s="103"/>
      <c r="Z25" s="95" t="s">
        <v>170</v>
      </c>
      <c r="AA25" s="103">
        <v>120</v>
      </c>
      <c r="AB25" s="90" t="s">
        <v>170</v>
      </c>
      <c r="AC25" s="104">
        <v>408</v>
      </c>
      <c r="AD25" s="105">
        <f t="shared" si="0"/>
        <v>4578</v>
      </c>
    </row>
    <row r="26" spans="1:30" x14ac:dyDescent="0.35">
      <c r="A26" s="87" t="s">
        <v>272</v>
      </c>
      <c r="B26" s="86" t="s">
        <v>270</v>
      </c>
      <c r="C26" s="88">
        <v>2021</v>
      </c>
      <c r="D26" s="89" t="s">
        <v>170</v>
      </c>
      <c r="E26" s="90" t="s">
        <v>171</v>
      </c>
      <c r="F26" s="90" t="s">
        <v>170</v>
      </c>
      <c r="G26" s="91" t="s">
        <v>171</v>
      </c>
      <c r="H26" s="90" t="s">
        <v>171</v>
      </c>
      <c r="I26" s="90" t="s">
        <v>170</v>
      </c>
      <c r="J26" s="90" t="s">
        <v>171</v>
      </c>
      <c r="K26" s="90" t="s">
        <v>170</v>
      </c>
      <c r="L26" s="90" t="s">
        <v>171</v>
      </c>
      <c r="M26" s="90" t="s">
        <v>171</v>
      </c>
      <c r="N26" s="90" t="s">
        <v>170</v>
      </c>
      <c r="O26" s="90" t="s">
        <v>171</v>
      </c>
      <c r="P26" s="90" t="s">
        <v>171</v>
      </c>
      <c r="Q26" s="92" t="s">
        <v>171</v>
      </c>
      <c r="R26" s="92">
        <v>5</v>
      </c>
      <c r="S26" s="93" t="s">
        <v>171</v>
      </c>
      <c r="T26" s="93" t="s">
        <v>171</v>
      </c>
      <c r="U26" s="93" t="s">
        <v>171</v>
      </c>
      <c r="V26" s="93" t="s">
        <v>171</v>
      </c>
      <c r="W26" s="94">
        <v>14159</v>
      </c>
      <c r="X26" s="95" t="s">
        <v>171</v>
      </c>
      <c r="Y26" s="103"/>
      <c r="Z26" s="95" t="s">
        <v>171</v>
      </c>
      <c r="AA26" s="103"/>
      <c r="AB26" s="90" t="s">
        <v>171</v>
      </c>
      <c r="AC26" s="104"/>
      <c r="AD26" s="105">
        <f t="shared" si="0"/>
        <v>14159</v>
      </c>
    </row>
    <row r="27" spans="1:30" x14ac:dyDescent="0.35">
      <c r="A27" s="87" t="s">
        <v>290</v>
      </c>
      <c r="B27" s="86" t="s">
        <v>270</v>
      </c>
      <c r="C27" s="88">
        <v>2021</v>
      </c>
      <c r="D27" s="89" t="s">
        <v>171</v>
      </c>
      <c r="E27" s="90" t="s">
        <v>171</v>
      </c>
      <c r="F27" s="90" t="s">
        <v>170</v>
      </c>
      <c r="G27" s="91" t="s">
        <v>171</v>
      </c>
      <c r="H27" s="90" t="s">
        <v>171</v>
      </c>
      <c r="I27" s="90" t="s">
        <v>170</v>
      </c>
      <c r="J27" s="90" t="s">
        <v>171</v>
      </c>
      <c r="K27" s="90" t="s">
        <v>170</v>
      </c>
      <c r="L27" s="90" t="s">
        <v>171</v>
      </c>
      <c r="M27" s="90" t="s">
        <v>171</v>
      </c>
      <c r="N27" s="90" t="s">
        <v>170</v>
      </c>
      <c r="O27" s="90" t="s">
        <v>171</v>
      </c>
      <c r="P27" s="90" t="s">
        <v>170</v>
      </c>
      <c r="Q27" s="92" t="s">
        <v>171</v>
      </c>
      <c r="R27" s="92">
        <v>5</v>
      </c>
      <c r="S27" s="93" t="s">
        <v>171</v>
      </c>
      <c r="T27" s="93" t="s">
        <v>171</v>
      </c>
      <c r="U27" s="93" t="s">
        <v>171</v>
      </c>
      <c r="V27" s="93" t="s">
        <v>171</v>
      </c>
      <c r="W27" s="94">
        <v>5815</v>
      </c>
      <c r="X27" s="95" t="s">
        <v>171</v>
      </c>
      <c r="Y27" s="103"/>
      <c r="Z27" s="95" t="s">
        <v>170</v>
      </c>
      <c r="AA27" s="103">
        <v>300</v>
      </c>
      <c r="AB27" s="90" t="s">
        <v>171</v>
      </c>
      <c r="AC27" s="104"/>
      <c r="AD27" s="105">
        <f t="shared" si="0"/>
        <v>6115</v>
      </c>
    </row>
    <row r="28" spans="1:30" ht="21.5" x14ac:dyDescent="0.35">
      <c r="A28" s="87" t="s">
        <v>320</v>
      </c>
      <c r="B28" s="86" t="s">
        <v>311</v>
      </c>
      <c r="C28" s="88">
        <v>2021</v>
      </c>
      <c r="D28" s="89" t="s">
        <v>97</v>
      </c>
      <c r="E28" s="99" t="s">
        <v>97</v>
      </c>
      <c r="F28" s="99" t="s">
        <v>97</v>
      </c>
      <c r="G28" s="99" t="s">
        <v>97</v>
      </c>
      <c r="H28" s="99" t="s">
        <v>97</v>
      </c>
      <c r="I28" s="99" t="s">
        <v>97</v>
      </c>
      <c r="J28" s="99" t="s">
        <v>97</v>
      </c>
      <c r="K28" s="99" t="s">
        <v>97</v>
      </c>
      <c r="L28" s="99" t="s">
        <v>97</v>
      </c>
      <c r="M28" s="99" t="s">
        <v>97</v>
      </c>
      <c r="N28" s="99" t="s">
        <v>97</v>
      </c>
      <c r="O28" s="99" t="s">
        <v>97</v>
      </c>
      <c r="P28" s="99" t="s">
        <v>97</v>
      </c>
      <c r="Q28" s="96" t="s">
        <v>97</v>
      </c>
      <c r="R28" s="96" t="s">
        <v>97</v>
      </c>
      <c r="S28" s="100" t="s">
        <v>97</v>
      </c>
      <c r="T28" s="100" t="s">
        <v>97</v>
      </c>
      <c r="U28" s="100" t="s">
        <v>97</v>
      </c>
      <c r="V28" s="100" t="s">
        <v>97</v>
      </c>
      <c r="W28" s="100" t="s">
        <v>97</v>
      </c>
      <c r="X28" s="89" t="s">
        <v>97</v>
      </c>
      <c r="Y28" s="96" t="s">
        <v>97</v>
      </c>
      <c r="Z28" s="89" t="s">
        <v>97</v>
      </c>
      <c r="AA28" s="96" t="s">
        <v>97</v>
      </c>
      <c r="AB28" s="99" t="s">
        <v>97</v>
      </c>
      <c r="AC28" s="89" t="s">
        <v>97</v>
      </c>
      <c r="AD28" s="102" t="s">
        <v>97</v>
      </c>
    </row>
    <row r="29" spans="1:30" x14ac:dyDescent="0.35">
      <c r="A29" s="87" t="s">
        <v>185</v>
      </c>
      <c r="B29" s="86" t="s">
        <v>169</v>
      </c>
      <c r="C29" s="88">
        <v>2021</v>
      </c>
      <c r="D29" s="89" t="s">
        <v>170</v>
      </c>
      <c r="E29" s="90" t="s">
        <v>171</v>
      </c>
      <c r="F29" s="90" t="s">
        <v>170</v>
      </c>
      <c r="G29" s="91" t="s">
        <v>171</v>
      </c>
      <c r="H29" s="90" t="s">
        <v>171</v>
      </c>
      <c r="I29" s="90" t="s">
        <v>170</v>
      </c>
      <c r="J29" s="90" t="s">
        <v>170</v>
      </c>
      <c r="K29" s="90" t="s">
        <v>170</v>
      </c>
      <c r="L29" s="90" t="s">
        <v>171</v>
      </c>
      <c r="M29" s="90" t="s">
        <v>171</v>
      </c>
      <c r="N29" s="90" t="s">
        <v>170</v>
      </c>
      <c r="O29" s="90" t="s">
        <v>171</v>
      </c>
      <c r="P29" s="90" t="s">
        <v>170</v>
      </c>
      <c r="Q29" s="92" t="s">
        <v>170</v>
      </c>
      <c r="R29" s="92">
        <v>8</v>
      </c>
      <c r="S29" s="93" t="s">
        <v>170</v>
      </c>
      <c r="T29" s="93" t="s">
        <v>171</v>
      </c>
      <c r="U29" s="93" t="s">
        <v>171</v>
      </c>
      <c r="V29" s="93" t="s">
        <v>171</v>
      </c>
      <c r="W29" s="94">
        <v>34438</v>
      </c>
      <c r="X29" s="95" t="s">
        <v>170</v>
      </c>
      <c r="Y29" s="103">
        <v>768</v>
      </c>
      <c r="Z29" s="95" t="s">
        <v>170</v>
      </c>
      <c r="AA29" s="103">
        <v>200</v>
      </c>
      <c r="AB29" s="90" t="s">
        <v>170</v>
      </c>
      <c r="AC29" s="104">
        <v>48</v>
      </c>
      <c r="AD29" s="105">
        <f t="shared" si="0"/>
        <v>35454</v>
      </c>
    </row>
    <row r="30" spans="1:30" x14ac:dyDescent="0.35">
      <c r="A30" s="87" t="s">
        <v>382</v>
      </c>
      <c r="B30" s="86" t="s">
        <v>379</v>
      </c>
      <c r="C30" s="88">
        <v>2021</v>
      </c>
      <c r="D30" s="89" t="s">
        <v>97</v>
      </c>
      <c r="E30" s="99" t="s">
        <v>97</v>
      </c>
      <c r="F30" s="99" t="s">
        <v>97</v>
      </c>
      <c r="G30" s="99" t="s">
        <v>97</v>
      </c>
      <c r="H30" s="99" t="s">
        <v>97</v>
      </c>
      <c r="I30" s="99" t="s">
        <v>97</v>
      </c>
      <c r="J30" s="99" t="s">
        <v>97</v>
      </c>
      <c r="K30" s="99" t="s">
        <v>97</v>
      </c>
      <c r="L30" s="99" t="s">
        <v>97</v>
      </c>
      <c r="M30" s="99" t="s">
        <v>97</v>
      </c>
      <c r="N30" s="99" t="s">
        <v>97</v>
      </c>
      <c r="O30" s="99" t="s">
        <v>97</v>
      </c>
      <c r="P30" s="99" t="s">
        <v>97</v>
      </c>
      <c r="Q30" s="96" t="s">
        <v>97</v>
      </c>
      <c r="R30" s="96" t="s">
        <v>97</v>
      </c>
      <c r="S30" s="100" t="s">
        <v>97</v>
      </c>
      <c r="T30" s="100" t="s">
        <v>97</v>
      </c>
      <c r="U30" s="100" t="s">
        <v>97</v>
      </c>
      <c r="V30" s="100" t="s">
        <v>97</v>
      </c>
      <c r="W30" s="100" t="s">
        <v>97</v>
      </c>
      <c r="X30" s="89" t="s">
        <v>97</v>
      </c>
      <c r="Y30" s="96" t="s">
        <v>97</v>
      </c>
      <c r="Z30" s="89" t="s">
        <v>97</v>
      </c>
      <c r="AA30" s="96" t="s">
        <v>97</v>
      </c>
      <c r="AB30" s="99" t="s">
        <v>97</v>
      </c>
      <c r="AC30" s="89" t="s">
        <v>97</v>
      </c>
      <c r="AD30" s="102" t="s">
        <v>97</v>
      </c>
    </row>
    <row r="31" spans="1:30" x14ac:dyDescent="0.35">
      <c r="A31" s="87" t="s">
        <v>454</v>
      </c>
      <c r="B31" s="86" t="s">
        <v>446</v>
      </c>
      <c r="C31" s="88">
        <v>2021</v>
      </c>
      <c r="D31" s="89" t="s">
        <v>171</v>
      </c>
      <c r="E31" s="90" t="s">
        <v>171</v>
      </c>
      <c r="F31" s="90" t="s">
        <v>171</v>
      </c>
      <c r="G31" s="91" t="s">
        <v>171</v>
      </c>
      <c r="H31" s="90" t="s">
        <v>171</v>
      </c>
      <c r="I31" s="90" t="s">
        <v>170</v>
      </c>
      <c r="J31" s="90" t="s">
        <v>171</v>
      </c>
      <c r="K31" s="90" t="s">
        <v>170</v>
      </c>
      <c r="L31" s="90" t="s">
        <v>171</v>
      </c>
      <c r="M31" s="90" t="s">
        <v>171</v>
      </c>
      <c r="N31" s="90" t="s">
        <v>171</v>
      </c>
      <c r="O31" s="90" t="s">
        <v>171</v>
      </c>
      <c r="P31" s="90" t="s">
        <v>171</v>
      </c>
      <c r="Q31" s="92" t="s">
        <v>171</v>
      </c>
      <c r="R31" s="92">
        <v>2</v>
      </c>
      <c r="S31" s="93" t="s">
        <v>171</v>
      </c>
      <c r="T31" s="93" t="s">
        <v>171</v>
      </c>
      <c r="U31" s="93" t="s">
        <v>171</v>
      </c>
      <c r="V31" s="93" t="s">
        <v>171</v>
      </c>
      <c r="W31" s="93"/>
      <c r="X31" s="95" t="s">
        <v>170</v>
      </c>
      <c r="Y31" s="96">
        <v>392</v>
      </c>
      <c r="Z31" s="95" t="s">
        <v>171</v>
      </c>
      <c r="AA31" s="96"/>
      <c r="AB31" s="90" t="s">
        <v>170</v>
      </c>
      <c r="AC31" s="89">
        <v>0</v>
      </c>
      <c r="AD31" s="105">
        <f t="shared" si="0"/>
        <v>392</v>
      </c>
    </row>
    <row r="32" spans="1:30" x14ac:dyDescent="0.35">
      <c r="A32" s="87" t="s">
        <v>362</v>
      </c>
      <c r="B32" s="86" t="s">
        <v>361</v>
      </c>
      <c r="C32" s="88">
        <v>2021</v>
      </c>
      <c r="D32" s="89" t="s">
        <v>97</v>
      </c>
      <c r="E32" s="99" t="s">
        <v>97</v>
      </c>
      <c r="F32" s="99" t="s">
        <v>97</v>
      </c>
      <c r="G32" s="99" t="s">
        <v>97</v>
      </c>
      <c r="H32" s="99" t="s">
        <v>97</v>
      </c>
      <c r="I32" s="99" t="s">
        <v>97</v>
      </c>
      <c r="J32" s="99" t="s">
        <v>97</v>
      </c>
      <c r="K32" s="99" t="s">
        <v>97</v>
      </c>
      <c r="L32" s="99" t="s">
        <v>97</v>
      </c>
      <c r="M32" s="99" t="s">
        <v>97</v>
      </c>
      <c r="N32" s="99" t="s">
        <v>97</v>
      </c>
      <c r="O32" s="99" t="s">
        <v>97</v>
      </c>
      <c r="P32" s="99" t="s">
        <v>97</v>
      </c>
      <c r="Q32" s="96" t="s">
        <v>97</v>
      </c>
      <c r="R32" s="96" t="s">
        <v>97</v>
      </c>
      <c r="S32" s="100" t="s">
        <v>97</v>
      </c>
      <c r="T32" s="100" t="s">
        <v>97</v>
      </c>
      <c r="U32" s="100" t="s">
        <v>97</v>
      </c>
      <c r="V32" s="100" t="s">
        <v>97</v>
      </c>
      <c r="W32" s="100" t="s">
        <v>97</v>
      </c>
      <c r="X32" s="89" t="s">
        <v>97</v>
      </c>
      <c r="Y32" s="96" t="s">
        <v>97</v>
      </c>
      <c r="Z32" s="89" t="s">
        <v>97</v>
      </c>
      <c r="AA32" s="96" t="s">
        <v>97</v>
      </c>
      <c r="AB32" s="99" t="s">
        <v>97</v>
      </c>
      <c r="AC32" s="89" t="s">
        <v>97</v>
      </c>
      <c r="AD32" s="102" t="s">
        <v>97</v>
      </c>
    </row>
    <row r="33" spans="1:30" x14ac:dyDescent="0.35">
      <c r="A33" s="87" t="s">
        <v>176</v>
      </c>
      <c r="B33" s="86" t="s">
        <v>169</v>
      </c>
      <c r="C33" s="88">
        <v>2021</v>
      </c>
      <c r="D33" s="89" t="s">
        <v>171</v>
      </c>
      <c r="E33" s="90" t="s">
        <v>171</v>
      </c>
      <c r="F33" s="90" t="s">
        <v>170</v>
      </c>
      <c r="G33" s="91" t="s">
        <v>170</v>
      </c>
      <c r="H33" s="90" t="s">
        <v>171</v>
      </c>
      <c r="I33" s="90" t="s">
        <v>170</v>
      </c>
      <c r="J33" s="90" t="s">
        <v>170</v>
      </c>
      <c r="K33" s="90" t="s">
        <v>171</v>
      </c>
      <c r="L33" s="90" t="s">
        <v>171</v>
      </c>
      <c r="M33" s="90" t="s">
        <v>171</v>
      </c>
      <c r="N33" s="90" t="s">
        <v>170</v>
      </c>
      <c r="O33" s="90" t="s">
        <v>170</v>
      </c>
      <c r="P33" s="90" t="s">
        <v>171</v>
      </c>
      <c r="Q33" s="92" t="s">
        <v>170</v>
      </c>
      <c r="R33" s="92">
        <v>7</v>
      </c>
      <c r="S33" s="93" t="s">
        <v>170</v>
      </c>
      <c r="T33" s="93" t="s">
        <v>171</v>
      </c>
      <c r="U33" s="93" t="s">
        <v>171</v>
      </c>
      <c r="V33" s="93" t="s">
        <v>171</v>
      </c>
      <c r="W33" s="94">
        <v>13563</v>
      </c>
      <c r="X33" s="95" t="s">
        <v>170</v>
      </c>
      <c r="Y33" s="103">
        <v>408</v>
      </c>
      <c r="Z33" s="95" t="s">
        <v>171</v>
      </c>
      <c r="AA33" s="103"/>
      <c r="AB33" s="90" t="s">
        <v>171</v>
      </c>
      <c r="AC33" s="104"/>
      <c r="AD33" s="105">
        <f t="shared" si="0"/>
        <v>13971</v>
      </c>
    </row>
    <row r="34" spans="1:30" x14ac:dyDescent="0.35">
      <c r="A34" s="87" t="s">
        <v>239</v>
      </c>
      <c r="B34" s="86" t="s">
        <v>229</v>
      </c>
      <c r="C34" s="88">
        <v>2021</v>
      </c>
      <c r="D34" s="89" t="s">
        <v>171</v>
      </c>
      <c r="E34" s="90" t="s">
        <v>171</v>
      </c>
      <c r="F34" s="90" t="s">
        <v>170</v>
      </c>
      <c r="G34" s="91" t="s">
        <v>170</v>
      </c>
      <c r="H34" s="90" t="s">
        <v>171</v>
      </c>
      <c r="I34" s="90" t="s">
        <v>170</v>
      </c>
      <c r="J34" s="90" t="s">
        <v>171</v>
      </c>
      <c r="K34" s="90" t="s">
        <v>170</v>
      </c>
      <c r="L34" s="90" t="s">
        <v>171</v>
      </c>
      <c r="M34" s="90" t="s">
        <v>171</v>
      </c>
      <c r="N34" s="90" t="s">
        <v>170</v>
      </c>
      <c r="O34" s="90" t="s">
        <v>171</v>
      </c>
      <c r="P34" s="90" t="s">
        <v>171</v>
      </c>
      <c r="Q34" s="92" t="s">
        <v>171</v>
      </c>
      <c r="R34" s="92">
        <v>5</v>
      </c>
      <c r="S34" s="93" t="s">
        <v>170</v>
      </c>
      <c r="T34" s="93" t="s">
        <v>171</v>
      </c>
      <c r="U34" s="93" t="s">
        <v>171</v>
      </c>
      <c r="V34" s="93" t="s">
        <v>171</v>
      </c>
      <c r="W34" s="94">
        <v>519</v>
      </c>
      <c r="X34" s="95" t="s">
        <v>170</v>
      </c>
      <c r="Y34" s="96"/>
      <c r="Z34" s="95" t="s">
        <v>170</v>
      </c>
      <c r="AA34" s="96">
        <v>400</v>
      </c>
      <c r="AB34" s="90" t="s">
        <v>170</v>
      </c>
      <c r="AC34" s="104">
        <v>14891</v>
      </c>
      <c r="AD34" s="105">
        <f t="shared" si="0"/>
        <v>15810</v>
      </c>
    </row>
    <row r="35" spans="1:30" x14ac:dyDescent="0.35">
      <c r="A35" s="87" t="s">
        <v>256</v>
      </c>
      <c r="B35" s="86" t="s">
        <v>251</v>
      </c>
      <c r="C35" s="88">
        <v>2021</v>
      </c>
      <c r="D35" s="89" t="s">
        <v>170</v>
      </c>
      <c r="E35" s="90" t="s">
        <v>171</v>
      </c>
      <c r="F35" s="90" t="s">
        <v>170</v>
      </c>
      <c r="G35" s="91" t="s">
        <v>170</v>
      </c>
      <c r="H35" s="90" t="s">
        <v>171</v>
      </c>
      <c r="I35" s="90" t="s">
        <v>170</v>
      </c>
      <c r="J35" s="90" t="s">
        <v>170</v>
      </c>
      <c r="K35" s="90" t="s">
        <v>170</v>
      </c>
      <c r="L35" s="90" t="s">
        <v>171</v>
      </c>
      <c r="M35" s="90" t="s">
        <v>170</v>
      </c>
      <c r="N35" s="90" t="s">
        <v>170</v>
      </c>
      <c r="O35" s="90" t="s">
        <v>171</v>
      </c>
      <c r="P35" s="90" t="s">
        <v>171</v>
      </c>
      <c r="Q35" s="92" t="s">
        <v>170</v>
      </c>
      <c r="R35" s="92">
        <v>9</v>
      </c>
      <c r="S35" s="93" t="s">
        <v>170</v>
      </c>
      <c r="T35" s="93" t="s">
        <v>171</v>
      </c>
      <c r="U35" s="93" t="s">
        <v>171</v>
      </c>
      <c r="V35" s="93" t="s">
        <v>171</v>
      </c>
      <c r="W35" s="93">
        <v>159</v>
      </c>
      <c r="X35" s="95" t="s">
        <v>170</v>
      </c>
      <c r="Y35" s="96">
        <v>6</v>
      </c>
      <c r="Z35" s="95" t="s">
        <v>170</v>
      </c>
      <c r="AA35" s="96">
        <v>34</v>
      </c>
      <c r="AB35" s="90" t="s">
        <v>170</v>
      </c>
      <c r="AC35" s="89"/>
      <c r="AD35" s="105">
        <f t="shared" si="0"/>
        <v>199</v>
      </c>
    </row>
    <row r="36" spans="1:30" x14ac:dyDescent="0.35">
      <c r="A36" s="87" t="s">
        <v>202</v>
      </c>
      <c r="B36" s="86" t="s">
        <v>197</v>
      </c>
      <c r="C36" s="88">
        <v>2021</v>
      </c>
      <c r="D36" s="89" t="s">
        <v>171</v>
      </c>
      <c r="E36" s="90" t="s">
        <v>171</v>
      </c>
      <c r="F36" s="90" t="s">
        <v>170</v>
      </c>
      <c r="G36" s="91" t="s">
        <v>170</v>
      </c>
      <c r="H36" s="90" t="s">
        <v>171</v>
      </c>
      <c r="I36" s="90" t="s">
        <v>170</v>
      </c>
      <c r="J36" s="90" t="s">
        <v>170</v>
      </c>
      <c r="K36" s="90" t="s">
        <v>170</v>
      </c>
      <c r="L36" s="90" t="s">
        <v>171</v>
      </c>
      <c r="M36" s="90" t="s">
        <v>171</v>
      </c>
      <c r="N36" s="90" t="s">
        <v>170</v>
      </c>
      <c r="O36" s="90" t="s">
        <v>170</v>
      </c>
      <c r="P36" s="90" t="s">
        <v>170</v>
      </c>
      <c r="Q36" s="92" t="s">
        <v>171</v>
      </c>
      <c r="R36" s="92">
        <v>8</v>
      </c>
      <c r="S36" s="93" t="s">
        <v>171</v>
      </c>
      <c r="T36" s="93" t="s">
        <v>171</v>
      </c>
      <c r="U36" s="93" t="s">
        <v>170</v>
      </c>
      <c r="V36" s="93" t="s">
        <v>170</v>
      </c>
      <c r="W36" s="94">
        <v>198</v>
      </c>
      <c r="X36" s="95" t="s">
        <v>170</v>
      </c>
      <c r="Y36" s="103"/>
      <c r="Z36" s="95" t="s">
        <v>170</v>
      </c>
      <c r="AA36" s="103">
        <v>15</v>
      </c>
      <c r="AB36" s="90" t="s">
        <v>170</v>
      </c>
      <c r="AC36" s="104"/>
      <c r="AD36" s="105">
        <f t="shared" si="0"/>
        <v>213</v>
      </c>
    </row>
    <row r="37" spans="1:30" x14ac:dyDescent="0.35">
      <c r="A37" s="87" t="s">
        <v>211</v>
      </c>
      <c r="B37" s="86" t="s">
        <v>205</v>
      </c>
      <c r="C37" s="88">
        <v>2021</v>
      </c>
      <c r="D37" s="89" t="s">
        <v>170</v>
      </c>
      <c r="E37" s="90" t="s">
        <v>171</v>
      </c>
      <c r="F37" s="90" t="s">
        <v>170</v>
      </c>
      <c r="G37" s="91" t="s">
        <v>170</v>
      </c>
      <c r="H37" s="90" t="s">
        <v>171</v>
      </c>
      <c r="I37" s="90" t="s">
        <v>170</v>
      </c>
      <c r="J37" s="90" t="s">
        <v>170</v>
      </c>
      <c r="K37" s="90" t="s">
        <v>170</v>
      </c>
      <c r="L37" s="90" t="s">
        <v>170</v>
      </c>
      <c r="M37" s="90" t="s">
        <v>170</v>
      </c>
      <c r="N37" s="90" t="s">
        <v>170</v>
      </c>
      <c r="O37" s="90" t="s">
        <v>170</v>
      </c>
      <c r="P37" s="90" t="s">
        <v>171</v>
      </c>
      <c r="Q37" s="92" t="s">
        <v>171</v>
      </c>
      <c r="R37" s="92">
        <v>10</v>
      </c>
      <c r="S37" s="93" t="s">
        <v>170</v>
      </c>
      <c r="T37" s="93" t="s">
        <v>171</v>
      </c>
      <c r="U37" s="93" t="s">
        <v>170</v>
      </c>
      <c r="V37" s="93" t="s">
        <v>171</v>
      </c>
      <c r="W37" s="94">
        <v>83868</v>
      </c>
      <c r="X37" s="95" t="s">
        <v>170</v>
      </c>
      <c r="Y37" s="106">
        <v>27</v>
      </c>
      <c r="Z37" s="95" t="s">
        <v>170</v>
      </c>
      <c r="AA37" s="103">
        <v>18240</v>
      </c>
      <c r="AB37" s="90" t="s">
        <v>171</v>
      </c>
      <c r="AC37" s="104"/>
      <c r="AD37" s="105">
        <f t="shared" si="0"/>
        <v>102135</v>
      </c>
    </row>
    <row r="38" spans="1:30" x14ac:dyDescent="0.35">
      <c r="A38" s="87" t="s">
        <v>296</v>
      </c>
      <c r="B38" s="86" t="s">
        <v>270</v>
      </c>
      <c r="C38" s="88">
        <v>2021</v>
      </c>
      <c r="D38" s="89" t="s">
        <v>170</v>
      </c>
      <c r="E38" s="90" t="s">
        <v>170</v>
      </c>
      <c r="F38" s="90" t="s">
        <v>170</v>
      </c>
      <c r="G38" s="91" t="s">
        <v>170</v>
      </c>
      <c r="H38" s="90" t="s">
        <v>171</v>
      </c>
      <c r="I38" s="90" t="s">
        <v>170</v>
      </c>
      <c r="J38" s="90" t="s">
        <v>171</v>
      </c>
      <c r="K38" s="90" t="s">
        <v>170</v>
      </c>
      <c r="L38" s="90" t="s">
        <v>171</v>
      </c>
      <c r="M38" s="90" t="s">
        <v>171</v>
      </c>
      <c r="N38" s="90" t="s">
        <v>170</v>
      </c>
      <c r="O38" s="90" t="s">
        <v>171</v>
      </c>
      <c r="P38" s="90" t="s">
        <v>171</v>
      </c>
      <c r="Q38" s="92" t="s">
        <v>171</v>
      </c>
      <c r="R38" s="92">
        <v>7</v>
      </c>
      <c r="S38" s="93" t="s">
        <v>170</v>
      </c>
      <c r="T38" s="93" t="s">
        <v>171</v>
      </c>
      <c r="U38" s="93" t="s">
        <v>171</v>
      </c>
      <c r="V38" s="93" t="s">
        <v>171</v>
      </c>
      <c r="W38" s="94">
        <v>633</v>
      </c>
      <c r="X38" s="95" t="s">
        <v>171</v>
      </c>
      <c r="Y38" s="103"/>
      <c r="Z38" s="95" t="s">
        <v>170</v>
      </c>
      <c r="AA38" s="103">
        <v>180</v>
      </c>
      <c r="AB38" s="90" t="s">
        <v>170</v>
      </c>
      <c r="AC38" s="104">
        <v>690</v>
      </c>
      <c r="AD38" s="105">
        <f t="shared" si="0"/>
        <v>1503</v>
      </c>
    </row>
    <row r="39" spans="1:30" ht="21.5" x14ac:dyDescent="0.35">
      <c r="A39" s="87" t="s">
        <v>327</v>
      </c>
      <c r="B39" s="86" t="s">
        <v>311</v>
      </c>
      <c r="C39" s="88">
        <v>2021</v>
      </c>
      <c r="D39" s="89" t="s">
        <v>97</v>
      </c>
      <c r="E39" s="99" t="s">
        <v>97</v>
      </c>
      <c r="F39" s="99" t="s">
        <v>97</v>
      </c>
      <c r="G39" s="99" t="s">
        <v>97</v>
      </c>
      <c r="H39" s="99" t="s">
        <v>97</v>
      </c>
      <c r="I39" s="99" t="s">
        <v>97</v>
      </c>
      <c r="J39" s="99" t="s">
        <v>97</v>
      </c>
      <c r="K39" s="99" t="s">
        <v>97</v>
      </c>
      <c r="L39" s="99" t="s">
        <v>97</v>
      </c>
      <c r="M39" s="99" t="s">
        <v>97</v>
      </c>
      <c r="N39" s="99" t="s">
        <v>97</v>
      </c>
      <c r="O39" s="99" t="s">
        <v>97</v>
      </c>
      <c r="P39" s="99" t="s">
        <v>97</v>
      </c>
      <c r="Q39" s="96" t="s">
        <v>97</v>
      </c>
      <c r="R39" s="96" t="s">
        <v>97</v>
      </c>
      <c r="S39" s="100" t="s">
        <v>97</v>
      </c>
      <c r="T39" s="100" t="s">
        <v>97</v>
      </c>
      <c r="U39" s="100" t="s">
        <v>97</v>
      </c>
      <c r="V39" s="100" t="s">
        <v>97</v>
      </c>
      <c r="W39" s="100" t="s">
        <v>97</v>
      </c>
      <c r="X39" s="89" t="s">
        <v>97</v>
      </c>
      <c r="Y39" s="96" t="s">
        <v>97</v>
      </c>
      <c r="Z39" s="89" t="s">
        <v>97</v>
      </c>
      <c r="AA39" s="96" t="s">
        <v>97</v>
      </c>
      <c r="AB39" s="99" t="s">
        <v>97</v>
      </c>
      <c r="AC39" s="89" t="s">
        <v>97</v>
      </c>
      <c r="AD39" s="102" t="s">
        <v>97</v>
      </c>
    </row>
    <row r="40" spans="1:30" x14ac:dyDescent="0.35">
      <c r="A40" s="87" t="s">
        <v>398</v>
      </c>
      <c r="B40" s="86" t="s">
        <v>391</v>
      </c>
      <c r="C40" s="88">
        <v>2021</v>
      </c>
      <c r="D40" s="89" t="s">
        <v>97</v>
      </c>
      <c r="E40" s="99" t="s">
        <v>97</v>
      </c>
      <c r="F40" s="99" t="s">
        <v>97</v>
      </c>
      <c r="G40" s="99" t="s">
        <v>97</v>
      </c>
      <c r="H40" s="99" t="s">
        <v>97</v>
      </c>
      <c r="I40" s="99" t="s">
        <v>97</v>
      </c>
      <c r="J40" s="99" t="s">
        <v>97</v>
      </c>
      <c r="K40" s="99" t="s">
        <v>97</v>
      </c>
      <c r="L40" s="99" t="s">
        <v>97</v>
      </c>
      <c r="M40" s="99" t="s">
        <v>97</v>
      </c>
      <c r="N40" s="99" t="s">
        <v>97</v>
      </c>
      <c r="O40" s="99" t="s">
        <v>97</v>
      </c>
      <c r="P40" s="99" t="s">
        <v>97</v>
      </c>
      <c r="Q40" s="96" t="s">
        <v>97</v>
      </c>
      <c r="R40" s="96" t="s">
        <v>97</v>
      </c>
      <c r="S40" s="100" t="s">
        <v>97</v>
      </c>
      <c r="T40" s="100" t="s">
        <v>97</v>
      </c>
      <c r="U40" s="100" t="s">
        <v>97</v>
      </c>
      <c r="V40" s="100" t="s">
        <v>97</v>
      </c>
      <c r="W40" s="100" t="s">
        <v>97</v>
      </c>
      <c r="X40" s="89" t="s">
        <v>97</v>
      </c>
      <c r="Y40" s="96" t="s">
        <v>97</v>
      </c>
      <c r="Z40" s="89" t="s">
        <v>97</v>
      </c>
      <c r="AA40" s="96" t="s">
        <v>97</v>
      </c>
      <c r="AB40" s="99" t="s">
        <v>97</v>
      </c>
      <c r="AC40" s="89" t="s">
        <v>97</v>
      </c>
      <c r="AD40" s="102" t="s">
        <v>97</v>
      </c>
    </row>
    <row r="41" spans="1:30" x14ac:dyDescent="0.35">
      <c r="A41" s="87" t="s">
        <v>307</v>
      </c>
      <c r="B41" s="86" t="s">
        <v>304</v>
      </c>
      <c r="C41" s="88">
        <v>2021</v>
      </c>
      <c r="D41" s="89" t="s">
        <v>97</v>
      </c>
      <c r="E41" s="99" t="s">
        <v>97</v>
      </c>
      <c r="F41" s="99" t="s">
        <v>97</v>
      </c>
      <c r="G41" s="99" t="s">
        <v>97</v>
      </c>
      <c r="H41" s="99" t="s">
        <v>97</v>
      </c>
      <c r="I41" s="99" t="s">
        <v>97</v>
      </c>
      <c r="J41" s="99" t="s">
        <v>97</v>
      </c>
      <c r="K41" s="99" t="s">
        <v>97</v>
      </c>
      <c r="L41" s="99" t="s">
        <v>97</v>
      </c>
      <c r="M41" s="99" t="s">
        <v>97</v>
      </c>
      <c r="N41" s="99" t="s">
        <v>97</v>
      </c>
      <c r="O41" s="99" t="s">
        <v>97</v>
      </c>
      <c r="P41" s="99" t="s">
        <v>97</v>
      </c>
      <c r="Q41" s="96" t="s">
        <v>97</v>
      </c>
      <c r="R41" s="96" t="s">
        <v>97</v>
      </c>
      <c r="S41" s="100" t="s">
        <v>97</v>
      </c>
      <c r="T41" s="100" t="s">
        <v>97</v>
      </c>
      <c r="U41" s="100" t="s">
        <v>97</v>
      </c>
      <c r="V41" s="100" t="s">
        <v>97</v>
      </c>
      <c r="W41" s="100" t="s">
        <v>97</v>
      </c>
      <c r="X41" s="89" t="s">
        <v>97</v>
      </c>
      <c r="Y41" s="96" t="s">
        <v>97</v>
      </c>
      <c r="Z41" s="89" t="s">
        <v>97</v>
      </c>
      <c r="AA41" s="96" t="s">
        <v>97</v>
      </c>
      <c r="AB41" s="99" t="s">
        <v>97</v>
      </c>
      <c r="AC41" s="89" t="s">
        <v>97</v>
      </c>
      <c r="AD41" s="102" t="s">
        <v>97</v>
      </c>
    </row>
    <row r="42" spans="1:30" ht="21.5" x14ac:dyDescent="0.35">
      <c r="A42" s="87" t="s">
        <v>359</v>
      </c>
      <c r="B42" s="86" t="s">
        <v>311</v>
      </c>
      <c r="C42" s="88">
        <v>2021</v>
      </c>
      <c r="D42" s="89" t="s">
        <v>170</v>
      </c>
      <c r="E42" s="90" t="s">
        <v>171</v>
      </c>
      <c r="F42" s="90" t="s">
        <v>170</v>
      </c>
      <c r="G42" s="91" t="s">
        <v>171</v>
      </c>
      <c r="H42" s="90" t="s">
        <v>171</v>
      </c>
      <c r="I42" s="90" t="s">
        <v>170</v>
      </c>
      <c r="J42" s="90" t="s">
        <v>170</v>
      </c>
      <c r="K42" s="90" t="s">
        <v>170</v>
      </c>
      <c r="L42" s="90" t="s">
        <v>171</v>
      </c>
      <c r="M42" s="90" t="s">
        <v>171</v>
      </c>
      <c r="N42" s="90" t="s">
        <v>171</v>
      </c>
      <c r="O42" s="90" t="s">
        <v>171</v>
      </c>
      <c r="P42" s="90" t="s">
        <v>171</v>
      </c>
      <c r="Q42" s="92" t="s">
        <v>171</v>
      </c>
      <c r="R42" s="92">
        <v>5</v>
      </c>
      <c r="S42" s="93" t="s">
        <v>170</v>
      </c>
      <c r="T42" s="93" t="s">
        <v>171</v>
      </c>
      <c r="U42" s="93" t="s">
        <v>170</v>
      </c>
      <c r="V42" s="93" t="s">
        <v>170</v>
      </c>
      <c r="W42" s="94">
        <v>13435</v>
      </c>
      <c r="X42" s="95" t="s">
        <v>170</v>
      </c>
      <c r="Y42" s="106"/>
      <c r="Z42" s="95" t="s">
        <v>171</v>
      </c>
      <c r="AA42" s="103"/>
      <c r="AB42" s="90" t="s">
        <v>170</v>
      </c>
      <c r="AC42" s="104">
        <v>180</v>
      </c>
      <c r="AD42" s="105">
        <f t="shared" si="0"/>
        <v>13615</v>
      </c>
    </row>
    <row r="43" spans="1:30" x14ac:dyDescent="0.35">
      <c r="A43" s="87" t="s">
        <v>411</v>
      </c>
      <c r="B43" s="86" t="s">
        <v>402</v>
      </c>
      <c r="C43" s="88">
        <v>2021</v>
      </c>
      <c r="D43" s="89" t="s">
        <v>170</v>
      </c>
      <c r="E43" s="90" t="s">
        <v>171</v>
      </c>
      <c r="F43" s="90" t="s">
        <v>170</v>
      </c>
      <c r="G43" s="91" t="s">
        <v>171</v>
      </c>
      <c r="H43" s="90" t="s">
        <v>171</v>
      </c>
      <c r="I43" s="90" t="s">
        <v>170</v>
      </c>
      <c r="J43" s="90" t="s">
        <v>170</v>
      </c>
      <c r="K43" s="90" t="s">
        <v>170</v>
      </c>
      <c r="L43" s="90" t="s">
        <v>171</v>
      </c>
      <c r="M43" s="90" t="s">
        <v>170</v>
      </c>
      <c r="N43" s="90" t="s">
        <v>170</v>
      </c>
      <c r="O43" s="90" t="s">
        <v>170</v>
      </c>
      <c r="P43" s="90" t="s">
        <v>170</v>
      </c>
      <c r="Q43" s="92" t="s">
        <v>171</v>
      </c>
      <c r="R43" s="92">
        <v>9</v>
      </c>
      <c r="S43" s="93" t="s">
        <v>170</v>
      </c>
      <c r="T43" s="93" t="s">
        <v>170</v>
      </c>
      <c r="U43" s="93" t="s">
        <v>170</v>
      </c>
      <c r="V43" s="93" t="s">
        <v>170</v>
      </c>
      <c r="W43" s="94">
        <v>38937</v>
      </c>
      <c r="X43" s="95" t="s">
        <v>170</v>
      </c>
      <c r="Y43" s="103">
        <v>1736</v>
      </c>
      <c r="Z43" s="95" t="s">
        <v>170</v>
      </c>
      <c r="AA43" s="103"/>
      <c r="AB43" s="90" t="s">
        <v>170</v>
      </c>
      <c r="AC43" s="104"/>
      <c r="AD43" s="105">
        <f t="shared" si="0"/>
        <v>40673</v>
      </c>
    </row>
    <row r="44" spans="1:30" x14ac:dyDescent="0.35">
      <c r="A44" s="87" t="s">
        <v>374</v>
      </c>
      <c r="B44" s="86" t="s">
        <v>361</v>
      </c>
      <c r="C44" s="88">
        <v>2021</v>
      </c>
      <c r="D44" s="89" t="s">
        <v>170</v>
      </c>
      <c r="E44" s="90" t="s">
        <v>171</v>
      </c>
      <c r="F44" s="90" t="s">
        <v>170</v>
      </c>
      <c r="G44" s="91" t="s">
        <v>171</v>
      </c>
      <c r="H44" s="90" t="s">
        <v>171</v>
      </c>
      <c r="I44" s="90" t="s">
        <v>170</v>
      </c>
      <c r="J44" s="90" t="s">
        <v>170</v>
      </c>
      <c r="K44" s="90" t="s">
        <v>170</v>
      </c>
      <c r="L44" s="90" t="s">
        <v>171</v>
      </c>
      <c r="M44" s="90" t="s">
        <v>171</v>
      </c>
      <c r="N44" s="90" t="s">
        <v>171</v>
      </c>
      <c r="O44" s="90" t="s">
        <v>171</v>
      </c>
      <c r="P44" s="90" t="s">
        <v>171</v>
      </c>
      <c r="Q44" s="92" t="s">
        <v>171</v>
      </c>
      <c r="R44" s="92">
        <v>5</v>
      </c>
      <c r="S44" s="93" t="s">
        <v>171</v>
      </c>
      <c r="T44" s="93" t="s">
        <v>171</v>
      </c>
      <c r="U44" s="93" t="s">
        <v>170</v>
      </c>
      <c r="V44" s="93" t="s">
        <v>170</v>
      </c>
      <c r="W44" s="94">
        <v>929</v>
      </c>
      <c r="X44" s="95" t="s">
        <v>170</v>
      </c>
      <c r="Y44" s="103">
        <v>54</v>
      </c>
      <c r="Z44" s="95" t="s">
        <v>170</v>
      </c>
      <c r="AA44" s="103">
        <v>30</v>
      </c>
      <c r="AB44" s="90" t="s">
        <v>170</v>
      </c>
      <c r="AC44" s="104">
        <v>23</v>
      </c>
      <c r="AD44" s="105">
        <f t="shared" si="0"/>
        <v>1036</v>
      </c>
    </row>
    <row r="45" spans="1:30" x14ac:dyDescent="0.35">
      <c r="A45" s="87" t="s">
        <v>220</v>
      </c>
      <c r="B45" s="86" t="s">
        <v>215</v>
      </c>
      <c r="C45" s="88">
        <v>2021</v>
      </c>
      <c r="D45" s="104" t="s">
        <v>170</v>
      </c>
      <c r="E45" s="91" t="s">
        <v>171</v>
      </c>
      <c r="F45" s="91" t="s">
        <v>171</v>
      </c>
      <c r="G45" s="91" t="s">
        <v>170</v>
      </c>
      <c r="H45" s="91" t="s">
        <v>171</v>
      </c>
      <c r="I45" s="91" t="s">
        <v>170</v>
      </c>
      <c r="J45" s="91" t="s">
        <v>171</v>
      </c>
      <c r="K45" s="91" t="s">
        <v>170</v>
      </c>
      <c r="L45" s="91" t="s">
        <v>171</v>
      </c>
      <c r="M45" s="91" t="s">
        <v>171</v>
      </c>
      <c r="N45" s="91" t="s">
        <v>170</v>
      </c>
      <c r="O45" s="91" t="s">
        <v>171</v>
      </c>
      <c r="P45" s="91" t="s">
        <v>171</v>
      </c>
      <c r="Q45" s="106" t="s">
        <v>170</v>
      </c>
      <c r="R45" s="92">
        <v>6</v>
      </c>
      <c r="S45" s="93" t="s">
        <v>171</v>
      </c>
      <c r="T45" s="93" t="s">
        <v>171</v>
      </c>
      <c r="U45" s="93" t="s">
        <v>171</v>
      </c>
      <c r="V45" s="93" t="s">
        <v>171</v>
      </c>
      <c r="W45" s="93">
        <v>382</v>
      </c>
      <c r="X45" s="104" t="s">
        <v>171</v>
      </c>
      <c r="Y45" s="106"/>
      <c r="Z45" s="104" t="s">
        <v>170</v>
      </c>
      <c r="AA45" s="106">
        <v>150</v>
      </c>
      <c r="AB45" s="91" t="s">
        <v>170</v>
      </c>
      <c r="AC45" s="104">
        <v>50</v>
      </c>
      <c r="AD45" s="105">
        <f t="shared" si="0"/>
        <v>582</v>
      </c>
    </row>
    <row r="46" spans="1:30" x14ac:dyDescent="0.35">
      <c r="A46" s="87" t="s">
        <v>209</v>
      </c>
      <c r="B46" s="86" t="s">
        <v>205</v>
      </c>
      <c r="C46" s="88">
        <v>2021</v>
      </c>
      <c r="D46" s="89" t="s">
        <v>170</v>
      </c>
      <c r="E46" s="90" t="s">
        <v>171</v>
      </c>
      <c r="F46" s="90" t="s">
        <v>170</v>
      </c>
      <c r="G46" s="91" t="s">
        <v>170</v>
      </c>
      <c r="H46" s="90" t="s">
        <v>171</v>
      </c>
      <c r="I46" s="90" t="s">
        <v>170</v>
      </c>
      <c r="J46" s="90" t="s">
        <v>170</v>
      </c>
      <c r="K46" s="90" t="s">
        <v>170</v>
      </c>
      <c r="L46" s="90" t="s">
        <v>171</v>
      </c>
      <c r="M46" s="90" t="s">
        <v>170</v>
      </c>
      <c r="N46" s="90" t="s">
        <v>170</v>
      </c>
      <c r="O46" s="90" t="s">
        <v>170</v>
      </c>
      <c r="P46" s="90" t="s">
        <v>171</v>
      </c>
      <c r="Q46" s="92" t="s">
        <v>170</v>
      </c>
      <c r="R46" s="92">
        <v>10</v>
      </c>
      <c r="S46" s="93" t="s">
        <v>170</v>
      </c>
      <c r="T46" s="93" t="s">
        <v>171</v>
      </c>
      <c r="U46" s="93" t="s">
        <v>171</v>
      </c>
      <c r="V46" s="93" t="s">
        <v>171</v>
      </c>
      <c r="W46" s="94">
        <v>14476</v>
      </c>
      <c r="X46" s="95" t="s">
        <v>171</v>
      </c>
      <c r="Y46" s="103"/>
      <c r="Z46" s="95" t="s">
        <v>170</v>
      </c>
      <c r="AA46" s="103">
        <v>100</v>
      </c>
      <c r="AB46" s="90" t="s">
        <v>170</v>
      </c>
      <c r="AC46" s="104">
        <v>500</v>
      </c>
      <c r="AD46" s="105">
        <f t="shared" si="0"/>
        <v>15076</v>
      </c>
    </row>
    <row r="47" spans="1:30" x14ac:dyDescent="0.35">
      <c r="A47" s="87" t="s">
        <v>367</v>
      </c>
      <c r="B47" s="86" t="s">
        <v>361</v>
      </c>
      <c r="C47" s="88">
        <v>2021</v>
      </c>
      <c r="D47" s="89" t="s">
        <v>97</v>
      </c>
      <c r="E47" s="99" t="s">
        <v>97</v>
      </c>
      <c r="F47" s="99" t="s">
        <v>97</v>
      </c>
      <c r="G47" s="99" t="s">
        <v>97</v>
      </c>
      <c r="H47" s="99" t="s">
        <v>97</v>
      </c>
      <c r="I47" s="99" t="s">
        <v>97</v>
      </c>
      <c r="J47" s="99" t="s">
        <v>97</v>
      </c>
      <c r="K47" s="99" t="s">
        <v>97</v>
      </c>
      <c r="L47" s="99" t="s">
        <v>97</v>
      </c>
      <c r="M47" s="99" t="s">
        <v>97</v>
      </c>
      <c r="N47" s="99" t="s">
        <v>97</v>
      </c>
      <c r="O47" s="99" t="s">
        <v>97</v>
      </c>
      <c r="P47" s="99" t="s">
        <v>97</v>
      </c>
      <c r="Q47" s="96" t="s">
        <v>97</v>
      </c>
      <c r="R47" s="96" t="s">
        <v>97</v>
      </c>
      <c r="S47" s="100" t="s">
        <v>97</v>
      </c>
      <c r="T47" s="100" t="s">
        <v>97</v>
      </c>
      <c r="U47" s="100" t="s">
        <v>97</v>
      </c>
      <c r="V47" s="100" t="s">
        <v>97</v>
      </c>
      <c r="W47" s="100" t="s">
        <v>97</v>
      </c>
      <c r="X47" s="89" t="s">
        <v>97</v>
      </c>
      <c r="Y47" s="96" t="s">
        <v>97</v>
      </c>
      <c r="Z47" s="89" t="s">
        <v>97</v>
      </c>
      <c r="AA47" s="96" t="s">
        <v>97</v>
      </c>
      <c r="AB47" s="99" t="s">
        <v>97</v>
      </c>
      <c r="AC47" s="89" t="s">
        <v>97</v>
      </c>
      <c r="AD47" s="102" t="s">
        <v>97</v>
      </c>
    </row>
    <row r="48" spans="1:30" ht="21.5" x14ac:dyDescent="0.35">
      <c r="A48" s="87" t="s">
        <v>321</v>
      </c>
      <c r="B48" s="86" t="s">
        <v>311</v>
      </c>
      <c r="C48" s="88">
        <v>2021</v>
      </c>
      <c r="D48" s="104" t="s">
        <v>171</v>
      </c>
      <c r="E48" s="91" t="s">
        <v>171</v>
      </c>
      <c r="F48" s="91" t="s">
        <v>170</v>
      </c>
      <c r="G48" s="91" t="s">
        <v>171</v>
      </c>
      <c r="H48" s="91" t="s">
        <v>171</v>
      </c>
      <c r="I48" s="91" t="s">
        <v>170</v>
      </c>
      <c r="J48" s="91" t="s">
        <v>170</v>
      </c>
      <c r="K48" s="91" t="s">
        <v>170</v>
      </c>
      <c r="L48" s="91" t="s">
        <v>171</v>
      </c>
      <c r="M48" s="91" t="s">
        <v>171</v>
      </c>
      <c r="N48" s="91" t="s">
        <v>171</v>
      </c>
      <c r="O48" s="91" t="s">
        <v>171</v>
      </c>
      <c r="P48" s="91" t="s">
        <v>171</v>
      </c>
      <c r="Q48" s="106" t="s">
        <v>171</v>
      </c>
      <c r="R48" s="92">
        <v>4</v>
      </c>
      <c r="S48" s="93" t="s">
        <v>171</v>
      </c>
      <c r="T48" s="93" t="s">
        <v>171</v>
      </c>
      <c r="U48" s="93" t="s">
        <v>171</v>
      </c>
      <c r="V48" s="93" t="s">
        <v>171</v>
      </c>
      <c r="W48" s="93">
        <v>3143</v>
      </c>
      <c r="X48" s="104" t="s">
        <v>171</v>
      </c>
      <c r="Y48" s="106"/>
      <c r="Z48" s="104" t="s">
        <v>170</v>
      </c>
      <c r="AA48" s="106">
        <v>5</v>
      </c>
      <c r="AB48" s="91" t="s">
        <v>170</v>
      </c>
      <c r="AC48" s="104"/>
      <c r="AD48" s="105">
        <f t="shared" si="0"/>
        <v>3148</v>
      </c>
    </row>
    <row r="49" spans="1:30" x14ac:dyDescent="0.35">
      <c r="A49" s="87" t="s">
        <v>404</v>
      </c>
      <c r="B49" s="86" t="s">
        <v>402</v>
      </c>
      <c r="C49" s="88">
        <v>2021</v>
      </c>
      <c r="D49" s="89" t="s">
        <v>170</v>
      </c>
      <c r="E49" s="90" t="s">
        <v>171</v>
      </c>
      <c r="F49" s="90" t="s">
        <v>170</v>
      </c>
      <c r="G49" s="91" t="s">
        <v>170</v>
      </c>
      <c r="H49" s="90" t="s">
        <v>171</v>
      </c>
      <c r="I49" s="90" t="s">
        <v>170</v>
      </c>
      <c r="J49" s="90" t="s">
        <v>171</v>
      </c>
      <c r="K49" s="90" t="s">
        <v>170</v>
      </c>
      <c r="L49" s="90" t="s">
        <v>171</v>
      </c>
      <c r="M49" s="90" t="s">
        <v>171</v>
      </c>
      <c r="N49" s="90" t="s">
        <v>170</v>
      </c>
      <c r="O49" s="90" t="s">
        <v>171</v>
      </c>
      <c r="P49" s="90" t="s">
        <v>171</v>
      </c>
      <c r="Q49" s="92" t="s">
        <v>171</v>
      </c>
      <c r="R49" s="92">
        <v>6</v>
      </c>
      <c r="S49" s="93" t="s">
        <v>170</v>
      </c>
      <c r="T49" s="93" t="s">
        <v>171</v>
      </c>
      <c r="U49" s="93" t="s">
        <v>171</v>
      </c>
      <c r="V49" s="93" t="s">
        <v>170</v>
      </c>
      <c r="W49" s="94">
        <v>37887</v>
      </c>
      <c r="X49" s="95" t="s">
        <v>171</v>
      </c>
      <c r="Y49" s="103"/>
      <c r="Z49" s="95" t="s">
        <v>171</v>
      </c>
      <c r="AA49" s="103"/>
      <c r="AB49" s="90" t="s">
        <v>171</v>
      </c>
      <c r="AC49" s="104"/>
      <c r="AD49" s="105">
        <f t="shared" si="0"/>
        <v>37887</v>
      </c>
    </row>
    <row r="50" spans="1:30" x14ac:dyDescent="0.35">
      <c r="A50" s="87" t="s">
        <v>233</v>
      </c>
      <c r="B50" s="86" t="s">
        <v>229</v>
      </c>
      <c r="C50" s="88">
        <v>2021</v>
      </c>
      <c r="D50" s="89" t="s">
        <v>171</v>
      </c>
      <c r="E50" s="90" t="s">
        <v>171</v>
      </c>
      <c r="F50" s="90" t="s">
        <v>170</v>
      </c>
      <c r="G50" s="91" t="s">
        <v>170</v>
      </c>
      <c r="H50" s="90" t="s">
        <v>171</v>
      </c>
      <c r="I50" s="90" t="s">
        <v>170</v>
      </c>
      <c r="J50" s="90" t="s">
        <v>170</v>
      </c>
      <c r="K50" s="90" t="s">
        <v>170</v>
      </c>
      <c r="L50" s="90" t="s">
        <v>171</v>
      </c>
      <c r="M50" s="90" t="s">
        <v>171</v>
      </c>
      <c r="N50" s="90" t="s">
        <v>171</v>
      </c>
      <c r="O50" s="90" t="s">
        <v>170</v>
      </c>
      <c r="P50" s="90" t="s">
        <v>171</v>
      </c>
      <c r="Q50" s="92" t="s">
        <v>170</v>
      </c>
      <c r="R50" s="92">
        <v>7</v>
      </c>
      <c r="S50" s="93" t="s">
        <v>171</v>
      </c>
      <c r="T50" s="93" t="s">
        <v>171</v>
      </c>
      <c r="U50" s="93" t="s">
        <v>171</v>
      </c>
      <c r="V50" s="93" t="s">
        <v>170</v>
      </c>
      <c r="W50" s="94">
        <v>18020</v>
      </c>
      <c r="X50" s="95" t="s">
        <v>170</v>
      </c>
      <c r="Y50" s="103">
        <v>10990</v>
      </c>
      <c r="Z50" s="95" t="s">
        <v>171</v>
      </c>
      <c r="AA50" s="106"/>
      <c r="AB50" s="90" t="s">
        <v>171</v>
      </c>
      <c r="AC50" s="104"/>
      <c r="AD50" s="105">
        <f t="shared" si="0"/>
        <v>29010</v>
      </c>
    </row>
    <row r="51" spans="1:30" x14ac:dyDescent="0.35">
      <c r="A51" s="87" t="s">
        <v>206</v>
      </c>
      <c r="B51" s="86" t="s">
        <v>205</v>
      </c>
      <c r="C51" s="88">
        <v>2021</v>
      </c>
      <c r="D51" s="89" t="s">
        <v>171</v>
      </c>
      <c r="E51" s="90" t="s">
        <v>171</v>
      </c>
      <c r="F51" s="90" t="s">
        <v>170</v>
      </c>
      <c r="G51" s="91" t="s">
        <v>170</v>
      </c>
      <c r="H51" s="90" t="s">
        <v>171</v>
      </c>
      <c r="I51" s="90" t="s">
        <v>170</v>
      </c>
      <c r="J51" s="90" t="s">
        <v>170</v>
      </c>
      <c r="K51" s="90" t="s">
        <v>170</v>
      </c>
      <c r="L51" s="90" t="s">
        <v>171</v>
      </c>
      <c r="M51" s="90" t="s">
        <v>171</v>
      </c>
      <c r="N51" s="90" t="s">
        <v>170</v>
      </c>
      <c r="O51" s="90" t="s">
        <v>170</v>
      </c>
      <c r="P51" s="90" t="s">
        <v>170</v>
      </c>
      <c r="Q51" s="92" t="s">
        <v>170</v>
      </c>
      <c r="R51" s="92">
        <v>9</v>
      </c>
      <c r="S51" s="93" t="s">
        <v>170</v>
      </c>
      <c r="T51" s="93" t="s">
        <v>171</v>
      </c>
      <c r="U51" s="93" t="s">
        <v>170</v>
      </c>
      <c r="V51" s="93" t="s">
        <v>170</v>
      </c>
      <c r="W51" s="94">
        <v>14033</v>
      </c>
      <c r="X51" s="95" t="s">
        <v>170</v>
      </c>
      <c r="Y51" s="103">
        <v>172</v>
      </c>
      <c r="Z51" s="95" t="s">
        <v>170</v>
      </c>
      <c r="AA51" s="103">
        <v>640</v>
      </c>
      <c r="AB51" s="90" t="s">
        <v>170</v>
      </c>
      <c r="AC51" s="104">
        <v>50</v>
      </c>
      <c r="AD51" s="105">
        <f t="shared" si="0"/>
        <v>14895</v>
      </c>
    </row>
    <row r="52" spans="1:30" x14ac:dyDescent="0.35">
      <c r="A52" s="87" t="s">
        <v>230</v>
      </c>
      <c r="B52" s="86" t="s">
        <v>229</v>
      </c>
      <c r="C52" s="88">
        <v>2021</v>
      </c>
      <c r="D52" s="104" t="s">
        <v>171</v>
      </c>
      <c r="E52" s="91" t="s">
        <v>171</v>
      </c>
      <c r="F52" s="91" t="s">
        <v>171</v>
      </c>
      <c r="G52" s="91" t="s">
        <v>171</v>
      </c>
      <c r="H52" s="91" t="s">
        <v>171</v>
      </c>
      <c r="I52" s="91" t="s">
        <v>170</v>
      </c>
      <c r="J52" s="91" t="s">
        <v>170</v>
      </c>
      <c r="K52" s="91" t="s">
        <v>170</v>
      </c>
      <c r="L52" s="91" t="s">
        <v>171</v>
      </c>
      <c r="M52" s="91" t="s">
        <v>171</v>
      </c>
      <c r="N52" s="91" t="s">
        <v>171</v>
      </c>
      <c r="O52" s="91" t="s">
        <v>171</v>
      </c>
      <c r="P52" s="91" t="s">
        <v>171</v>
      </c>
      <c r="Q52" s="106" t="s">
        <v>171</v>
      </c>
      <c r="R52" s="92">
        <v>3</v>
      </c>
      <c r="S52" s="93" t="s">
        <v>171</v>
      </c>
      <c r="T52" s="93" t="s">
        <v>171</v>
      </c>
      <c r="U52" s="93" t="s">
        <v>171</v>
      </c>
      <c r="V52" s="93" t="s">
        <v>171</v>
      </c>
      <c r="W52" s="93">
        <v>5405</v>
      </c>
      <c r="X52" s="104" t="s">
        <v>171</v>
      </c>
      <c r="Y52" s="106"/>
      <c r="Z52" s="104" t="s">
        <v>170</v>
      </c>
      <c r="AA52" s="106">
        <v>50</v>
      </c>
      <c r="AB52" s="91" t="s">
        <v>171</v>
      </c>
      <c r="AC52" s="104"/>
      <c r="AD52" s="105">
        <f t="shared" si="0"/>
        <v>5455</v>
      </c>
    </row>
    <row r="53" spans="1:30" x14ac:dyDescent="0.35">
      <c r="A53" s="87" t="s">
        <v>140</v>
      </c>
      <c r="B53" s="86" t="s">
        <v>262</v>
      </c>
      <c r="C53" s="88">
        <v>2021</v>
      </c>
      <c r="D53" s="89" t="s">
        <v>170</v>
      </c>
      <c r="E53" s="90" t="s">
        <v>171</v>
      </c>
      <c r="F53" s="90" t="s">
        <v>170</v>
      </c>
      <c r="G53" s="91" t="s">
        <v>170</v>
      </c>
      <c r="H53" s="90" t="s">
        <v>171</v>
      </c>
      <c r="I53" s="90" t="s">
        <v>170</v>
      </c>
      <c r="J53" s="90" t="s">
        <v>171</v>
      </c>
      <c r="K53" s="90" t="s">
        <v>170</v>
      </c>
      <c r="L53" s="90" t="s">
        <v>171</v>
      </c>
      <c r="M53" s="90" t="s">
        <v>171</v>
      </c>
      <c r="N53" s="90" t="s">
        <v>170</v>
      </c>
      <c r="O53" s="90" t="s">
        <v>171</v>
      </c>
      <c r="P53" s="90" t="s">
        <v>170</v>
      </c>
      <c r="Q53" s="92" t="s">
        <v>171</v>
      </c>
      <c r="R53" s="92">
        <v>7</v>
      </c>
      <c r="S53" s="93" t="s">
        <v>170</v>
      </c>
      <c r="T53" s="93" t="s">
        <v>170</v>
      </c>
      <c r="U53" s="93" t="s">
        <v>170</v>
      </c>
      <c r="V53" s="93" t="s">
        <v>170</v>
      </c>
      <c r="W53" s="94">
        <v>35121</v>
      </c>
      <c r="X53" s="107" t="s">
        <v>171</v>
      </c>
      <c r="Y53" s="108"/>
      <c r="Z53" s="107" t="s">
        <v>171</v>
      </c>
      <c r="AA53" s="108"/>
      <c r="AB53" s="90" t="s">
        <v>171</v>
      </c>
      <c r="AC53" s="104"/>
      <c r="AD53" s="105">
        <f t="shared" si="0"/>
        <v>35121</v>
      </c>
    </row>
    <row r="54" spans="1:30" x14ac:dyDescent="0.35">
      <c r="A54" s="87" t="s">
        <v>368</v>
      </c>
      <c r="B54" s="86" t="s">
        <v>361</v>
      </c>
      <c r="C54" s="88">
        <v>2021</v>
      </c>
      <c r="D54" s="104" t="s">
        <v>369</v>
      </c>
      <c r="E54" s="91" t="s">
        <v>369</v>
      </c>
      <c r="F54" s="91" t="s">
        <v>369</v>
      </c>
      <c r="G54" s="91" t="s">
        <v>369</v>
      </c>
      <c r="H54" s="91" t="s">
        <v>369</v>
      </c>
      <c r="I54" s="91" t="s">
        <v>369</v>
      </c>
      <c r="J54" s="91" t="s">
        <v>369</v>
      </c>
      <c r="K54" s="91" t="s">
        <v>369</v>
      </c>
      <c r="L54" s="91" t="s">
        <v>369</v>
      </c>
      <c r="M54" s="91" t="s">
        <v>369</v>
      </c>
      <c r="N54" s="91" t="s">
        <v>369</v>
      </c>
      <c r="O54" s="91" t="s">
        <v>369</v>
      </c>
      <c r="P54" s="91" t="s">
        <v>369</v>
      </c>
      <c r="Q54" s="106" t="s">
        <v>369</v>
      </c>
      <c r="R54" s="106" t="s">
        <v>369</v>
      </c>
      <c r="S54" s="93" t="s">
        <v>369</v>
      </c>
      <c r="T54" s="93" t="s">
        <v>369</v>
      </c>
      <c r="U54" s="93" t="s">
        <v>369</v>
      </c>
      <c r="V54" s="93" t="s">
        <v>369</v>
      </c>
      <c r="W54" s="93" t="s">
        <v>369</v>
      </c>
      <c r="X54" s="91" t="s">
        <v>369</v>
      </c>
      <c r="Y54" s="62" t="s">
        <v>369</v>
      </c>
      <c r="Z54" s="91" t="s">
        <v>369</v>
      </c>
      <c r="AA54" s="62" t="s">
        <v>369</v>
      </c>
      <c r="AB54" s="91" t="s">
        <v>369</v>
      </c>
      <c r="AC54" s="104" t="s">
        <v>369</v>
      </c>
      <c r="AD54" s="109" t="s">
        <v>369</v>
      </c>
    </row>
    <row r="55" spans="1:30" ht="21.5" x14ac:dyDescent="0.35">
      <c r="A55" s="87" t="s">
        <v>326</v>
      </c>
      <c r="B55" s="86" t="s">
        <v>311</v>
      </c>
      <c r="C55" s="88">
        <v>2021</v>
      </c>
      <c r="D55" s="89" t="s">
        <v>97</v>
      </c>
      <c r="E55" s="99" t="s">
        <v>97</v>
      </c>
      <c r="F55" s="99" t="s">
        <v>97</v>
      </c>
      <c r="G55" s="99" t="s">
        <v>97</v>
      </c>
      <c r="H55" s="99" t="s">
        <v>97</v>
      </c>
      <c r="I55" s="99" t="s">
        <v>97</v>
      </c>
      <c r="J55" s="99" t="s">
        <v>97</v>
      </c>
      <c r="K55" s="99" t="s">
        <v>97</v>
      </c>
      <c r="L55" s="99" t="s">
        <v>97</v>
      </c>
      <c r="M55" s="99" t="s">
        <v>97</v>
      </c>
      <c r="N55" s="99" t="s">
        <v>97</v>
      </c>
      <c r="O55" s="99" t="s">
        <v>97</v>
      </c>
      <c r="P55" s="99" t="s">
        <v>97</v>
      </c>
      <c r="Q55" s="96" t="s">
        <v>97</v>
      </c>
      <c r="R55" s="96" t="s">
        <v>97</v>
      </c>
      <c r="S55" s="100" t="s">
        <v>97</v>
      </c>
      <c r="T55" s="100" t="s">
        <v>97</v>
      </c>
      <c r="U55" s="100" t="s">
        <v>97</v>
      </c>
      <c r="V55" s="100" t="s">
        <v>97</v>
      </c>
      <c r="W55" s="100" t="s">
        <v>97</v>
      </c>
      <c r="X55" s="101" t="s">
        <v>97</v>
      </c>
      <c r="Y55" s="110" t="s">
        <v>97</v>
      </c>
      <c r="Z55" s="101" t="s">
        <v>97</v>
      </c>
      <c r="AA55" s="110" t="s">
        <v>97</v>
      </c>
      <c r="AB55" s="99" t="s">
        <v>97</v>
      </c>
      <c r="AC55" s="89" t="s">
        <v>97</v>
      </c>
      <c r="AD55" s="102" t="s">
        <v>97</v>
      </c>
    </row>
    <row r="56" spans="1:30" ht="21.5" x14ac:dyDescent="0.35">
      <c r="A56" s="87" t="s">
        <v>329</v>
      </c>
      <c r="B56" s="86" t="s">
        <v>311</v>
      </c>
      <c r="C56" s="88">
        <v>2021</v>
      </c>
      <c r="D56" s="104" t="s">
        <v>170</v>
      </c>
      <c r="E56" s="91" t="s">
        <v>171</v>
      </c>
      <c r="F56" s="91" t="s">
        <v>170</v>
      </c>
      <c r="G56" s="91" t="s">
        <v>171</v>
      </c>
      <c r="H56" s="91" t="s">
        <v>171</v>
      </c>
      <c r="I56" s="91" t="s">
        <v>171</v>
      </c>
      <c r="J56" s="91" t="s">
        <v>170</v>
      </c>
      <c r="K56" s="91" t="s">
        <v>170</v>
      </c>
      <c r="L56" s="91" t="s">
        <v>171</v>
      </c>
      <c r="M56" s="91" t="s">
        <v>171</v>
      </c>
      <c r="N56" s="91" t="s">
        <v>170</v>
      </c>
      <c r="O56" s="91" t="s">
        <v>171</v>
      </c>
      <c r="P56" s="91" t="s">
        <v>171</v>
      </c>
      <c r="Q56" s="106" t="s">
        <v>171</v>
      </c>
      <c r="R56" s="92">
        <v>5</v>
      </c>
      <c r="S56" s="93" t="s">
        <v>171</v>
      </c>
      <c r="T56" s="93" t="s">
        <v>171</v>
      </c>
      <c r="U56" s="93" t="s">
        <v>171</v>
      </c>
      <c r="V56" s="93" t="s">
        <v>171</v>
      </c>
      <c r="W56" s="93">
        <v>70</v>
      </c>
      <c r="X56" s="104" t="s">
        <v>171</v>
      </c>
      <c r="Y56" s="106"/>
      <c r="Z56" s="104" t="s">
        <v>171</v>
      </c>
      <c r="AA56" s="106"/>
      <c r="AB56" s="91" t="s">
        <v>171</v>
      </c>
      <c r="AC56" s="104"/>
      <c r="AD56" s="105">
        <f t="shared" si="0"/>
        <v>70</v>
      </c>
    </row>
    <row r="57" spans="1:30" x14ac:dyDescent="0.35">
      <c r="A57" s="87" t="s">
        <v>469</v>
      </c>
      <c r="B57" s="86" t="s">
        <v>462</v>
      </c>
      <c r="C57" s="88">
        <v>2021</v>
      </c>
      <c r="D57" s="89" t="s">
        <v>171</v>
      </c>
      <c r="E57" s="90" t="s">
        <v>171</v>
      </c>
      <c r="F57" s="90" t="s">
        <v>170</v>
      </c>
      <c r="G57" s="91" t="s">
        <v>171</v>
      </c>
      <c r="H57" s="90" t="s">
        <v>171</v>
      </c>
      <c r="I57" s="90" t="s">
        <v>170</v>
      </c>
      <c r="J57" s="90" t="s">
        <v>170</v>
      </c>
      <c r="K57" s="90" t="s">
        <v>170</v>
      </c>
      <c r="L57" s="90" t="s">
        <v>170</v>
      </c>
      <c r="M57" s="90" t="s">
        <v>171</v>
      </c>
      <c r="N57" s="90" t="s">
        <v>170</v>
      </c>
      <c r="O57" s="90" t="s">
        <v>171</v>
      </c>
      <c r="P57" s="90" t="s">
        <v>170</v>
      </c>
      <c r="Q57" s="92" t="s">
        <v>171</v>
      </c>
      <c r="R57" s="92">
        <v>7</v>
      </c>
      <c r="S57" s="93" t="s">
        <v>171</v>
      </c>
      <c r="T57" s="93" t="s">
        <v>171</v>
      </c>
      <c r="U57" s="93" t="s">
        <v>171</v>
      </c>
      <c r="V57" s="93" t="s">
        <v>170</v>
      </c>
      <c r="W57" s="94">
        <v>170</v>
      </c>
      <c r="X57" s="95" t="s">
        <v>170</v>
      </c>
      <c r="Y57" s="106">
        <v>130</v>
      </c>
      <c r="Z57" s="95" t="s">
        <v>170</v>
      </c>
      <c r="AA57" s="103"/>
      <c r="AB57" s="90" t="s">
        <v>171</v>
      </c>
      <c r="AC57" s="104"/>
      <c r="AD57" s="105">
        <f t="shared" si="0"/>
        <v>300</v>
      </c>
    </row>
    <row r="58" spans="1:30" x14ac:dyDescent="0.35">
      <c r="A58" s="87" t="s">
        <v>423</v>
      </c>
      <c r="B58" s="86" t="s">
        <v>418</v>
      </c>
      <c r="C58" s="88">
        <v>2021</v>
      </c>
      <c r="D58" s="89" t="s">
        <v>170</v>
      </c>
      <c r="E58" s="90" t="s">
        <v>170</v>
      </c>
      <c r="F58" s="90" t="s">
        <v>170</v>
      </c>
      <c r="G58" s="91" t="s">
        <v>170</v>
      </c>
      <c r="H58" s="90" t="s">
        <v>170</v>
      </c>
      <c r="I58" s="90" t="s">
        <v>170</v>
      </c>
      <c r="J58" s="90" t="s">
        <v>170</v>
      </c>
      <c r="K58" s="90" t="s">
        <v>170</v>
      </c>
      <c r="L58" s="90" t="s">
        <v>170</v>
      </c>
      <c r="M58" s="90" t="s">
        <v>171</v>
      </c>
      <c r="N58" s="90" t="s">
        <v>170</v>
      </c>
      <c r="O58" s="90" t="s">
        <v>171</v>
      </c>
      <c r="P58" s="90" t="s">
        <v>171</v>
      </c>
      <c r="Q58" s="92" t="s">
        <v>171</v>
      </c>
      <c r="R58" s="92">
        <v>10</v>
      </c>
      <c r="S58" s="93" t="s">
        <v>170</v>
      </c>
      <c r="T58" s="93" t="s">
        <v>170</v>
      </c>
      <c r="U58" s="93" t="s">
        <v>170</v>
      </c>
      <c r="V58" s="93" t="s">
        <v>170</v>
      </c>
      <c r="W58" s="94">
        <v>70526</v>
      </c>
      <c r="X58" s="95" t="s">
        <v>170</v>
      </c>
      <c r="Y58" s="103">
        <v>4575</v>
      </c>
      <c r="Z58" s="95" t="s">
        <v>170</v>
      </c>
      <c r="AA58" s="103">
        <v>2100</v>
      </c>
      <c r="AB58" s="90" t="s">
        <v>170</v>
      </c>
      <c r="AC58" s="104">
        <v>20225</v>
      </c>
      <c r="AD58" s="105">
        <f t="shared" si="0"/>
        <v>97426</v>
      </c>
    </row>
    <row r="59" spans="1:30" ht="21.5" x14ac:dyDescent="0.35">
      <c r="A59" s="87" t="s">
        <v>341</v>
      </c>
      <c r="B59" s="86" t="s">
        <v>311</v>
      </c>
      <c r="C59" s="88">
        <v>2021</v>
      </c>
      <c r="D59" s="89" t="s">
        <v>170</v>
      </c>
      <c r="E59" s="90" t="s">
        <v>170</v>
      </c>
      <c r="F59" s="90" t="s">
        <v>170</v>
      </c>
      <c r="G59" s="91" t="s">
        <v>170</v>
      </c>
      <c r="H59" s="90" t="s">
        <v>170</v>
      </c>
      <c r="I59" s="90" t="s">
        <v>170</v>
      </c>
      <c r="J59" s="90" t="s">
        <v>170</v>
      </c>
      <c r="K59" s="90" t="s">
        <v>171</v>
      </c>
      <c r="L59" s="90" t="s">
        <v>170</v>
      </c>
      <c r="M59" s="90" t="s">
        <v>171</v>
      </c>
      <c r="N59" s="90" t="s">
        <v>170</v>
      </c>
      <c r="O59" s="90" t="s">
        <v>170</v>
      </c>
      <c r="P59" s="90" t="s">
        <v>170</v>
      </c>
      <c r="Q59" s="92" t="s">
        <v>170</v>
      </c>
      <c r="R59" s="92">
        <v>12</v>
      </c>
      <c r="S59" s="93" t="s">
        <v>170</v>
      </c>
      <c r="T59" s="93" t="s">
        <v>170</v>
      </c>
      <c r="U59" s="93" t="s">
        <v>170</v>
      </c>
      <c r="V59" s="93" t="s">
        <v>170</v>
      </c>
      <c r="W59" s="94">
        <v>281793</v>
      </c>
      <c r="X59" s="95" t="s">
        <v>170</v>
      </c>
      <c r="Y59" s="103">
        <v>5489</v>
      </c>
      <c r="Z59" s="95" t="s">
        <v>170</v>
      </c>
      <c r="AA59" s="103">
        <v>6100</v>
      </c>
      <c r="AB59" s="90" t="s">
        <v>170</v>
      </c>
      <c r="AC59" s="104">
        <v>2800</v>
      </c>
      <c r="AD59" s="105">
        <f t="shared" si="0"/>
        <v>296182</v>
      </c>
    </row>
    <row r="60" spans="1:30" ht="21.5" x14ac:dyDescent="0.35">
      <c r="A60" s="87" t="s">
        <v>338</v>
      </c>
      <c r="B60" s="86" t="s">
        <v>311</v>
      </c>
      <c r="C60" s="88">
        <v>2021</v>
      </c>
      <c r="D60" s="89" t="s">
        <v>171</v>
      </c>
      <c r="E60" s="90" t="s">
        <v>171</v>
      </c>
      <c r="F60" s="90" t="s">
        <v>170</v>
      </c>
      <c r="G60" s="91" t="s">
        <v>171</v>
      </c>
      <c r="H60" s="90" t="s">
        <v>171</v>
      </c>
      <c r="I60" s="90" t="s">
        <v>171</v>
      </c>
      <c r="J60" s="90" t="s">
        <v>171</v>
      </c>
      <c r="K60" s="90" t="s">
        <v>170</v>
      </c>
      <c r="L60" s="90" t="s">
        <v>171</v>
      </c>
      <c r="M60" s="90" t="s">
        <v>171</v>
      </c>
      <c r="N60" s="90" t="s">
        <v>170</v>
      </c>
      <c r="O60" s="90" t="s">
        <v>171</v>
      </c>
      <c r="P60" s="90" t="s">
        <v>171</v>
      </c>
      <c r="Q60" s="92" t="s">
        <v>171</v>
      </c>
      <c r="R60" s="92">
        <v>3</v>
      </c>
      <c r="S60" s="93" t="s">
        <v>170</v>
      </c>
      <c r="T60" s="93" t="s">
        <v>171</v>
      </c>
      <c r="U60" s="93" t="s">
        <v>171</v>
      </c>
      <c r="V60" s="93" t="s">
        <v>171</v>
      </c>
      <c r="W60" s="94">
        <v>7066</v>
      </c>
      <c r="X60" s="95" t="s">
        <v>170</v>
      </c>
      <c r="Y60" s="103">
        <v>63</v>
      </c>
      <c r="Z60" s="95" t="s">
        <v>170</v>
      </c>
      <c r="AA60" s="103">
        <v>3576</v>
      </c>
      <c r="AB60" s="90" t="s">
        <v>170</v>
      </c>
      <c r="AC60" s="104"/>
      <c r="AD60" s="105">
        <f t="shared" si="0"/>
        <v>10705</v>
      </c>
    </row>
    <row r="61" spans="1:30" x14ac:dyDescent="0.35">
      <c r="A61" s="87" t="s">
        <v>232</v>
      </c>
      <c r="B61" s="86" t="s">
        <v>229</v>
      </c>
      <c r="C61" s="88">
        <v>2021</v>
      </c>
      <c r="D61" s="89" t="s">
        <v>170</v>
      </c>
      <c r="E61" s="90" t="s">
        <v>171</v>
      </c>
      <c r="F61" s="90" t="s">
        <v>170</v>
      </c>
      <c r="G61" s="91" t="s">
        <v>171</v>
      </c>
      <c r="H61" s="90" t="s">
        <v>171</v>
      </c>
      <c r="I61" s="90" t="s">
        <v>170</v>
      </c>
      <c r="J61" s="90" t="s">
        <v>170</v>
      </c>
      <c r="K61" s="90" t="s">
        <v>170</v>
      </c>
      <c r="L61" s="90" t="s">
        <v>171</v>
      </c>
      <c r="M61" s="90" t="s">
        <v>171</v>
      </c>
      <c r="N61" s="90" t="s">
        <v>170</v>
      </c>
      <c r="O61" s="90" t="s">
        <v>171</v>
      </c>
      <c r="P61" s="90" t="s">
        <v>170</v>
      </c>
      <c r="Q61" s="92" t="s">
        <v>171</v>
      </c>
      <c r="R61" s="92">
        <v>7</v>
      </c>
      <c r="S61" s="93" t="s">
        <v>171</v>
      </c>
      <c r="T61" s="93" t="s">
        <v>171</v>
      </c>
      <c r="U61" s="93" t="s">
        <v>171</v>
      </c>
      <c r="V61" s="93" t="s">
        <v>170</v>
      </c>
      <c r="W61" s="94">
        <v>38616</v>
      </c>
      <c r="X61" s="95" t="s">
        <v>170</v>
      </c>
      <c r="Y61" s="103"/>
      <c r="Z61" s="95" t="s">
        <v>171</v>
      </c>
      <c r="AA61" s="103"/>
      <c r="AB61" s="90" t="s">
        <v>171</v>
      </c>
      <c r="AC61" s="104"/>
      <c r="AD61" s="105">
        <f t="shared" si="0"/>
        <v>38616</v>
      </c>
    </row>
    <row r="62" spans="1:30" x14ac:dyDescent="0.35">
      <c r="A62" s="87" t="s">
        <v>375</v>
      </c>
      <c r="B62" s="86" t="s">
        <v>361</v>
      </c>
      <c r="C62" s="88">
        <v>2021</v>
      </c>
      <c r="D62" s="89" t="s">
        <v>97</v>
      </c>
      <c r="E62" s="99" t="s">
        <v>97</v>
      </c>
      <c r="F62" s="99" t="s">
        <v>97</v>
      </c>
      <c r="G62" s="99" t="s">
        <v>97</v>
      </c>
      <c r="H62" s="99" t="s">
        <v>97</v>
      </c>
      <c r="I62" s="99" t="s">
        <v>97</v>
      </c>
      <c r="J62" s="99" t="s">
        <v>97</v>
      </c>
      <c r="K62" s="99" t="s">
        <v>97</v>
      </c>
      <c r="L62" s="99" t="s">
        <v>97</v>
      </c>
      <c r="M62" s="99" t="s">
        <v>97</v>
      </c>
      <c r="N62" s="99" t="s">
        <v>97</v>
      </c>
      <c r="O62" s="99" t="s">
        <v>97</v>
      </c>
      <c r="P62" s="99" t="s">
        <v>97</v>
      </c>
      <c r="Q62" s="96" t="s">
        <v>97</v>
      </c>
      <c r="R62" s="96" t="s">
        <v>97</v>
      </c>
      <c r="S62" s="100" t="s">
        <v>97</v>
      </c>
      <c r="T62" s="100" t="s">
        <v>97</v>
      </c>
      <c r="U62" s="100" t="s">
        <v>97</v>
      </c>
      <c r="V62" s="100" t="s">
        <v>97</v>
      </c>
      <c r="W62" s="100" t="s">
        <v>97</v>
      </c>
      <c r="X62" s="89" t="s">
        <v>97</v>
      </c>
      <c r="Y62" s="96" t="s">
        <v>97</v>
      </c>
      <c r="Z62" s="89" t="s">
        <v>97</v>
      </c>
      <c r="AA62" s="96" t="s">
        <v>97</v>
      </c>
      <c r="AB62" s="99" t="s">
        <v>97</v>
      </c>
      <c r="AC62" s="89" t="s">
        <v>97</v>
      </c>
      <c r="AD62" s="102" t="s">
        <v>97</v>
      </c>
    </row>
    <row r="63" spans="1:30" x14ac:dyDescent="0.35">
      <c r="A63" s="87" t="s">
        <v>381</v>
      </c>
      <c r="B63" s="86" t="s">
        <v>379</v>
      </c>
      <c r="C63" s="88">
        <v>2021</v>
      </c>
      <c r="D63" s="89" t="s">
        <v>170</v>
      </c>
      <c r="E63" s="90" t="s">
        <v>171</v>
      </c>
      <c r="F63" s="90" t="s">
        <v>171</v>
      </c>
      <c r="G63" s="91" t="s">
        <v>171</v>
      </c>
      <c r="H63" s="90" t="s">
        <v>171</v>
      </c>
      <c r="I63" s="90" t="s">
        <v>170</v>
      </c>
      <c r="J63" s="90" t="s">
        <v>171</v>
      </c>
      <c r="K63" s="90" t="s">
        <v>170</v>
      </c>
      <c r="L63" s="90" t="s">
        <v>171</v>
      </c>
      <c r="M63" s="90" t="s">
        <v>171</v>
      </c>
      <c r="N63" s="90" t="s">
        <v>170</v>
      </c>
      <c r="O63" s="90" t="s">
        <v>171</v>
      </c>
      <c r="P63" s="90" t="s">
        <v>171</v>
      </c>
      <c r="Q63" s="92" t="s">
        <v>171</v>
      </c>
      <c r="R63" s="92">
        <v>4</v>
      </c>
      <c r="S63" s="93" t="s">
        <v>171</v>
      </c>
      <c r="T63" s="93" t="s">
        <v>171</v>
      </c>
      <c r="U63" s="93" t="s">
        <v>171</v>
      </c>
      <c r="V63" s="93" t="s">
        <v>171</v>
      </c>
      <c r="W63" s="94">
        <v>5592</v>
      </c>
      <c r="X63" s="95" t="s">
        <v>170</v>
      </c>
      <c r="Y63" s="103">
        <v>60</v>
      </c>
      <c r="Z63" s="95" t="s">
        <v>171</v>
      </c>
      <c r="AA63" s="103"/>
      <c r="AB63" s="90" t="s">
        <v>171</v>
      </c>
      <c r="AC63" s="89"/>
      <c r="AD63" s="105">
        <f t="shared" si="0"/>
        <v>5652</v>
      </c>
    </row>
    <row r="64" spans="1:30" x14ac:dyDescent="0.35">
      <c r="A64" s="87" t="s">
        <v>394</v>
      </c>
      <c r="B64" s="86" t="s">
        <v>391</v>
      </c>
      <c r="C64" s="88">
        <v>2021</v>
      </c>
      <c r="D64" s="89" t="s">
        <v>171</v>
      </c>
      <c r="E64" s="90" t="s">
        <v>171</v>
      </c>
      <c r="F64" s="90" t="s">
        <v>170</v>
      </c>
      <c r="G64" s="91" t="s">
        <v>170</v>
      </c>
      <c r="H64" s="90" t="s">
        <v>171</v>
      </c>
      <c r="I64" s="90" t="s">
        <v>170</v>
      </c>
      <c r="J64" s="90" t="s">
        <v>170</v>
      </c>
      <c r="K64" s="90" t="s">
        <v>170</v>
      </c>
      <c r="L64" s="90" t="s">
        <v>171</v>
      </c>
      <c r="M64" s="90" t="s">
        <v>171</v>
      </c>
      <c r="N64" s="90" t="s">
        <v>171</v>
      </c>
      <c r="O64" s="90" t="s">
        <v>171</v>
      </c>
      <c r="P64" s="90" t="s">
        <v>171</v>
      </c>
      <c r="Q64" s="92" t="s">
        <v>170</v>
      </c>
      <c r="R64" s="92">
        <v>6</v>
      </c>
      <c r="S64" s="93" t="s">
        <v>170</v>
      </c>
      <c r="T64" s="93" t="s">
        <v>171</v>
      </c>
      <c r="U64" s="93" t="s">
        <v>171</v>
      </c>
      <c r="V64" s="93" t="s">
        <v>171</v>
      </c>
      <c r="W64" s="94">
        <v>7458</v>
      </c>
      <c r="X64" s="95" t="s">
        <v>170</v>
      </c>
      <c r="Y64" s="103">
        <v>744</v>
      </c>
      <c r="Z64" s="95" t="s">
        <v>170</v>
      </c>
      <c r="AA64" s="103">
        <v>155</v>
      </c>
      <c r="AB64" s="90" t="s">
        <v>171</v>
      </c>
      <c r="AC64" s="104"/>
      <c r="AD64" s="105">
        <f t="shared" si="0"/>
        <v>8357</v>
      </c>
    </row>
    <row r="65" spans="1:30" x14ac:dyDescent="0.35">
      <c r="A65" s="87" t="s">
        <v>305</v>
      </c>
      <c r="B65" s="86" t="s">
        <v>304</v>
      </c>
      <c r="C65" s="88">
        <v>2021</v>
      </c>
      <c r="D65" s="89" t="s">
        <v>97</v>
      </c>
      <c r="E65" s="99" t="s">
        <v>97</v>
      </c>
      <c r="F65" s="99" t="s">
        <v>97</v>
      </c>
      <c r="G65" s="99" t="s">
        <v>97</v>
      </c>
      <c r="H65" s="99" t="s">
        <v>97</v>
      </c>
      <c r="I65" s="99" t="s">
        <v>97</v>
      </c>
      <c r="J65" s="99" t="s">
        <v>97</v>
      </c>
      <c r="K65" s="99" t="s">
        <v>97</v>
      </c>
      <c r="L65" s="99" t="s">
        <v>97</v>
      </c>
      <c r="M65" s="99" t="s">
        <v>97</v>
      </c>
      <c r="N65" s="99" t="s">
        <v>97</v>
      </c>
      <c r="O65" s="99" t="s">
        <v>97</v>
      </c>
      <c r="P65" s="99" t="s">
        <v>97</v>
      </c>
      <c r="Q65" s="96" t="s">
        <v>97</v>
      </c>
      <c r="R65" s="96" t="s">
        <v>97</v>
      </c>
      <c r="S65" s="100" t="s">
        <v>97</v>
      </c>
      <c r="T65" s="100" t="s">
        <v>97</v>
      </c>
      <c r="U65" s="100" t="s">
        <v>97</v>
      </c>
      <c r="V65" s="100" t="s">
        <v>97</v>
      </c>
      <c r="W65" s="100" t="s">
        <v>97</v>
      </c>
      <c r="X65" s="89" t="s">
        <v>97</v>
      </c>
      <c r="Y65" s="96" t="s">
        <v>97</v>
      </c>
      <c r="Z65" s="89" t="s">
        <v>97</v>
      </c>
      <c r="AA65" s="96" t="s">
        <v>97</v>
      </c>
      <c r="AB65" s="99" t="s">
        <v>97</v>
      </c>
      <c r="AC65" s="89" t="s">
        <v>97</v>
      </c>
      <c r="AD65" s="102" t="s">
        <v>97</v>
      </c>
    </row>
    <row r="66" spans="1:30" x14ac:dyDescent="0.35">
      <c r="A66" s="87" t="s">
        <v>365</v>
      </c>
      <c r="B66" s="86" t="s">
        <v>361</v>
      </c>
      <c r="C66" s="88">
        <v>2021</v>
      </c>
      <c r="D66" s="89" t="s">
        <v>171</v>
      </c>
      <c r="E66" s="90" t="s">
        <v>171</v>
      </c>
      <c r="F66" s="90" t="s">
        <v>171</v>
      </c>
      <c r="G66" s="91" t="s">
        <v>171</v>
      </c>
      <c r="H66" s="90" t="s">
        <v>171</v>
      </c>
      <c r="I66" s="90" t="s">
        <v>170</v>
      </c>
      <c r="J66" s="90" t="s">
        <v>171</v>
      </c>
      <c r="K66" s="90" t="s">
        <v>170</v>
      </c>
      <c r="L66" s="90" t="s">
        <v>171</v>
      </c>
      <c r="M66" s="90" t="s">
        <v>171</v>
      </c>
      <c r="N66" s="90" t="s">
        <v>170</v>
      </c>
      <c r="O66" s="90" t="s">
        <v>170</v>
      </c>
      <c r="P66" s="90" t="s">
        <v>171</v>
      </c>
      <c r="Q66" s="92" t="s">
        <v>170</v>
      </c>
      <c r="R66" s="92">
        <v>5</v>
      </c>
      <c r="S66" s="93" t="s">
        <v>171</v>
      </c>
      <c r="T66" s="93" t="s">
        <v>171</v>
      </c>
      <c r="U66" s="93" t="s">
        <v>171</v>
      </c>
      <c r="V66" s="93" t="s">
        <v>171</v>
      </c>
      <c r="W66" s="94">
        <v>17910</v>
      </c>
      <c r="X66" s="95" t="s">
        <v>171</v>
      </c>
      <c r="Y66" s="103"/>
      <c r="Z66" s="95" t="s">
        <v>171</v>
      </c>
      <c r="AA66" s="103"/>
      <c r="AB66" s="90" t="s">
        <v>171</v>
      </c>
      <c r="AC66" s="104"/>
      <c r="AD66" s="105">
        <f t="shared" si="0"/>
        <v>17910</v>
      </c>
    </row>
    <row r="67" spans="1:30" x14ac:dyDescent="0.35">
      <c r="A67" s="87" t="s">
        <v>180</v>
      </c>
      <c r="B67" s="86" t="s">
        <v>169</v>
      </c>
      <c r="C67" s="88">
        <v>2021</v>
      </c>
      <c r="D67" s="89" t="s">
        <v>171</v>
      </c>
      <c r="E67" s="90" t="s">
        <v>171</v>
      </c>
      <c r="F67" s="90" t="s">
        <v>171</v>
      </c>
      <c r="G67" s="91" t="s">
        <v>171</v>
      </c>
      <c r="H67" s="90" t="s">
        <v>171</v>
      </c>
      <c r="I67" s="90" t="s">
        <v>170</v>
      </c>
      <c r="J67" s="90" t="s">
        <v>170</v>
      </c>
      <c r="K67" s="90" t="s">
        <v>170</v>
      </c>
      <c r="L67" s="90" t="s">
        <v>171</v>
      </c>
      <c r="M67" s="90" t="s">
        <v>171</v>
      </c>
      <c r="N67" s="90" t="s">
        <v>171</v>
      </c>
      <c r="O67" s="90" t="s">
        <v>171</v>
      </c>
      <c r="P67" s="90" t="s">
        <v>171</v>
      </c>
      <c r="Q67" s="92" t="s">
        <v>171</v>
      </c>
      <c r="R67" s="92">
        <v>3</v>
      </c>
      <c r="S67" s="93" t="s">
        <v>170</v>
      </c>
      <c r="T67" s="93" t="s">
        <v>171</v>
      </c>
      <c r="U67" s="93" t="s">
        <v>171</v>
      </c>
      <c r="V67" s="93" t="s">
        <v>171</v>
      </c>
      <c r="W67" s="94">
        <v>25470</v>
      </c>
      <c r="X67" s="95" t="s">
        <v>171</v>
      </c>
      <c r="Y67" s="103"/>
      <c r="Z67" s="95" t="s">
        <v>170</v>
      </c>
      <c r="AA67" s="106">
        <v>626</v>
      </c>
      <c r="AB67" s="90" t="s">
        <v>171</v>
      </c>
      <c r="AC67" s="104"/>
      <c r="AD67" s="105">
        <f t="shared" si="0"/>
        <v>26096</v>
      </c>
    </row>
    <row r="68" spans="1:30" x14ac:dyDescent="0.35">
      <c r="A68" s="87" t="s">
        <v>474</v>
      </c>
      <c r="B68" s="86" t="s">
        <v>462</v>
      </c>
      <c r="C68" s="88">
        <v>2021</v>
      </c>
      <c r="D68" s="89" t="s">
        <v>170</v>
      </c>
      <c r="E68" s="90" t="s">
        <v>171</v>
      </c>
      <c r="F68" s="90" t="s">
        <v>170</v>
      </c>
      <c r="G68" s="91" t="s">
        <v>170</v>
      </c>
      <c r="H68" s="90" t="s">
        <v>171</v>
      </c>
      <c r="I68" s="90" t="s">
        <v>170</v>
      </c>
      <c r="J68" s="90" t="s">
        <v>170</v>
      </c>
      <c r="K68" s="90" t="s">
        <v>170</v>
      </c>
      <c r="L68" s="90" t="s">
        <v>171</v>
      </c>
      <c r="M68" s="90" t="s">
        <v>171</v>
      </c>
      <c r="N68" s="90" t="s">
        <v>170</v>
      </c>
      <c r="O68" s="90" t="s">
        <v>171</v>
      </c>
      <c r="P68" s="90" t="s">
        <v>171</v>
      </c>
      <c r="Q68" s="92" t="s">
        <v>170</v>
      </c>
      <c r="R68" s="92">
        <v>8</v>
      </c>
      <c r="S68" s="93" t="s">
        <v>171</v>
      </c>
      <c r="T68" s="93" t="s">
        <v>171</v>
      </c>
      <c r="U68" s="93" t="s">
        <v>171</v>
      </c>
      <c r="V68" s="93" t="s">
        <v>170</v>
      </c>
      <c r="W68" s="94">
        <v>9451</v>
      </c>
      <c r="X68" s="95" t="s">
        <v>170</v>
      </c>
      <c r="Y68" s="96">
        <v>117</v>
      </c>
      <c r="Z68" s="95" t="s">
        <v>171</v>
      </c>
      <c r="AA68" s="96"/>
      <c r="AB68" s="90" t="s">
        <v>171</v>
      </c>
      <c r="AC68" s="104"/>
      <c r="AD68" s="105">
        <f t="shared" ref="AD68:AD131" si="1">W68+Y68+AA68+AC68</f>
        <v>9568</v>
      </c>
    </row>
    <row r="69" spans="1:30" x14ac:dyDescent="0.35">
      <c r="A69" s="87" t="s">
        <v>200</v>
      </c>
      <c r="B69" s="86" t="s">
        <v>197</v>
      </c>
      <c r="C69" s="88">
        <v>2021</v>
      </c>
      <c r="D69" s="104" t="s">
        <v>171</v>
      </c>
      <c r="E69" s="91" t="s">
        <v>171</v>
      </c>
      <c r="F69" s="91" t="s">
        <v>170</v>
      </c>
      <c r="G69" s="91" t="s">
        <v>171</v>
      </c>
      <c r="H69" s="91" t="s">
        <v>171</v>
      </c>
      <c r="I69" s="91" t="s">
        <v>170</v>
      </c>
      <c r="J69" s="91" t="s">
        <v>170</v>
      </c>
      <c r="K69" s="91" t="s">
        <v>170</v>
      </c>
      <c r="L69" s="91" t="s">
        <v>171</v>
      </c>
      <c r="M69" s="91" t="s">
        <v>171</v>
      </c>
      <c r="N69" s="91" t="s">
        <v>170</v>
      </c>
      <c r="O69" s="91" t="s">
        <v>171</v>
      </c>
      <c r="P69" s="91" t="s">
        <v>171</v>
      </c>
      <c r="Q69" s="106" t="s">
        <v>170</v>
      </c>
      <c r="R69" s="92">
        <v>6</v>
      </c>
      <c r="S69" s="93" t="s">
        <v>171</v>
      </c>
      <c r="T69" s="93" t="s">
        <v>171</v>
      </c>
      <c r="U69" s="93" t="s">
        <v>171</v>
      </c>
      <c r="V69" s="93" t="s">
        <v>170</v>
      </c>
      <c r="W69" s="93" t="s">
        <v>97</v>
      </c>
      <c r="X69" s="104" t="s">
        <v>171</v>
      </c>
      <c r="Y69" s="106"/>
      <c r="Z69" s="104" t="s">
        <v>171</v>
      </c>
      <c r="AA69" s="106"/>
      <c r="AB69" s="91" t="s">
        <v>171</v>
      </c>
      <c r="AC69" s="104"/>
      <c r="AD69" s="102" t="s">
        <v>97</v>
      </c>
    </row>
    <row r="70" spans="1:30" x14ac:dyDescent="0.35">
      <c r="A70" s="87" t="s">
        <v>414</v>
      </c>
      <c r="B70" s="86" t="s">
        <v>402</v>
      </c>
      <c r="C70" s="88">
        <v>2021</v>
      </c>
      <c r="D70" s="89" t="s">
        <v>171</v>
      </c>
      <c r="E70" s="90" t="s">
        <v>171</v>
      </c>
      <c r="F70" s="90" t="s">
        <v>170</v>
      </c>
      <c r="G70" s="91" t="s">
        <v>171</v>
      </c>
      <c r="H70" s="90" t="s">
        <v>171</v>
      </c>
      <c r="I70" s="90" t="s">
        <v>170</v>
      </c>
      <c r="J70" s="90" t="s">
        <v>171</v>
      </c>
      <c r="K70" s="90" t="s">
        <v>171</v>
      </c>
      <c r="L70" s="90" t="s">
        <v>171</v>
      </c>
      <c r="M70" s="90" t="s">
        <v>171</v>
      </c>
      <c r="N70" s="90" t="s">
        <v>171</v>
      </c>
      <c r="O70" s="90" t="s">
        <v>170</v>
      </c>
      <c r="P70" s="90" t="s">
        <v>171</v>
      </c>
      <c r="Q70" s="92" t="s">
        <v>171</v>
      </c>
      <c r="R70" s="92">
        <v>3</v>
      </c>
      <c r="S70" s="93" t="s">
        <v>171</v>
      </c>
      <c r="T70" s="93" t="s">
        <v>171</v>
      </c>
      <c r="U70" s="93" t="s">
        <v>171</v>
      </c>
      <c r="V70" s="93" t="s">
        <v>171</v>
      </c>
      <c r="W70" s="94">
        <v>634</v>
      </c>
      <c r="X70" s="95" t="s">
        <v>171</v>
      </c>
      <c r="Y70" s="103"/>
      <c r="Z70" s="95" t="s">
        <v>171</v>
      </c>
      <c r="AA70" s="103"/>
      <c r="AB70" s="90" t="s">
        <v>171</v>
      </c>
      <c r="AC70" s="104"/>
      <c r="AD70" s="105">
        <f t="shared" si="1"/>
        <v>634</v>
      </c>
    </row>
    <row r="71" spans="1:30" x14ac:dyDescent="0.35">
      <c r="A71" s="87" t="s">
        <v>294</v>
      </c>
      <c r="B71" s="86" t="s">
        <v>270</v>
      </c>
      <c r="C71" s="88">
        <v>2021</v>
      </c>
      <c r="D71" s="89" t="s">
        <v>170</v>
      </c>
      <c r="E71" s="90" t="s">
        <v>171</v>
      </c>
      <c r="F71" s="90" t="s">
        <v>170</v>
      </c>
      <c r="G71" s="91" t="s">
        <v>171</v>
      </c>
      <c r="H71" s="90" t="s">
        <v>171</v>
      </c>
      <c r="I71" s="90" t="s">
        <v>170</v>
      </c>
      <c r="J71" s="90" t="s">
        <v>170</v>
      </c>
      <c r="K71" s="90" t="s">
        <v>170</v>
      </c>
      <c r="L71" s="90" t="s">
        <v>171</v>
      </c>
      <c r="M71" s="90" t="s">
        <v>170</v>
      </c>
      <c r="N71" s="90" t="s">
        <v>170</v>
      </c>
      <c r="O71" s="90" t="s">
        <v>171</v>
      </c>
      <c r="P71" s="90" t="s">
        <v>171</v>
      </c>
      <c r="Q71" s="92" t="s">
        <v>171</v>
      </c>
      <c r="R71" s="92">
        <v>7</v>
      </c>
      <c r="S71" s="93" t="s">
        <v>170</v>
      </c>
      <c r="T71" s="93" t="s">
        <v>171</v>
      </c>
      <c r="U71" s="93" t="s">
        <v>170</v>
      </c>
      <c r="V71" s="93" t="s">
        <v>171</v>
      </c>
      <c r="W71" s="94">
        <v>40455</v>
      </c>
      <c r="X71" s="95" t="s">
        <v>170</v>
      </c>
      <c r="Y71" s="96">
        <v>557</v>
      </c>
      <c r="Z71" s="95" t="s">
        <v>170</v>
      </c>
      <c r="AA71" s="96">
        <v>1000</v>
      </c>
      <c r="AB71" s="90" t="s">
        <v>170</v>
      </c>
      <c r="AC71" s="104">
        <v>984</v>
      </c>
      <c r="AD71" s="105">
        <f t="shared" si="1"/>
        <v>42996</v>
      </c>
    </row>
    <row r="72" spans="1:30" ht="21.5" x14ac:dyDescent="0.35">
      <c r="A72" s="87" t="s">
        <v>336</v>
      </c>
      <c r="B72" s="86" t="s">
        <v>311</v>
      </c>
      <c r="C72" s="88">
        <v>2021</v>
      </c>
      <c r="D72" s="89" t="s">
        <v>170</v>
      </c>
      <c r="E72" s="90" t="s">
        <v>171</v>
      </c>
      <c r="F72" s="90" t="s">
        <v>170</v>
      </c>
      <c r="G72" s="91" t="s">
        <v>171</v>
      </c>
      <c r="H72" s="90" t="s">
        <v>171</v>
      </c>
      <c r="I72" s="90" t="s">
        <v>170</v>
      </c>
      <c r="J72" s="90" t="s">
        <v>170</v>
      </c>
      <c r="K72" s="90" t="s">
        <v>170</v>
      </c>
      <c r="L72" s="90" t="s">
        <v>170</v>
      </c>
      <c r="M72" s="90" t="s">
        <v>171</v>
      </c>
      <c r="N72" s="90" t="s">
        <v>171</v>
      </c>
      <c r="O72" s="90" t="s">
        <v>171</v>
      </c>
      <c r="P72" s="90" t="s">
        <v>171</v>
      </c>
      <c r="Q72" s="92" t="s">
        <v>171</v>
      </c>
      <c r="R72" s="92">
        <v>6</v>
      </c>
      <c r="S72" s="93" t="s">
        <v>171</v>
      </c>
      <c r="T72" s="93" t="s">
        <v>171</v>
      </c>
      <c r="U72" s="93" t="s">
        <v>171</v>
      </c>
      <c r="V72" s="93" t="s">
        <v>171</v>
      </c>
      <c r="W72" s="93">
        <v>5188</v>
      </c>
      <c r="X72" s="95" t="s">
        <v>170</v>
      </c>
      <c r="Y72" s="96"/>
      <c r="Z72" s="95" t="s">
        <v>171</v>
      </c>
      <c r="AA72" s="96"/>
      <c r="AB72" s="90" t="s">
        <v>171</v>
      </c>
      <c r="AC72" s="89"/>
      <c r="AD72" s="105">
        <f t="shared" si="1"/>
        <v>5188</v>
      </c>
    </row>
    <row r="73" spans="1:30" ht="21.5" x14ac:dyDescent="0.35">
      <c r="A73" s="87" t="s">
        <v>357</v>
      </c>
      <c r="B73" s="86" t="s">
        <v>311</v>
      </c>
      <c r="C73" s="88">
        <v>2021</v>
      </c>
      <c r="D73" s="89" t="s">
        <v>171</v>
      </c>
      <c r="E73" s="90" t="s">
        <v>171</v>
      </c>
      <c r="F73" s="90" t="s">
        <v>170</v>
      </c>
      <c r="G73" s="91" t="s">
        <v>170</v>
      </c>
      <c r="H73" s="90" t="s">
        <v>170</v>
      </c>
      <c r="I73" s="90" t="s">
        <v>170</v>
      </c>
      <c r="J73" s="90" t="s">
        <v>170</v>
      </c>
      <c r="K73" s="90" t="s">
        <v>170</v>
      </c>
      <c r="L73" s="90" t="s">
        <v>171</v>
      </c>
      <c r="M73" s="90" t="s">
        <v>171</v>
      </c>
      <c r="N73" s="90" t="s">
        <v>171</v>
      </c>
      <c r="O73" s="90" t="s">
        <v>170</v>
      </c>
      <c r="P73" s="90" t="s">
        <v>171</v>
      </c>
      <c r="Q73" s="92" t="s">
        <v>170</v>
      </c>
      <c r="R73" s="92">
        <v>8</v>
      </c>
      <c r="S73" s="93" t="s">
        <v>171</v>
      </c>
      <c r="T73" s="93" t="s">
        <v>171</v>
      </c>
      <c r="U73" s="93" t="s">
        <v>171</v>
      </c>
      <c r="V73" s="93" t="s">
        <v>171</v>
      </c>
      <c r="W73" s="93">
        <v>2559</v>
      </c>
      <c r="X73" s="95" t="s">
        <v>170</v>
      </c>
      <c r="Y73" s="96">
        <v>40</v>
      </c>
      <c r="Z73" s="95" t="s">
        <v>170</v>
      </c>
      <c r="AA73" s="96">
        <v>30</v>
      </c>
      <c r="AB73" s="90" t="s">
        <v>171</v>
      </c>
      <c r="AC73" s="89"/>
      <c r="AD73" s="105">
        <f t="shared" si="1"/>
        <v>2629</v>
      </c>
    </row>
    <row r="74" spans="1:30" x14ac:dyDescent="0.35">
      <c r="A74" s="87" t="s">
        <v>419</v>
      </c>
      <c r="B74" s="86" t="s">
        <v>418</v>
      </c>
      <c r="C74" s="88">
        <v>2021</v>
      </c>
      <c r="D74" s="89" t="s">
        <v>171</v>
      </c>
      <c r="E74" s="90" t="s">
        <v>171</v>
      </c>
      <c r="F74" s="90" t="s">
        <v>170</v>
      </c>
      <c r="G74" s="91" t="s">
        <v>170</v>
      </c>
      <c r="H74" s="90" t="s">
        <v>171</v>
      </c>
      <c r="I74" s="90" t="s">
        <v>170</v>
      </c>
      <c r="J74" s="90" t="s">
        <v>170</v>
      </c>
      <c r="K74" s="90" t="s">
        <v>170</v>
      </c>
      <c r="L74" s="90" t="s">
        <v>171</v>
      </c>
      <c r="M74" s="90" t="s">
        <v>171</v>
      </c>
      <c r="N74" s="90" t="s">
        <v>171</v>
      </c>
      <c r="O74" s="90" t="s">
        <v>171</v>
      </c>
      <c r="P74" s="90" t="s">
        <v>171</v>
      </c>
      <c r="Q74" s="92" t="s">
        <v>171</v>
      </c>
      <c r="R74" s="92">
        <v>5</v>
      </c>
      <c r="S74" s="93" t="s">
        <v>170</v>
      </c>
      <c r="T74" s="93" t="s">
        <v>171</v>
      </c>
      <c r="U74" s="93" t="s">
        <v>171</v>
      </c>
      <c r="V74" s="93" t="s">
        <v>170</v>
      </c>
      <c r="W74" s="94">
        <v>163</v>
      </c>
      <c r="X74" s="95" t="s">
        <v>170</v>
      </c>
      <c r="Y74" s="96"/>
      <c r="Z74" s="95" t="s">
        <v>170</v>
      </c>
      <c r="AA74" s="96">
        <v>16</v>
      </c>
      <c r="AB74" s="90" t="s">
        <v>170</v>
      </c>
      <c r="AC74" s="104"/>
      <c r="AD74" s="105">
        <f t="shared" si="1"/>
        <v>179</v>
      </c>
    </row>
    <row r="75" spans="1:30" x14ac:dyDescent="0.35">
      <c r="A75" s="87" t="s">
        <v>177</v>
      </c>
      <c r="B75" s="86" t="s">
        <v>169</v>
      </c>
      <c r="C75" s="88">
        <v>2021</v>
      </c>
      <c r="D75" s="89" t="s">
        <v>171</v>
      </c>
      <c r="E75" s="90" t="s">
        <v>171</v>
      </c>
      <c r="F75" s="90" t="s">
        <v>170</v>
      </c>
      <c r="G75" s="91" t="s">
        <v>171</v>
      </c>
      <c r="H75" s="90" t="s">
        <v>171</v>
      </c>
      <c r="I75" s="90" t="s">
        <v>170</v>
      </c>
      <c r="J75" s="90" t="s">
        <v>170</v>
      </c>
      <c r="K75" s="90" t="s">
        <v>170</v>
      </c>
      <c r="L75" s="90" t="s">
        <v>171</v>
      </c>
      <c r="M75" s="90" t="s">
        <v>171</v>
      </c>
      <c r="N75" s="90" t="s">
        <v>170</v>
      </c>
      <c r="O75" s="90" t="s">
        <v>170</v>
      </c>
      <c r="P75" s="90" t="s">
        <v>171</v>
      </c>
      <c r="Q75" s="92" t="s">
        <v>171</v>
      </c>
      <c r="R75" s="92">
        <v>6</v>
      </c>
      <c r="S75" s="93" t="s">
        <v>170</v>
      </c>
      <c r="T75" s="93" t="s">
        <v>171</v>
      </c>
      <c r="U75" s="93" t="s">
        <v>170</v>
      </c>
      <c r="V75" s="93" t="s">
        <v>171</v>
      </c>
      <c r="W75" s="94">
        <v>63360</v>
      </c>
      <c r="X75" s="95" t="s">
        <v>171</v>
      </c>
      <c r="Y75" s="106"/>
      <c r="Z75" s="95" t="s">
        <v>170</v>
      </c>
      <c r="AA75" s="103">
        <v>74051</v>
      </c>
      <c r="AB75" s="90" t="s">
        <v>171</v>
      </c>
      <c r="AC75" s="104"/>
      <c r="AD75" s="105">
        <f t="shared" si="1"/>
        <v>137411</v>
      </c>
    </row>
    <row r="76" spans="1:30" x14ac:dyDescent="0.35">
      <c r="A76" s="87" t="s">
        <v>427</v>
      </c>
      <c r="B76" s="86" t="s">
        <v>418</v>
      </c>
      <c r="C76" s="88">
        <v>2021</v>
      </c>
      <c r="D76" s="89" t="s">
        <v>170</v>
      </c>
      <c r="E76" s="90" t="s">
        <v>171</v>
      </c>
      <c r="F76" s="90" t="s">
        <v>170</v>
      </c>
      <c r="G76" s="91" t="s">
        <v>171</v>
      </c>
      <c r="H76" s="90" t="s">
        <v>171</v>
      </c>
      <c r="I76" s="90" t="s">
        <v>170</v>
      </c>
      <c r="J76" s="90" t="s">
        <v>170</v>
      </c>
      <c r="K76" s="90" t="s">
        <v>170</v>
      </c>
      <c r="L76" s="90" t="s">
        <v>171</v>
      </c>
      <c r="M76" s="90" t="s">
        <v>171</v>
      </c>
      <c r="N76" s="90" t="s">
        <v>170</v>
      </c>
      <c r="O76" s="90" t="s">
        <v>171</v>
      </c>
      <c r="P76" s="90" t="s">
        <v>171</v>
      </c>
      <c r="Q76" s="92" t="s">
        <v>171</v>
      </c>
      <c r="R76" s="92">
        <v>6</v>
      </c>
      <c r="S76" s="93" t="s">
        <v>170</v>
      </c>
      <c r="T76" s="93" t="s">
        <v>171</v>
      </c>
      <c r="U76" s="93" t="s">
        <v>171</v>
      </c>
      <c r="V76" s="93" t="s">
        <v>171</v>
      </c>
      <c r="W76" s="94">
        <v>15648</v>
      </c>
      <c r="X76" s="95" t="s">
        <v>171</v>
      </c>
      <c r="Y76" s="103"/>
      <c r="Z76" s="95" t="s">
        <v>171</v>
      </c>
      <c r="AA76" s="103"/>
      <c r="AB76" s="90" t="s">
        <v>171</v>
      </c>
      <c r="AC76" s="104"/>
      <c r="AD76" s="105">
        <f t="shared" si="1"/>
        <v>15648</v>
      </c>
    </row>
    <row r="77" spans="1:30" x14ac:dyDescent="0.35">
      <c r="A77" s="87" t="s">
        <v>254</v>
      </c>
      <c r="B77" s="86" t="s">
        <v>251</v>
      </c>
      <c r="C77" s="88">
        <v>2021</v>
      </c>
      <c r="D77" s="89" t="s">
        <v>97</v>
      </c>
      <c r="E77" s="99" t="s">
        <v>97</v>
      </c>
      <c r="F77" s="99" t="s">
        <v>97</v>
      </c>
      <c r="G77" s="99" t="s">
        <v>97</v>
      </c>
      <c r="H77" s="99" t="s">
        <v>97</v>
      </c>
      <c r="I77" s="99" t="s">
        <v>97</v>
      </c>
      <c r="J77" s="99" t="s">
        <v>97</v>
      </c>
      <c r="K77" s="99" t="s">
        <v>97</v>
      </c>
      <c r="L77" s="99" t="s">
        <v>97</v>
      </c>
      <c r="M77" s="99" t="s">
        <v>97</v>
      </c>
      <c r="N77" s="99" t="s">
        <v>97</v>
      </c>
      <c r="O77" s="99" t="s">
        <v>97</v>
      </c>
      <c r="P77" s="99" t="s">
        <v>97</v>
      </c>
      <c r="Q77" s="96" t="s">
        <v>97</v>
      </c>
      <c r="R77" s="96" t="s">
        <v>97</v>
      </c>
      <c r="S77" s="100" t="s">
        <v>97</v>
      </c>
      <c r="T77" s="100" t="s">
        <v>97</v>
      </c>
      <c r="U77" s="100" t="s">
        <v>97</v>
      </c>
      <c r="V77" s="100" t="s">
        <v>97</v>
      </c>
      <c r="W77" s="100" t="s">
        <v>97</v>
      </c>
      <c r="X77" s="89" t="s">
        <v>97</v>
      </c>
      <c r="Y77" s="96" t="s">
        <v>97</v>
      </c>
      <c r="Z77" s="89" t="s">
        <v>97</v>
      </c>
      <c r="AA77" s="96" t="s">
        <v>97</v>
      </c>
      <c r="AB77" s="99" t="s">
        <v>97</v>
      </c>
      <c r="AC77" s="89" t="s">
        <v>97</v>
      </c>
      <c r="AD77" s="102" t="s">
        <v>97</v>
      </c>
    </row>
    <row r="78" spans="1:30" x14ac:dyDescent="0.35">
      <c r="A78" s="87" t="s">
        <v>303</v>
      </c>
      <c r="B78" s="86" t="s">
        <v>304</v>
      </c>
      <c r="C78" s="88">
        <v>2021</v>
      </c>
      <c r="D78" s="89" t="s">
        <v>170</v>
      </c>
      <c r="E78" s="90" t="s">
        <v>171</v>
      </c>
      <c r="F78" s="90" t="s">
        <v>170</v>
      </c>
      <c r="G78" s="91" t="s">
        <v>170</v>
      </c>
      <c r="H78" s="90" t="s">
        <v>171</v>
      </c>
      <c r="I78" s="90" t="s">
        <v>170</v>
      </c>
      <c r="J78" s="90" t="s">
        <v>170</v>
      </c>
      <c r="K78" s="90" t="s">
        <v>170</v>
      </c>
      <c r="L78" s="90" t="s">
        <v>171</v>
      </c>
      <c r="M78" s="90" t="s">
        <v>171</v>
      </c>
      <c r="N78" s="90" t="s">
        <v>171</v>
      </c>
      <c r="O78" s="90" t="s">
        <v>171</v>
      </c>
      <c r="P78" s="90" t="s">
        <v>171</v>
      </c>
      <c r="Q78" s="92" t="s">
        <v>171</v>
      </c>
      <c r="R78" s="92">
        <v>6</v>
      </c>
      <c r="S78" s="93" t="s">
        <v>171</v>
      </c>
      <c r="T78" s="93" t="s">
        <v>171</v>
      </c>
      <c r="U78" s="93" t="s">
        <v>171</v>
      </c>
      <c r="V78" s="93" t="s">
        <v>171</v>
      </c>
      <c r="W78" s="94">
        <v>10082</v>
      </c>
      <c r="X78" s="95" t="s">
        <v>170</v>
      </c>
      <c r="Y78" s="103">
        <v>14</v>
      </c>
      <c r="Z78" s="95" t="s">
        <v>170</v>
      </c>
      <c r="AA78" s="103"/>
      <c r="AB78" s="90" t="s">
        <v>171</v>
      </c>
      <c r="AC78" s="104"/>
      <c r="AD78" s="105">
        <f t="shared" si="1"/>
        <v>10096</v>
      </c>
    </row>
    <row r="79" spans="1:30" x14ac:dyDescent="0.35">
      <c r="A79" s="87" t="s">
        <v>196</v>
      </c>
      <c r="B79" s="86" t="s">
        <v>197</v>
      </c>
      <c r="C79" s="88">
        <v>2021</v>
      </c>
      <c r="D79" s="89" t="s">
        <v>171</v>
      </c>
      <c r="E79" s="90" t="s">
        <v>170</v>
      </c>
      <c r="F79" s="90" t="s">
        <v>170</v>
      </c>
      <c r="G79" s="91" t="s">
        <v>171</v>
      </c>
      <c r="H79" s="90" t="s">
        <v>171</v>
      </c>
      <c r="I79" s="90" t="s">
        <v>170</v>
      </c>
      <c r="J79" s="90" t="s">
        <v>170</v>
      </c>
      <c r="K79" s="90" t="s">
        <v>170</v>
      </c>
      <c r="L79" s="90" t="s">
        <v>171</v>
      </c>
      <c r="M79" s="90" t="s">
        <v>171</v>
      </c>
      <c r="N79" s="90" t="s">
        <v>170</v>
      </c>
      <c r="O79" s="90" t="s">
        <v>170</v>
      </c>
      <c r="P79" s="90" t="s">
        <v>170</v>
      </c>
      <c r="Q79" s="92" t="s">
        <v>171</v>
      </c>
      <c r="R79" s="92">
        <v>8</v>
      </c>
      <c r="S79" s="93" t="s">
        <v>170</v>
      </c>
      <c r="T79" s="93" t="s">
        <v>171</v>
      </c>
      <c r="U79" s="93" t="s">
        <v>170</v>
      </c>
      <c r="V79" s="93" t="s">
        <v>170</v>
      </c>
      <c r="W79" s="94">
        <v>25816</v>
      </c>
      <c r="X79" s="95" t="s">
        <v>171</v>
      </c>
      <c r="Y79" s="103"/>
      <c r="Z79" s="95" t="s">
        <v>170</v>
      </c>
      <c r="AA79" s="103">
        <v>150</v>
      </c>
      <c r="AB79" s="90" t="s">
        <v>171</v>
      </c>
      <c r="AC79" s="104"/>
      <c r="AD79" s="105">
        <f t="shared" si="1"/>
        <v>25966</v>
      </c>
    </row>
    <row r="80" spans="1:30" x14ac:dyDescent="0.35">
      <c r="A80" s="87" t="s">
        <v>383</v>
      </c>
      <c r="B80" s="86" t="s">
        <v>379</v>
      </c>
      <c r="C80" s="88">
        <v>2021</v>
      </c>
      <c r="D80" s="89" t="s">
        <v>170</v>
      </c>
      <c r="E80" s="90" t="s">
        <v>171</v>
      </c>
      <c r="F80" s="90" t="s">
        <v>170</v>
      </c>
      <c r="G80" s="91" t="s">
        <v>170</v>
      </c>
      <c r="H80" s="90" t="s">
        <v>171</v>
      </c>
      <c r="I80" s="90" t="s">
        <v>170</v>
      </c>
      <c r="J80" s="90" t="s">
        <v>170</v>
      </c>
      <c r="K80" s="90" t="s">
        <v>170</v>
      </c>
      <c r="L80" s="90" t="s">
        <v>171</v>
      </c>
      <c r="M80" s="90" t="s">
        <v>171</v>
      </c>
      <c r="N80" s="90" t="s">
        <v>170</v>
      </c>
      <c r="O80" s="90" t="s">
        <v>171</v>
      </c>
      <c r="P80" s="90" t="s">
        <v>170</v>
      </c>
      <c r="Q80" s="92" t="s">
        <v>171</v>
      </c>
      <c r="R80" s="92">
        <v>8</v>
      </c>
      <c r="S80" s="93" t="s">
        <v>171</v>
      </c>
      <c r="T80" s="93" t="s">
        <v>171</v>
      </c>
      <c r="U80" s="93" t="s">
        <v>171</v>
      </c>
      <c r="V80" s="93" t="s">
        <v>171</v>
      </c>
      <c r="W80" s="94">
        <v>8043</v>
      </c>
      <c r="X80" s="95" t="s">
        <v>170</v>
      </c>
      <c r="Y80" s="103">
        <v>535</v>
      </c>
      <c r="Z80" s="95" t="s">
        <v>170</v>
      </c>
      <c r="AA80" s="103">
        <v>289</v>
      </c>
      <c r="AB80" s="90" t="s">
        <v>171</v>
      </c>
      <c r="AC80" s="104"/>
      <c r="AD80" s="105">
        <f t="shared" si="1"/>
        <v>8867</v>
      </c>
    </row>
    <row r="81" spans="1:30" x14ac:dyDescent="0.35">
      <c r="A81" s="87" t="s">
        <v>443</v>
      </c>
      <c r="B81" s="86" t="s">
        <v>437</v>
      </c>
      <c r="C81" s="88">
        <v>2021</v>
      </c>
      <c r="D81" s="89" t="s">
        <v>97</v>
      </c>
      <c r="E81" s="99" t="s">
        <v>97</v>
      </c>
      <c r="F81" s="99" t="s">
        <v>97</v>
      </c>
      <c r="G81" s="99" t="s">
        <v>97</v>
      </c>
      <c r="H81" s="99" t="s">
        <v>97</v>
      </c>
      <c r="I81" s="99" t="s">
        <v>97</v>
      </c>
      <c r="J81" s="99" t="s">
        <v>97</v>
      </c>
      <c r="K81" s="99" t="s">
        <v>97</v>
      </c>
      <c r="L81" s="99" t="s">
        <v>97</v>
      </c>
      <c r="M81" s="99" t="s">
        <v>97</v>
      </c>
      <c r="N81" s="99" t="s">
        <v>97</v>
      </c>
      <c r="O81" s="99" t="s">
        <v>97</v>
      </c>
      <c r="P81" s="99" t="s">
        <v>97</v>
      </c>
      <c r="Q81" s="96" t="s">
        <v>97</v>
      </c>
      <c r="R81" s="96" t="s">
        <v>97</v>
      </c>
      <c r="S81" s="100" t="s">
        <v>97</v>
      </c>
      <c r="T81" s="100" t="s">
        <v>97</v>
      </c>
      <c r="U81" s="100" t="s">
        <v>97</v>
      </c>
      <c r="V81" s="100" t="s">
        <v>97</v>
      </c>
      <c r="W81" s="100" t="s">
        <v>97</v>
      </c>
      <c r="X81" s="89" t="s">
        <v>97</v>
      </c>
      <c r="Y81" s="96" t="s">
        <v>97</v>
      </c>
      <c r="Z81" s="89" t="s">
        <v>97</v>
      </c>
      <c r="AA81" s="96" t="s">
        <v>97</v>
      </c>
      <c r="AB81" s="99" t="s">
        <v>97</v>
      </c>
      <c r="AC81" s="89" t="s">
        <v>97</v>
      </c>
      <c r="AD81" s="102" t="s">
        <v>97</v>
      </c>
    </row>
    <row r="82" spans="1:30" x14ac:dyDescent="0.35">
      <c r="A82" s="87" t="s">
        <v>431</v>
      </c>
      <c r="B82" s="86" t="s">
        <v>429</v>
      </c>
      <c r="C82" s="88">
        <v>2021</v>
      </c>
      <c r="D82" s="89" t="s">
        <v>170</v>
      </c>
      <c r="E82" s="90" t="s">
        <v>171</v>
      </c>
      <c r="F82" s="90" t="s">
        <v>170</v>
      </c>
      <c r="G82" s="91" t="s">
        <v>171</v>
      </c>
      <c r="H82" s="90" t="s">
        <v>171</v>
      </c>
      <c r="I82" s="90" t="s">
        <v>170</v>
      </c>
      <c r="J82" s="90" t="s">
        <v>170</v>
      </c>
      <c r="K82" s="90" t="s">
        <v>170</v>
      </c>
      <c r="L82" s="90" t="s">
        <v>171</v>
      </c>
      <c r="M82" s="90" t="s">
        <v>171</v>
      </c>
      <c r="N82" s="90" t="s">
        <v>170</v>
      </c>
      <c r="O82" s="90" t="s">
        <v>171</v>
      </c>
      <c r="P82" s="90" t="s">
        <v>170</v>
      </c>
      <c r="Q82" s="92" t="s">
        <v>171</v>
      </c>
      <c r="R82" s="92">
        <v>7</v>
      </c>
      <c r="S82" s="93" t="s">
        <v>170</v>
      </c>
      <c r="T82" s="93" t="s">
        <v>171</v>
      </c>
      <c r="U82" s="93" t="s">
        <v>170</v>
      </c>
      <c r="V82" s="93" t="s">
        <v>170</v>
      </c>
      <c r="W82" s="94">
        <v>21003</v>
      </c>
      <c r="X82" s="95" t="s">
        <v>170</v>
      </c>
      <c r="Y82" s="103">
        <v>431</v>
      </c>
      <c r="Z82" s="95" t="s">
        <v>171</v>
      </c>
      <c r="AA82" s="103"/>
      <c r="AB82" s="90" t="s">
        <v>171</v>
      </c>
      <c r="AC82" s="104"/>
      <c r="AD82" s="105">
        <f t="shared" si="1"/>
        <v>21434</v>
      </c>
    </row>
    <row r="83" spans="1:30" ht="21.5" x14ac:dyDescent="0.35">
      <c r="A83" s="87" t="s">
        <v>310</v>
      </c>
      <c r="B83" s="86" t="s">
        <v>311</v>
      </c>
      <c r="C83" s="88">
        <v>2021</v>
      </c>
      <c r="D83" s="89" t="s">
        <v>170</v>
      </c>
      <c r="E83" s="90" t="s">
        <v>171</v>
      </c>
      <c r="F83" s="90" t="s">
        <v>170</v>
      </c>
      <c r="G83" s="91" t="s">
        <v>171</v>
      </c>
      <c r="H83" s="90" t="s">
        <v>171</v>
      </c>
      <c r="I83" s="90" t="s">
        <v>170</v>
      </c>
      <c r="J83" s="90" t="s">
        <v>170</v>
      </c>
      <c r="K83" s="90" t="s">
        <v>170</v>
      </c>
      <c r="L83" s="90" t="s">
        <v>171</v>
      </c>
      <c r="M83" s="90" t="s">
        <v>171</v>
      </c>
      <c r="N83" s="90" t="s">
        <v>170</v>
      </c>
      <c r="O83" s="90" t="s">
        <v>170</v>
      </c>
      <c r="P83" s="90" t="s">
        <v>171</v>
      </c>
      <c r="Q83" s="92" t="s">
        <v>170</v>
      </c>
      <c r="R83" s="92">
        <v>8</v>
      </c>
      <c r="S83" s="93" t="s">
        <v>171</v>
      </c>
      <c r="T83" s="93" t="s">
        <v>170</v>
      </c>
      <c r="U83" s="93" t="s">
        <v>171</v>
      </c>
      <c r="V83" s="93" t="s">
        <v>170</v>
      </c>
      <c r="W83" s="94">
        <v>43264</v>
      </c>
      <c r="X83" s="95" t="s">
        <v>170</v>
      </c>
      <c r="Y83" s="103">
        <v>548</v>
      </c>
      <c r="Z83" s="95" t="s">
        <v>170</v>
      </c>
      <c r="AA83" s="103">
        <v>1300</v>
      </c>
      <c r="AB83" s="90" t="s">
        <v>171</v>
      </c>
      <c r="AC83" s="104"/>
      <c r="AD83" s="105">
        <f t="shared" si="1"/>
        <v>45112</v>
      </c>
    </row>
    <row r="84" spans="1:30" x14ac:dyDescent="0.35">
      <c r="A84" s="87" t="s">
        <v>302</v>
      </c>
      <c r="B84" s="86" t="s">
        <v>270</v>
      </c>
      <c r="C84" s="88">
        <v>2021</v>
      </c>
      <c r="D84" s="104" t="s">
        <v>170</v>
      </c>
      <c r="E84" s="91" t="s">
        <v>171</v>
      </c>
      <c r="F84" s="91" t="s">
        <v>171</v>
      </c>
      <c r="G84" s="91" t="s">
        <v>170</v>
      </c>
      <c r="H84" s="91" t="s">
        <v>170</v>
      </c>
      <c r="I84" s="91" t="s">
        <v>170</v>
      </c>
      <c r="J84" s="91" t="s">
        <v>170</v>
      </c>
      <c r="K84" s="91" t="s">
        <v>170</v>
      </c>
      <c r="L84" s="91" t="s">
        <v>171</v>
      </c>
      <c r="M84" s="91" t="s">
        <v>171</v>
      </c>
      <c r="N84" s="91" t="s">
        <v>171</v>
      </c>
      <c r="O84" s="91" t="s">
        <v>171</v>
      </c>
      <c r="P84" s="91" t="s">
        <v>171</v>
      </c>
      <c r="Q84" s="106" t="s">
        <v>171</v>
      </c>
      <c r="R84" s="92">
        <v>6</v>
      </c>
      <c r="S84" s="93" t="s">
        <v>170</v>
      </c>
      <c r="T84" s="93" t="s">
        <v>171</v>
      </c>
      <c r="U84" s="93" t="s">
        <v>171</v>
      </c>
      <c r="V84" s="93" t="s">
        <v>171</v>
      </c>
      <c r="W84" s="93">
        <v>28701</v>
      </c>
      <c r="X84" s="104" t="s">
        <v>171</v>
      </c>
      <c r="Y84" s="106"/>
      <c r="Z84" s="104" t="s">
        <v>171</v>
      </c>
      <c r="AA84" s="106"/>
      <c r="AB84" s="91" t="s">
        <v>171</v>
      </c>
      <c r="AC84" s="104"/>
      <c r="AD84" s="105">
        <f t="shared" si="1"/>
        <v>28701</v>
      </c>
    </row>
    <row r="85" spans="1:30" x14ac:dyDescent="0.35">
      <c r="A85" s="87" t="s">
        <v>295</v>
      </c>
      <c r="B85" s="86" t="s">
        <v>270</v>
      </c>
      <c r="C85" s="88">
        <v>2021</v>
      </c>
      <c r="D85" s="89" t="s">
        <v>170</v>
      </c>
      <c r="E85" s="90" t="s">
        <v>171</v>
      </c>
      <c r="F85" s="90" t="s">
        <v>170</v>
      </c>
      <c r="G85" s="91" t="s">
        <v>170</v>
      </c>
      <c r="H85" s="90" t="s">
        <v>170</v>
      </c>
      <c r="I85" s="90" t="s">
        <v>170</v>
      </c>
      <c r="J85" s="90" t="s">
        <v>170</v>
      </c>
      <c r="K85" s="90" t="s">
        <v>170</v>
      </c>
      <c r="L85" s="90" t="s">
        <v>170</v>
      </c>
      <c r="M85" s="90" t="s">
        <v>171</v>
      </c>
      <c r="N85" s="90" t="s">
        <v>170</v>
      </c>
      <c r="O85" s="90" t="s">
        <v>170</v>
      </c>
      <c r="P85" s="90" t="s">
        <v>170</v>
      </c>
      <c r="Q85" s="92" t="s">
        <v>170</v>
      </c>
      <c r="R85" s="92">
        <v>12</v>
      </c>
      <c r="S85" s="93" t="s">
        <v>170</v>
      </c>
      <c r="T85" s="93" t="s">
        <v>170</v>
      </c>
      <c r="U85" s="93" t="s">
        <v>171</v>
      </c>
      <c r="V85" s="93" t="s">
        <v>171</v>
      </c>
      <c r="W85" s="93">
        <v>34107</v>
      </c>
      <c r="X85" s="95" t="s">
        <v>170</v>
      </c>
      <c r="Y85" s="96">
        <v>720</v>
      </c>
      <c r="Z85" s="95" t="s">
        <v>170</v>
      </c>
      <c r="AA85" s="106">
        <v>200</v>
      </c>
      <c r="AB85" s="90" t="s">
        <v>171</v>
      </c>
      <c r="AC85" s="89"/>
      <c r="AD85" s="105">
        <f t="shared" si="1"/>
        <v>35027</v>
      </c>
    </row>
    <row r="86" spans="1:30" x14ac:dyDescent="0.35">
      <c r="A86" s="87" t="s">
        <v>250</v>
      </c>
      <c r="B86" s="86" t="s">
        <v>251</v>
      </c>
      <c r="C86" s="88">
        <v>2021</v>
      </c>
      <c r="D86" s="89" t="s">
        <v>97</v>
      </c>
      <c r="E86" s="99" t="s">
        <v>97</v>
      </c>
      <c r="F86" s="99" t="s">
        <v>97</v>
      </c>
      <c r="G86" s="99" t="s">
        <v>97</v>
      </c>
      <c r="H86" s="99" t="s">
        <v>97</v>
      </c>
      <c r="I86" s="99" t="s">
        <v>97</v>
      </c>
      <c r="J86" s="99" t="s">
        <v>97</v>
      </c>
      <c r="K86" s="99" t="s">
        <v>97</v>
      </c>
      <c r="L86" s="99" t="s">
        <v>97</v>
      </c>
      <c r="M86" s="99" t="s">
        <v>97</v>
      </c>
      <c r="N86" s="99" t="s">
        <v>97</v>
      </c>
      <c r="O86" s="99" t="s">
        <v>97</v>
      </c>
      <c r="P86" s="99" t="s">
        <v>97</v>
      </c>
      <c r="Q86" s="96" t="s">
        <v>97</v>
      </c>
      <c r="R86" s="96" t="s">
        <v>97</v>
      </c>
      <c r="S86" s="100" t="s">
        <v>97</v>
      </c>
      <c r="T86" s="100" t="s">
        <v>97</v>
      </c>
      <c r="U86" s="100" t="s">
        <v>97</v>
      </c>
      <c r="V86" s="100" t="s">
        <v>97</v>
      </c>
      <c r="W86" s="100" t="s">
        <v>97</v>
      </c>
      <c r="X86" s="89" t="s">
        <v>97</v>
      </c>
      <c r="Y86" s="96" t="s">
        <v>97</v>
      </c>
      <c r="Z86" s="89" t="s">
        <v>97</v>
      </c>
      <c r="AA86" s="96" t="s">
        <v>97</v>
      </c>
      <c r="AB86" s="99" t="s">
        <v>97</v>
      </c>
      <c r="AC86" s="89" t="s">
        <v>97</v>
      </c>
      <c r="AD86" s="102" t="s">
        <v>97</v>
      </c>
    </row>
    <row r="87" spans="1:30" x14ac:dyDescent="0.35">
      <c r="A87" s="87" t="s">
        <v>282</v>
      </c>
      <c r="B87" s="86" t="s">
        <v>270</v>
      </c>
      <c r="C87" s="88">
        <v>2021</v>
      </c>
      <c r="D87" s="89" t="s">
        <v>97</v>
      </c>
      <c r="E87" s="99" t="s">
        <v>97</v>
      </c>
      <c r="F87" s="99" t="s">
        <v>97</v>
      </c>
      <c r="G87" s="99" t="s">
        <v>97</v>
      </c>
      <c r="H87" s="99" t="s">
        <v>97</v>
      </c>
      <c r="I87" s="99" t="s">
        <v>97</v>
      </c>
      <c r="J87" s="99" t="s">
        <v>97</v>
      </c>
      <c r="K87" s="99" t="s">
        <v>97</v>
      </c>
      <c r="L87" s="99" t="s">
        <v>97</v>
      </c>
      <c r="M87" s="99" t="s">
        <v>97</v>
      </c>
      <c r="N87" s="99" t="s">
        <v>97</v>
      </c>
      <c r="O87" s="99" t="s">
        <v>97</v>
      </c>
      <c r="P87" s="99" t="s">
        <v>97</v>
      </c>
      <c r="Q87" s="96" t="s">
        <v>97</v>
      </c>
      <c r="R87" s="96" t="s">
        <v>97</v>
      </c>
      <c r="S87" s="100" t="s">
        <v>97</v>
      </c>
      <c r="T87" s="100" t="s">
        <v>97</v>
      </c>
      <c r="U87" s="100" t="s">
        <v>97</v>
      </c>
      <c r="V87" s="100" t="s">
        <v>97</v>
      </c>
      <c r="W87" s="100" t="s">
        <v>97</v>
      </c>
      <c r="X87" s="89" t="s">
        <v>97</v>
      </c>
      <c r="Y87" s="96" t="s">
        <v>97</v>
      </c>
      <c r="Z87" s="89" t="s">
        <v>97</v>
      </c>
      <c r="AA87" s="96" t="s">
        <v>97</v>
      </c>
      <c r="AB87" s="99" t="s">
        <v>97</v>
      </c>
      <c r="AC87" s="89" t="s">
        <v>97</v>
      </c>
      <c r="AD87" s="102" t="s">
        <v>97</v>
      </c>
    </row>
    <row r="88" spans="1:30" x14ac:dyDescent="0.35">
      <c r="A88" s="87" t="s">
        <v>283</v>
      </c>
      <c r="B88" s="86" t="s">
        <v>270</v>
      </c>
      <c r="C88" s="88">
        <v>2021</v>
      </c>
      <c r="D88" s="89" t="s">
        <v>170</v>
      </c>
      <c r="E88" s="90" t="s">
        <v>171</v>
      </c>
      <c r="F88" s="90" t="s">
        <v>171</v>
      </c>
      <c r="G88" s="91" t="s">
        <v>171</v>
      </c>
      <c r="H88" s="90" t="s">
        <v>171</v>
      </c>
      <c r="I88" s="90" t="s">
        <v>170</v>
      </c>
      <c r="J88" s="90" t="s">
        <v>170</v>
      </c>
      <c r="K88" s="90" t="s">
        <v>170</v>
      </c>
      <c r="L88" s="90" t="s">
        <v>171</v>
      </c>
      <c r="M88" s="90" t="s">
        <v>171</v>
      </c>
      <c r="N88" s="90" t="s">
        <v>170</v>
      </c>
      <c r="O88" s="90" t="s">
        <v>171</v>
      </c>
      <c r="P88" s="90" t="s">
        <v>170</v>
      </c>
      <c r="Q88" s="92" t="s">
        <v>171</v>
      </c>
      <c r="R88" s="92">
        <v>6</v>
      </c>
      <c r="S88" s="93" t="s">
        <v>170</v>
      </c>
      <c r="T88" s="93" t="s">
        <v>171</v>
      </c>
      <c r="U88" s="93" t="s">
        <v>171</v>
      </c>
      <c r="V88" s="93" t="s">
        <v>170</v>
      </c>
      <c r="W88" s="94">
        <v>17030</v>
      </c>
      <c r="X88" s="95" t="s">
        <v>170</v>
      </c>
      <c r="Y88" s="103">
        <v>20</v>
      </c>
      <c r="Z88" s="95" t="s">
        <v>170</v>
      </c>
      <c r="AA88" s="103">
        <v>1050</v>
      </c>
      <c r="AB88" s="90" t="s">
        <v>170</v>
      </c>
      <c r="AC88" s="104">
        <v>3267</v>
      </c>
      <c r="AD88" s="105">
        <f t="shared" si="1"/>
        <v>21367</v>
      </c>
    </row>
    <row r="89" spans="1:30" x14ac:dyDescent="0.35">
      <c r="A89" s="87" t="s">
        <v>464</v>
      </c>
      <c r="B89" s="86" t="s">
        <v>462</v>
      </c>
      <c r="C89" s="88">
        <v>2021</v>
      </c>
      <c r="D89" s="89" t="s">
        <v>171</v>
      </c>
      <c r="E89" s="90" t="s">
        <v>171</v>
      </c>
      <c r="F89" s="90" t="s">
        <v>170</v>
      </c>
      <c r="G89" s="91" t="s">
        <v>170</v>
      </c>
      <c r="H89" s="90" t="s">
        <v>171</v>
      </c>
      <c r="I89" s="90" t="s">
        <v>170</v>
      </c>
      <c r="J89" s="90" t="s">
        <v>170</v>
      </c>
      <c r="K89" s="90" t="s">
        <v>170</v>
      </c>
      <c r="L89" s="90" t="s">
        <v>171</v>
      </c>
      <c r="M89" s="90" t="s">
        <v>170</v>
      </c>
      <c r="N89" s="90" t="s">
        <v>170</v>
      </c>
      <c r="O89" s="90" t="s">
        <v>171</v>
      </c>
      <c r="P89" s="90" t="s">
        <v>171</v>
      </c>
      <c r="Q89" s="92" t="s">
        <v>171</v>
      </c>
      <c r="R89" s="92">
        <v>7</v>
      </c>
      <c r="S89" s="93" t="s">
        <v>170</v>
      </c>
      <c r="T89" s="93" t="s">
        <v>171</v>
      </c>
      <c r="U89" s="93" t="s">
        <v>171</v>
      </c>
      <c r="V89" s="93" t="s">
        <v>170</v>
      </c>
      <c r="W89" s="94">
        <v>1519</v>
      </c>
      <c r="X89" s="95" t="s">
        <v>170</v>
      </c>
      <c r="Y89" s="103">
        <v>106</v>
      </c>
      <c r="Z89" s="95" t="s">
        <v>170</v>
      </c>
      <c r="AA89" s="103">
        <v>274</v>
      </c>
      <c r="AB89" s="90" t="s">
        <v>171</v>
      </c>
      <c r="AC89" s="104"/>
      <c r="AD89" s="105">
        <f t="shared" si="1"/>
        <v>1899</v>
      </c>
    </row>
    <row r="90" spans="1:30" x14ac:dyDescent="0.35">
      <c r="A90" s="87" t="s">
        <v>175</v>
      </c>
      <c r="B90" s="86" t="s">
        <v>169</v>
      </c>
      <c r="C90" s="88">
        <v>2021</v>
      </c>
      <c r="D90" s="89" t="s">
        <v>170</v>
      </c>
      <c r="E90" s="90" t="s">
        <v>170</v>
      </c>
      <c r="F90" s="90" t="s">
        <v>170</v>
      </c>
      <c r="G90" s="91" t="s">
        <v>170</v>
      </c>
      <c r="H90" s="90" t="s">
        <v>171</v>
      </c>
      <c r="I90" s="90" t="s">
        <v>170</v>
      </c>
      <c r="J90" s="90" t="s">
        <v>170</v>
      </c>
      <c r="K90" s="90" t="s">
        <v>170</v>
      </c>
      <c r="L90" s="90" t="s">
        <v>171</v>
      </c>
      <c r="M90" s="90" t="s">
        <v>171</v>
      </c>
      <c r="N90" s="90" t="s">
        <v>170</v>
      </c>
      <c r="O90" s="90" t="s">
        <v>171</v>
      </c>
      <c r="P90" s="90" t="s">
        <v>170</v>
      </c>
      <c r="Q90" s="92" t="s">
        <v>170</v>
      </c>
      <c r="R90" s="92">
        <v>10</v>
      </c>
      <c r="S90" s="93" t="s">
        <v>170</v>
      </c>
      <c r="T90" s="93" t="s">
        <v>171</v>
      </c>
      <c r="U90" s="93" t="s">
        <v>170</v>
      </c>
      <c r="V90" s="93" t="s">
        <v>171</v>
      </c>
      <c r="W90" s="94">
        <v>67752</v>
      </c>
      <c r="X90" s="95" t="s">
        <v>170</v>
      </c>
      <c r="Y90" s="103">
        <v>216</v>
      </c>
      <c r="Z90" s="95" t="s">
        <v>170</v>
      </c>
      <c r="AA90" s="103">
        <v>250</v>
      </c>
      <c r="AB90" s="90" t="s">
        <v>170</v>
      </c>
      <c r="AC90" s="104">
        <v>120</v>
      </c>
      <c r="AD90" s="105">
        <f t="shared" si="1"/>
        <v>68338</v>
      </c>
    </row>
    <row r="91" spans="1:30" x14ac:dyDescent="0.35">
      <c r="A91" s="87" t="s">
        <v>144</v>
      </c>
      <c r="B91" s="86" t="s">
        <v>229</v>
      </c>
      <c r="C91" s="88">
        <v>2021</v>
      </c>
      <c r="D91" s="104" t="s">
        <v>170</v>
      </c>
      <c r="E91" s="91" t="s">
        <v>171</v>
      </c>
      <c r="F91" s="91" t="s">
        <v>170</v>
      </c>
      <c r="G91" s="91" t="s">
        <v>170</v>
      </c>
      <c r="H91" s="91" t="s">
        <v>171</v>
      </c>
      <c r="I91" s="91" t="s">
        <v>170</v>
      </c>
      <c r="J91" s="91" t="s">
        <v>171</v>
      </c>
      <c r="K91" s="91" t="s">
        <v>170</v>
      </c>
      <c r="L91" s="91" t="s">
        <v>171</v>
      </c>
      <c r="M91" s="91" t="s">
        <v>171</v>
      </c>
      <c r="N91" s="91" t="s">
        <v>170</v>
      </c>
      <c r="O91" s="91" t="s">
        <v>171</v>
      </c>
      <c r="P91" s="91" t="s">
        <v>171</v>
      </c>
      <c r="Q91" s="106" t="s">
        <v>171</v>
      </c>
      <c r="R91" s="92">
        <v>6</v>
      </c>
      <c r="S91" s="93" t="s">
        <v>171</v>
      </c>
      <c r="T91" s="93" t="s">
        <v>171</v>
      </c>
      <c r="U91" s="93" t="s">
        <v>171</v>
      </c>
      <c r="V91" s="93" t="s">
        <v>170</v>
      </c>
      <c r="W91" s="93">
        <v>113010</v>
      </c>
      <c r="X91" s="104" t="s">
        <v>171</v>
      </c>
      <c r="Y91" s="106"/>
      <c r="Z91" s="104" t="s">
        <v>171</v>
      </c>
      <c r="AA91" s="106"/>
      <c r="AB91" s="91" t="s">
        <v>170</v>
      </c>
      <c r="AC91" s="104"/>
      <c r="AD91" s="105">
        <f t="shared" si="1"/>
        <v>113010</v>
      </c>
    </row>
    <row r="92" spans="1:30" x14ac:dyDescent="0.35">
      <c r="A92" s="87" t="s">
        <v>466</v>
      </c>
      <c r="B92" s="86" t="s">
        <v>462</v>
      </c>
      <c r="C92" s="88">
        <v>2021</v>
      </c>
      <c r="D92" s="89" t="s">
        <v>170</v>
      </c>
      <c r="E92" s="90" t="s">
        <v>171</v>
      </c>
      <c r="F92" s="90" t="s">
        <v>170</v>
      </c>
      <c r="G92" s="91" t="s">
        <v>171</v>
      </c>
      <c r="H92" s="90" t="s">
        <v>171</v>
      </c>
      <c r="I92" s="90" t="s">
        <v>170</v>
      </c>
      <c r="J92" s="90" t="s">
        <v>170</v>
      </c>
      <c r="K92" s="90" t="s">
        <v>170</v>
      </c>
      <c r="L92" s="90" t="s">
        <v>171</v>
      </c>
      <c r="M92" s="90" t="s">
        <v>171</v>
      </c>
      <c r="N92" s="90" t="s">
        <v>170</v>
      </c>
      <c r="O92" s="90" t="s">
        <v>170</v>
      </c>
      <c r="P92" s="90" t="s">
        <v>171</v>
      </c>
      <c r="Q92" s="92" t="s">
        <v>170</v>
      </c>
      <c r="R92" s="92">
        <v>8</v>
      </c>
      <c r="S92" s="93" t="s">
        <v>171</v>
      </c>
      <c r="T92" s="93" t="s">
        <v>171</v>
      </c>
      <c r="U92" s="93" t="s">
        <v>170</v>
      </c>
      <c r="V92" s="93" t="s">
        <v>170</v>
      </c>
      <c r="W92" s="94">
        <v>11370</v>
      </c>
      <c r="X92" s="95" t="s">
        <v>170</v>
      </c>
      <c r="Y92" s="103">
        <v>775</v>
      </c>
      <c r="Z92" s="95" t="s">
        <v>170</v>
      </c>
      <c r="AA92" s="103">
        <v>210</v>
      </c>
      <c r="AB92" s="90" t="s">
        <v>170</v>
      </c>
      <c r="AC92" s="104">
        <v>360</v>
      </c>
      <c r="AD92" s="105">
        <f t="shared" si="1"/>
        <v>12715</v>
      </c>
    </row>
    <row r="93" spans="1:30" x14ac:dyDescent="0.35">
      <c r="A93" s="87" t="s">
        <v>145</v>
      </c>
      <c r="B93" s="86" t="s">
        <v>251</v>
      </c>
      <c r="C93" s="88">
        <v>2021</v>
      </c>
      <c r="D93" s="89" t="s">
        <v>170</v>
      </c>
      <c r="E93" s="90" t="s">
        <v>170</v>
      </c>
      <c r="F93" s="90" t="s">
        <v>170</v>
      </c>
      <c r="G93" s="91" t="s">
        <v>170</v>
      </c>
      <c r="H93" s="90" t="s">
        <v>171</v>
      </c>
      <c r="I93" s="90" t="s">
        <v>170</v>
      </c>
      <c r="J93" s="90" t="s">
        <v>170</v>
      </c>
      <c r="K93" s="90" t="s">
        <v>170</v>
      </c>
      <c r="L93" s="90" t="s">
        <v>171</v>
      </c>
      <c r="M93" s="90" t="s">
        <v>170</v>
      </c>
      <c r="N93" s="90" t="s">
        <v>170</v>
      </c>
      <c r="O93" s="90" t="s">
        <v>170</v>
      </c>
      <c r="P93" s="90" t="s">
        <v>170</v>
      </c>
      <c r="Q93" s="92" t="s">
        <v>170</v>
      </c>
      <c r="R93" s="92">
        <v>12</v>
      </c>
      <c r="S93" s="93" t="s">
        <v>170</v>
      </c>
      <c r="T93" s="93" t="s">
        <v>171</v>
      </c>
      <c r="U93" s="93" t="s">
        <v>171</v>
      </c>
      <c r="V93" s="93" t="s">
        <v>170</v>
      </c>
      <c r="W93" s="94">
        <v>31023</v>
      </c>
      <c r="X93" s="95" t="s">
        <v>170</v>
      </c>
      <c r="Y93" s="96">
        <v>415</v>
      </c>
      <c r="Z93" s="95" t="s">
        <v>170</v>
      </c>
      <c r="AA93" s="96">
        <v>970</v>
      </c>
      <c r="AB93" s="90" t="s">
        <v>170</v>
      </c>
      <c r="AC93" s="104">
        <v>200</v>
      </c>
      <c r="AD93" s="105">
        <f t="shared" si="1"/>
        <v>32608</v>
      </c>
    </row>
    <row r="94" spans="1:30" ht="21.5" x14ac:dyDescent="0.35">
      <c r="A94" s="87" t="s">
        <v>328</v>
      </c>
      <c r="B94" s="86" t="s">
        <v>311</v>
      </c>
      <c r="C94" s="88">
        <v>2021</v>
      </c>
      <c r="D94" s="89" t="s">
        <v>170</v>
      </c>
      <c r="E94" s="90" t="s">
        <v>171</v>
      </c>
      <c r="F94" s="90" t="s">
        <v>171</v>
      </c>
      <c r="G94" s="91" t="s">
        <v>171</v>
      </c>
      <c r="H94" s="90" t="s">
        <v>171</v>
      </c>
      <c r="I94" s="90" t="s">
        <v>171</v>
      </c>
      <c r="J94" s="90" t="s">
        <v>171</v>
      </c>
      <c r="K94" s="90" t="s">
        <v>170</v>
      </c>
      <c r="L94" s="90" t="s">
        <v>171</v>
      </c>
      <c r="M94" s="90" t="s">
        <v>171</v>
      </c>
      <c r="N94" s="90" t="s">
        <v>170</v>
      </c>
      <c r="O94" s="90" t="s">
        <v>171</v>
      </c>
      <c r="P94" s="90" t="s">
        <v>171</v>
      </c>
      <c r="Q94" s="92" t="s">
        <v>171</v>
      </c>
      <c r="R94" s="92">
        <v>3</v>
      </c>
      <c r="S94" s="93" t="s">
        <v>171</v>
      </c>
      <c r="T94" s="93" t="s">
        <v>171</v>
      </c>
      <c r="U94" s="93" t="s">
        <v>171</v>
      </c>
      <c r="V94" s="93" t="s">
        <v>171</v>
      </c>
      <c r="W94" s="94">
        <v>912</v>
      </c>
      <c r="X94" s="95" t="s">
        <v>171</v>
      </c>
      <c r="Y94" s="103"/>
      <c r="Z94" s="95" t="s">
        <v>171</v>
      </c>
      <c r="AA94" s="103"/>
      <c r="AB94" s="90" t="s">
        <v>171</v>
      </c>
      <c r="AC94" s="104"/>
      <c r="AD94" s="105">
        <f t="shared" si="1"/>
        <v>912</v>
      </c>
    </row>
    <row r="95" spans="1:30" x14ac:dyDescent="0.35">
      <c r="A95" s="87" t="s">
        <v>267</v>
      </c>
      <c r="B95" s="86" t="s">
        <v>264</v>
      </c>
      <c r="C95" s="88">
        <v>2021</v>
      </c>
      <c r="D95" s="89" t="s">
        <v>171</v>
      </c>
      <c r="E95" s="90" t="s">
        <v>171</v>
      </c>
      <c r="F95" s="90" t="s">
        <v>171</v>
      </c>
      <c r="G95" s="91" t="s">
        <v>171</v>
      </c>
      <c r="H95" s="90" t="s">
        <v>171</v>
      </c>
      <c r="I95" s="90" t="s">
        <v>170</v>
      </c>
      <c r="J95" s="90" t="s">
        <v>170</v>
      </c>
      <c r="K95" s="90" t="s">
        <v>170</v>
      </c>
      <c r="L95" s="90" t="s">
        <v>171</v>
      </c>
      <c r="M95" s="90" t="s">
        <v>171</v>
      </c>
      <c r="N95" s="90" t="s">
        <v>171</v>
      </c>
      <c r="O95" s="90" t="s">
        <v>171</v>
      </c>
      <c r="P95" s="90" t="s">
        <v>171</v>
      </c>
      <c r="Q95" s="92" t="s">
        <v>171</v>
      </c>
      <c r="R95" s="92">
        <v>3</v>
      </c>
      <c r="S95" s="93" t="s">
        <v>171</v>
      </c>
      <c r="T95" s="93" t="s">
        <v>170</v>
      </c>
      <c r="U95" s="93" t="s">
        <v>171</v>
      </c>
      <c r="V95" s="93" t="s">
        <v>171</v>
      </c>
      <c r="W95" s="94">
        <v>21026</v>
      </c>
      <c r="X95" s="95" t="s">
        <v>170</v>
      </c>
      <c r="Y95" s="103">
        <v>32</v>
      </c>
      <c r="Z95" s="95" t="s">
        <v>171</v>
      </c>
      <c r="AA95" s="103"/>
      <c r="AB95" s="90" t="s">
        <v>171</v>
      </c>
      <c r="AC95" s="104"/>
      <c r="AD95" s="105">
        <f t="shared" si="1"/>
        <v>21058</v>
      </c>
    </row>
    <row r="96" spans="1:30" x14ac:dyDescent="0.35">
      <c r="A96" s="87" t="s">
        <v>387</v>
      </c>
      <c r="B96" s="86" t="s">
        <v>379</v>
      </c>
      <c r="C96" s="88">
        <v>2021</v>
      </c>
      <c r="D96" s="89" t="s">
        <v>170</v>
      </c>
      <c r="E96" s="90" t="s">
        <v>171</v>
      </c>
      <c r="F96" s="90" t="s">
        <v>170</v>
      </c>
      <c r="G96" s="91" t="s">
        <v>171</v>
      </c>
      <c r="H96" s="90" t="s">
        <v>171</v>
      </c>
      <c r="I96" s="90" t="s">
        <v>170</v>
      </c>
      <c r="J96" s="90" t="s">
        <v>171</v>
      </c>
      <c r="K96" s="90" t="s">
        <v>170</v>
      </c>
      <c r="L96" s="90" t="s">
        <v>171</v>
      </c>
      <c r="M96" s="90" t="s">
        <v>171</v>
      </c>
      <c r="N96" s="90" t="s">
        <v>170</v>
      </c>
      <c r="O96" s="90" t="s">
        <v>171</v>
      </c>
      <c r="P96" s="90" t="s">
        <v>170</v>
      </c>
      <c r="Q96" s="92" t="s">
        <v>171</v>
      </c>
      <c r="R96" s="92">
        <v>6</v>
      </c>
      <c r="S96" s="93" t="s">
        <v>170</v>
      </c>
      <c r="T96" s="93" t="s">
        <v>171</v>
      </c>
      <c r="U96" s="93" t="s">
        <v>171</v>
      </c>
      <c r="V96" s="93" t="s">
        <v>171</v>
      </c>
      <c r="W96" s="94">
        <v>24259</v>
      </c>
      <c r="X96" s="95" t="s">
        <v>171</v>
      </c>
      <c r="Y96" s="103"/>
      <c r="Z96" s="95" t="s">
        <v>170</v>
      </c>
      <c r="AA96" s="103">
        <v>195</v>
      </c>
      <c r="AB96" s="90" t="s">
        <v>170</v>
      </c>
      <c r="AC96" s="104">
        <v>195</v>
      </c>
      <c r="AD96" s="105">
        <f t="shared" si="1"/>
        <v>24649</v>
      </c>
    </row>
    <row r="97" spans="1:30" x14ac:dyDescent="0.35">
      <c r="A97" s="87" t="s">
        <v>265</v>
      </c>
      <c r="B97" s="86" t="s">
        <v>264</v>
      </c>
      <c r="C97" s="88">
        <v>2021</v>
      </c>
      <c r="D97" s="89" t="s">
        <v>97</v>
      </c>
      <c r="E97" s="99" t="s">
        <v>97</v>
      </c>
      <c r="F97" s="99" t="s">
        <v>97</v>
      </c>
      <c r="G97" s="99" t="s">
        <v>97</v>
      </c>
      <c r="H97" s="99" t="s">
        <v>97</v>
      </c>
      <c r="I97" s="99" t="s">
        <v>97</v>
      </c>
      <c r="J97" s="99" t="s">
        <v>97</v>
      </c>
      <c r="K97" s="99" t="s">
        <v>97</v>
      </c>
      <c r="L97" s="99" t="s">
        <v>97</v>
      </c>
      <c r="M97" s="99" t="s">
        <v>97</v>
      </c>
      <c r="N97" s="99" t="s">
        <v>97</v>
      </c>
      <c r="O97" s="99" t="s">
        <v>97</v>
      </c>
      <c r="P97" s="99" t="s">
        <v>97</v>
      </c>
      <c r="Q97" s="96" t="s">
        <v>97</v>
      </c>
      <c r="R97" s="96" t="s">
        <v>97</v>
      </c>
      <c r="S97" s="100" t="s">
        <v>97</v>
      </c>
      <c r="T97" s="100" t="s">
        <v>97</v>
      </c>
      <c r="U97" s="100" t="s">
        <v>97</v>
      </c>
      <c r="V97" s="100" t="s">
        <v>97</v>
      </c>
      <c r="W97" s="100" t="s">
        <v>97</v>
      </c>
      <c r="X97" s="89" t="s">
        <v>97</v>
      </c>
      <c r="Y97" s="96" t="s">
        <v>97</v>
      </c>
      <c r="Z97" s="89" t="s">
        <v>97</v>
      </c>
      <c r="AA97" s="96" t="s">
        <v>97</v>
      </c>
      <c r="AB97" s="99" t="s">
        <v>97</v>
      </c>
      <c r="AC97" s="89" t="s">
        <v>97</v>
      </c>
      <c r="AD97" s="102" t="s">
        <v>97</v>
      </c>
    </row>
    <row r="98" spans="1:30" x14ac:dyDescent="0.35">
      <c r="A98" s="87" t="s">
        <v>372</v>
      </c>
      <c r="B98" s="86" t="s">
        <v>361</v>
      </c>
      <c r="C98" s="88">
        <v>2021</v>
      </c>
      <c r="D98" s="89" t="s">
        <v>170</v>
      </c>
      <c r="E98" s="90" t="s">
        <v>171</v>
      </c>
      <c r="F98" s="90" t="s">
        <v>170</v>
      </c>
      <c r="G98" s="91" t="s">
        <v>171</v>
      </c>
      <c r="H98" s="90" t="s">
        <v>170</v>
      </c>
      <c r="I98" s="90" t="s">
        <v>170</v>
      </c>
      <c r="J98" s="90" t="s">
        <v>170</v>
      </c>
      <c r="K98" s="90" t="s">
        <v>170</v>
      </c>
      <c r="L98" s="90" t="s">
        <v>171</v>
      </c>
      <c r="M98" s="90" t="s">
        <v>171</v>
      </c>
      <c r="N98" s="90" t="s">
        <v>170</v>
      </c>
      <c r="O98" s="90" t="s">
        <v>170</v>
      </c>
      <c r="P98" s="90" t="s">
        <v>170</v>
      </c>
      <c r="Q98" s="92" t="s">
        <v>170</v>
      </c>
      <c r="R98" s="92">
        <v>10</v>
      </c>
      <c r="S98" s="93" t="s">
        <v>170</v>
      </c>
      <c r="T98" s="93" t="s">
        <v>171</v>
      </c>
      <c r="U98" s="93" t="s">
        <v>170</v>
      </c>
      <c r="V98" s="93" t="s">
        <v>170</v>
      </c>
      <c r="W98" s="94">
        <v>27545</v>
      </c>
      <c r="X98" s="95" t="s">
        <v>171</v>
      </c>
      <c r="Y98" s="103"/>
      <c r="Z98" s="95" t="s">
        <v>170</v>
      </c>
      <c r="AA98" s="103">
        <v>200</v>
      </c>
      <c r="AB98" s="90" t="s">
        <v>170</v>
      </c>
      <c r="AC98" s="104">
        <v>200</v>
      </c>
      <c r="AD98" s="105">
        <f t="shared" si="1"/>
        <v>27945</v>
      </c>
    </row>
    <row r="99" spans="1:30" x14ac:dyDescent="0.35">
      <c r="A99" s="87" t="s">
        <v>210</v>
      </c>
      <c r="B99" s="86" t="s">
        <v>205</v>
      </c>
      <c r="C99" s="88">
        <v>2021</v>
      </c>
      <c r="D99" s="89" t="s">
        <v>170</v>
      </c>
      <c r="E99" s="90" t="s">
        <v>171</v>
      </c>
      <c r="F99" s="90" t="s">
        <v>171</v>
      </c>
      <c r="G99" s="91" t="s">
        <v>171</v>
      </c>
      <c r="H99" s="90" t="s">
        <v>171</v>
      </c>
      <c r="I99" s="90" t="s">
        <v>170</v>
      </c>
      <c r="J99" s="90" t="s">
        <v>170</v>
      </c>
      <c r="K99" s="90" t="s">
        <v>170</v>
      </c>
      <c r="L99" s="90" t="s">
        <v>170</v>
      </c>
      <c r="M99" s="90" t="s">
        <v>170</v>
      </c>
      <c r="N99" s="90" t="s">
        <v>170</v>
      </c>
      <c r="O99" s="90" t="s">
        <v>170</v>
      </c>
      <c r="P99" s="90" t="s">
        <v>170</v>
      </c>
      <c r="Q99" s="92" t="s">
        <v>171</v>
      </c>
      <c r="R99" s="92">
        <v>9</v>
      </c>
      <c r="S99" s="93" t="s">
        <v>171</v>
      </c>
      <c r="T99" s="93" t="s">
        <v>170</v>
      </c>
      <c r="U99" s="93" t="s">
        <v>171</v>
      </c>
      <c r="V99" s="93" t="s">
        <v>171</v>
      </c>
      <c r="W99" s="94">
        <v>448</v>
      </c>
      <c r="X99" s="95" t="s">
        <v>170</v>
      </c>
      <c r="Y99" s="106"/>
      <c r="Z99" s="95" t="s">
        <v>170</v>
      </c>
      <c r="AA99" s="103"/>
      <c r="AB99" s="90" t="s">
        <v>170</v>
      </c>
      <c r="AC99" s="104"/>
      <c r="AD99" s="105">
        <f t="shared" si="1"/>
        <v>448</v>
      </c>
    </row>
    <row r="100" spans="1:30" x14ac:dyDescent="0.35">
      <c r="A100" s="87" t="s">
        <v>360</v>
      </c>
      <c r="B100" s="86" t="s">
        <v>361</v>
      </c>
      <c r="C100" s="88">
        <v>2021</v>
      </c>
      <c r="D100" s="89" t="s">
        <v>97</v>
      </c>
      <c r="E100" s="99" t="s">
        <v>97</v>
      </c>
      <c r="F100" s="99" t="s">
        <v>97</v>
      </c>
      <c r="G100" s="99" t="s">
        <v>97</v>
      </c>
      <c r="H100" s="99" t="s">
        <v>97</v>
      </c>
      <c r="I100" s="99" t="s">
        <v>97</v>
      </c>
      <c r="J100" s="99" t="s">
        <v>97</v>
      </c>
      <c r="K100" s="99" t="s">
        <v>97</v>
      </c>
      <c r="L100" s="99" t="s">
        <v>97</v>
      </c>
      <c r="M100" s="99" t="s">
        <v>97</v>
      </c>
      <c r="N100" s="99" t="s">
        <v>97</v>
      </c>
      <c r="O100" s="99" t="s">
        <v>97</v>
      </c>
      <c r="P100" s="99" t="s">
        <v>97</v>
      </c>
      <c r="Q100" s="96" t="s">
        <v>97</v>
      </c>
      <c r="R100" s="96" t="s">
        <v>97</v>
      </c>
      <c r="S100" s="100" t="s">
        <v>97</v>
      </c>
      <c r="T100" s="100" t="s">
        <v>97</v>
      </c>
      <c r="U100" s="100" t="s">
        <v>97</v>
      </c>
      <c r="V100" s="100" t="s">
        <v>97</v>
      </c>
      <c r="W100" s="100" t="s">
        <v>97</v>
      </c>
      <c r="X100" s="89" t="s">
        <v>97</v>
      </c>
      <c r="Y100" s="96" t="s">
        <v>97</v>
      </c>
      <c r="Z100" s="89" t="s">
        <v>97</v>
      </c>
      <c r="AA100" s="96" t="s">
        <v>97</v>
      </c>
      <c r="AB100" s="99" t="s">
        <v>97</v>
      </c>
      <c r="AC100" s="89" t="s">
        <v>97</v>
      </c>
      <c r="AD100" s="102" t="s">
        <v>97</v>
      </c>
    </row>
    <row r="101" spans="1:30" x14ac:dyDescent="0.35">
      <c r="A101" s="87" t="s">
        <v>217</v>
      </c>
      <c r="B101" s="86" t="s">
        <v>215</v>
      </c>
      <c r="C101" s="88">
        <v>2021</v>
      </c>
      <c r="D101" s="89" t="s">
        <v>171</v>
      </c>
      <c r="E101" s="90" t="s">
        <v>171</v>
      </c>
      <c r="F101" s="90" t="s">
        <v>171</v>
      </c>
      <c r="G101" s="91" t="s">
        <v>171</v>
      </c>
      <c r="H101" s="90" t="s">
        <v>171</v>
      </c>
      <c r="I101" s="90" t="s">
        <v>170</v>
      </c>
      <c r="J101" s="90" t="s">
        <v>170</v>
      </c>
      <c r="K101" s="90" t="s">
        <v>170</v>
      </c>
      <c r="L101" s="90" t="s">
        <v>171</v>
      </c>
      <c r="M101" s="90" t="s">
        <v>171</v>
      </c>
      <c r="N101" s="90" t="s">
        <v>170</v>
      </c>
      <c r="O101" s="90" t="s">
        <v>171</v>
      </c>
      <c r="P101" s="90" t="s">
        <v>171</v>
      </c>
      <c r="Q101" s="92" t="s">
        <v>171</v>
      </c>
      <c r="R101" s="92">
        <v>4</v>
      </c>
      <c r="S101" s="93" t="s">
        <v>171</v>
      </c>
      <c r="T101" s="93" t="s">
        <v>171</v>
      </c>
      <c r="U101" s="93" t="s">
        <v>171</v>
      </c>
      <c r="V101" s="93" t="s">
        <v>170</v>
      </c>
      <c r="W101" s="94">
        <v>22896</v>
      </c>
      <c r="X101" s="95" t="s">
        <v>171</v>
      </c>
      <c r="Y101" s="103"/>
      <c r="Z101" s="95" t="s">
        <v>170</v>
      </c>
      <c r="AA101" s="106">
        <v>120</v>
      </c>
      <c r="AB101" s="90" t="s">
        <v>171</v>
      </c>
      <c r="AC101" s="104"/>
      <c r="AD101" s="105">
        <f t="shared" si="1"/>
        <v>23016</v>
      </c>
    </row>
    <row r="102" spans="1:30" x14ac:dyDescent="0.35">
      <c r="A102" s="87" t="s">
        <v>475</v>
      </c>
      <c r="B102" s="86" t="s">
        <v>462</v>
      </c>
      <c r="C102" s="88">
        <v>2021</v>
      </c>
      <c r="D102" s="89" t="s">
        <v>170</v>
      </c>
      <c r="E102" s="90" t="s">
        <v>171</v>
      </c>
      <c r="F102" s="90" t="s">
        <v>170</v>
      </c>
      <c r="G102" s="91" t="s">
        <v>171</v>
      </c>
      <c r="H102" s="90" t="s">
        <v>171</v>
      </c>
      <c r="I102" s="90" t="s">
        <v>170</v>
      </c>
      <c r="J102" s="90" t="s">
        <v>171</v>
      </c>
      <c r="K102" s="90" t="s">
        <v>170</v>
      </c>
      <c r="L102" s="90" t="s">
        <v>171</v>
      </c>
      <c r="M102" s="90" t="s">
        <v>171</v>
      </c>
      <c r="N102" s="90" t="s">
        <v>170</v>
      </c>
      <c r="O102" s="90" t="s">
        <v>171</v>
      </c>
      <c r="P102" s="90" t="s">
        <v>171</v>
      </c>
      <c r="Q102" s="92" t="s">
        <v>171</v>
      </c>
      <c r="R102" s="92">
        <v>5</v>
      </c>
      <c r="S102" s="93" t="s">
        <v>171</v>
      </c>
      <c r="T102" s="93" t="s">
        <v>171</v>
      </c>
      <c r="U102" s="93" t="s">
        <v>171</v>
      </c>
      <c r="V102" s="93" t="s">
        <v>171</v>
      </c>
      <c r="W102" s="94">
        <v>10820</v>
      </c>
      <c r="X102" s="95" t="s">
        <v>171</v>
      </c>
      <c r="Y102" s="106"/>
      <c r="Z102" s="95" t="s">
        <v>170</v>
      </c>
      <c r="AA102" s="106">
        <v>40</v>
      </c>
      <c r="AB102" s="90" t="s">
        <v>171</v>
      </c>
      <c r="AC102" s="104"/>
      <c r="AD102" s="105">
        <f t="shared" si="1"/>
        <v>10860</v>
      </c>
    </row>
    <row r="103" spans="1:30" x14ac:dyDescent="0.35">
      <c r="A103" s="87" t="s">
        <v>288</v>
      </c>
      <c r="B103" s="86" t="s">
        <v>270</v>
      </c>
      <c r="C103" s="88">
        <v>2021</v>
      </c>
      <c r="D103" s="89" t="s">
        <v>170</v>
      </c>
      <c r="E103" s="90" t="s">
        <v>171</v>
      </c>
      <c r="F103" s="90" t="s">
        <v>171</v>
      </c>
      <c r="G103" s="91" t="s">
        <v>170</v>
      </c>
      <c r="H103" s="90" t="s">
        <v>171</v>
      </c>
      <c r="I103" s="90" t="s">
        <v>170</v>
      </c>
      <c r="J103" s="90" t="s">
        <v>170</v>
      </c>
      <c r="K103" s="90" t="s">
        <v>170</v>
      </c>
      <c r="L103" s="90" t="s">
        <v>170</v>
      </c>
      <c r="M103" s="90" t="s">
        <v>171</v>
      </c>
      <c r="N103" s="90" t="s">
        <v>171</v>
      </c>
      <c r="O103" s="90" t="s">
        <v>171</v>
      </c>
      <c r="P103" s="90" t="s">
        <v>171</v>
      </c>
      <c r="Q103" s="92" t="s">
        <v>171</v>
      </c>
      <c r="R103" s="92">
        <v>6</v>
      </c>
      <c r="S103" s="93" t="s">
        <v>171</v>
      </c>
      <c r="T103" s="93" t="s">
        <v>171</v>
      </c>
      <c r="U103" s="93" t="s">
        <v>171</v>
      </c>
      <c r="V103" s="93" t="s">
        <v>171</v>
      </c>
      <c r="W103" s="94">
        <v>7828</v>
      </c>
      <c r="X103" s="95" t="s">
        <v>170</v>
      </c>
      <c r="Y103" s="103">
        <v>48</v>
      </c>
      <c r="Z103" s="95" t="s">
        <v>170</v>
      </c>
      <c r="AA103" s="103">
        <v>115</v>
      </c>
      <c r="AB103" s="90" t="s">
        <v>171</v>
      </c>
      <c r="AC103" s="104"/>
      <c r="AD103" s="105">
        <f t="shared" si="1"/>
        <v>7991</v>
      </c>
    </row>
    <row r="104" spans="1:30" x14ac:dyDescent="0.35">
      <c r="A104" s="87" t="s">
        <v>199</v>
      </c>
      <c r="B104" s="86" t="s">
        <v>197</v>
      </c>
      <c r="C104" s="88">
        <v>2021</v>
      </c>
      <c r="D104" s="89" t="s">
        <v>171</v>
      </c>
      <c r="E104" s="90" t="s">
        <v>170</v>
      </c>
      <c r="F104" s="90" t="s">
        <v>170</v>
      </c>
      <c r="G104" s="91" t="s">
        <v>171</v>
      </c>
      <c r="H104" s="90" t="s">
        <v>171</v>
      </c>
      <c r="I104" s="90" t="s">
        <v>170</v>
      </c>
      <c r="J104" s="90" t="s">
        <v>170</v>
      </c>
      <c r="K104" s="90" t="s">
        <v>170</v>
      </c>
      <c r="L104" s="90" t="s">
        <v>171</v>
      </c>
      <c r="M104" s="90" t="s">
        <v>171</v>
      </c>
      <c r="N104" s="90" t="s">
        <v>170</v>
      </c>
      <c r="O104" s="90" t="s">
        <v>171</v>
      </c>
      <c r="P104" s="90" t="s">
        <v>171</v>
      </c>
      <c r="Q104" s="92" t="s">
        <v>171</v>
      </c>
      <c r="R104" s="92">
        <v>6</v>
      </c>
      <c r="S104" s="93" t="s">
        <v>171</v>
      </c>
      <c r="T104" s="93" t="s">
        <v>171</v>
      </c>
      <c r="U104" s="93" t="s">
        <v>170</v>
      </c>
      <c r="V104" s="93" t="s">
        <v>170</v>
      </c>
      <c r="W104" s="93">
        <v>13292</v>
      </c>
      <c r="X104" s="95" t="s">
        <v>171</v>
      </c>
      <c r="Y104" s="96"/>
      <c r="Z104" s="95" t="s">
        <v>170</v>
      </c>
      <c r="AA104" s="96">
        <v>850</v>
      </c>
      <c r="AB104" s="90" t="s">
        <v>171</v>
      </c>
      <c r="AC104" s="89"/>
      <c r="AD104" s="105">
        <f t="shared" si="1"/>
        <v>14142</v>
      </c>
    </row>
    <row r="105" spans="1:30" x14ac:dyDescent="0.35">
      <c r="A105" s="87" t="s">
        <v>433</v>
      </c>
      <c r="B105" s="86" t="s">
        <v>429</v>
      </c>
      <c r="C105" s="88">
        <v>2021</v>
      </c>
      <c r="D105" s="89" t="s">
        <v>97</v>
      </c>
      <c r="E105" s="99" t="s">
        <v>97</v>
      </c>
      <c r="F105" s="99" t="s">
        <v>97</v>
      </c>
      <c r="G105" s="99" t="s">
        <v>97</v>
      </c>
      <c r="H105" s="99" t="s">
        <v>97</v>
      </c>
      <c r="I105" s="99" t="s">
        <v>97</v>
      </c>
      <c r="J105" s="99" t="s">
        <v>97</v>
      </c>
      <c r="K105" s="99" t="s">
        <v>97</v>
      </c>
      <c r="L105" s="99" t="s">
        <v>97</v>
      </c>
      <c r="M105" s="99" t="s">
        <v>97</v>
      </c>
      <c r="N105" s="99" t="s">
        <v>97</v>
      </c>
      <c r="O105" s="99" t="s">
        <v>97</v>
      </c>
      <c r="P105" s="99" t="s">
        <v>97</v>
      </c>
      <c r="Q105" s="96" t="s">
        <v>97</v>
      </c>
      <c r="R105" s="96" t="s">
        <v>97</v>
      </c>
      <c r="S105" s="100" t="s">
        <v>97</v>
      </c>
      <c r="T105" s="100" t="s">
        <v>97</v>
      </c>
      <c r="U105" s="100" t="s">
        <v>97</v>
      </c>
      <c r="V105" s="100" t="s">
        <v>97</v>
      </c>
      <c r="W105" s="100" t="s">
        <v>97</v>
      </c>
      <c r="X105" s="89" t="s">
        <v>97</v>
      </c>
      <c r="Y105" s="96" t="s">
        <v>97</v>
      </c>
      <c r="Z105" s="89" t="s">
        <v>97</v>
      </c>
      <c r="AA105" s="96" t="s">
        <v>97</v>
      </c>
      <c r="AB105" s="99" t="s">
        <v>97</v>
      </c>
      <c r="AC105" s="89" t="s">
        <v>97</v>
      </c>
      <c r="AD105" s="102" t="s">
        <v>97</v>
      </c>
    </row>
    <row r="106" spans="1:30" x14ac:dyDescent="0.35">
      <c r="A106" s="87" t="s">
        <v>299</v>
      </c>
      <c r="B106" s="86" t="s">
        <v>270</v>
      </c>
      <c r="C106" s="88">
        <v>2021</v>
      </c>
      <c r="D106" s="89" t="s">
        <v>97</v>
      </c>
      <c r="E106" s="99" t="s">
        <v>97</v>
      </c>
      <c r="F106" s="99" t="s">
        <v>97</v>
      </c>
      <c r="G106" s="99" t="s">
        <v>97</v>
      </c>
      <c r="H106" s="99" t="s">
        <v>97</v>
      </c>
      <c r="I106" s="99" t="s">
        <v>97</v>
      </c>
      <c r="J106" s="99" t="s">
        <v>97</v>
      </c>
      <c r="K106" s="99" t="s">
        <v>97</v>
      </c>
      <c r="L106" s="99" t="s">
        <v>97</v>
      </c>
      <c r="M106" s="99" t="s">
        <v>97</v>
      </c>
      <c r="N106" s="99" t="s">
        <v>97</v>
      </c>
      <c r="O106" s="99" t="s">
        <v>97</v>
      </c>
      <c r="P106" s="99" t="s">
        <v>97</v>
      </c>
      <c r="Q106" s="96" t="s">
        <v>97</v>
      </c>
      <c r="R106" s="96" t="s">
        <v>97</v>
      </c>
      <c r="S106" s="100" t="s">
        <v>97</v>
      </c>
      <c r="T106" s="100" t="s">
        <v>97</v>
      </c>
      <c r="U106" s="100" t="s">
        <v>97</v>
      </c>
      <c r="V106" s="100" t="s">
        <v>97</v>
      </c>
      <c r="W106" s="100" t="s">
        <v>97</v>
      </c>
      <c r="X106" s="89" t="s">
        <v>97</v>
      </c>
      <c r="Y106" s="96" t="s">
        <v>97</v>
      </c>
      <c r="Z106" s="89" t="s">
        <v>97</v>
      </c>
      <c r="AA106" s="96" t="s">
        <v>97</v>
      </c>
      <c r="AB106" s="99" t="s">
        <v>97</v>
      </c>
      <c r="AC106" s="89" t="s">
        <v>97</v>
      </c>
      <c r="AD106" s="102" t="s">
        <v>97</v>
      </c>
    </row>
    <row r="107" spans="1:30" x14ac:dyDescent="0.35">
      <c r="A107" s="87" t="s">
        <v>373</v>
      </c>
      <c r="B107" s="86" t="s">
        <v>361</v>
      </c>
      <c r="C107" s="88">
        <v>2021</v>
      </c>
      <c r="D107" s="89" t="s">
        <v>170</v>
      </c>
      <c r="E107" s="90" t="s">
        <v>170</v>
      </c>
      <c r="F107" s="90" t="s">
        <v>170</v>
      </c>
      <c r="G107" s="91" t="s">
        <v>170</v>
      </c>
      <c r="H107" s="90" t="s">
        <v>171</v>
      </c>
      <c r="I107" s="90" t="s">
        <v>170</v>
      </c>
      <c r="J107" s="90" t="s">
        <v>171</v>
      </c>
      <c r="K107" s="90" t="s">
        <v>170</v>
      </c>
      <c r="L107" s="90" t="s">
        <v>171</v>
      </c>
      <c r="M107" s="90" t="s">
        <v>171</v>
      </c>
      <c r="N107" s="90" t="s">
        <v>171</v>
      </c>
      <c r="O107" s="90" t="s">
        <v>170</v>
      </c>
      <c r="P107" s="90" t="s">
        <v>171</v>
      </c>
      <c r="Q107" s="92" t="s">
        <v>171</v>
      </c>
      <c r="R107" s="92">
        <v>7</v>
      </c>
      <c r="S107" s="93" t="s">
        <v>171</v>
      </c>
      <c r="T107" s="93" t="s">
        <v>171</v>
      </c>
      <c r="U107" s="93" t="s">
        <v>171</v>
      </c>
      <c r="V107" s="93" t="s">
        <v>170</v>
      </c>
      <c r="W107" s="94">
        <v>20550</v>
      </c>
      <c r="X107" s="95" t="s">
        <v>170</v>
      </c>
      <c r="Y107" s="103">
        <v>20</v>
      </c>
      <c r="Z107" s="95" t="s">
        <v>170</v>
      </c>
      <c r="AA107" s="103">
        <v>156</v>
      </c>
      <c r="AB107" s="90" t="s">
        <v>170</v>
      </c>
      <c r="AC107" s="104"/>
      <c r="AD107" s="105">
        <f t="shared" si="1"/>
        <v>20726</v>
      </c>
    </row>
    <row r="108" spans="1:30" x14ac:dyDescent="0.35">
      <c r="A108" s="87" t="s">
        <v>439</v>
      </c>
      <c r="B108" s="86" t="s">
        <v>437</v>
      </c>
      <c r="C108" s="88">
        <v>2021</v>
      </c>
      <c r="D108" s="89" t="s">
        <v>171</v>
      </c>
      <c r="E108" s="90" t="s">
        <v>171</v>
      </c>
      <c r="F108" s="90" t="s">
        <v>171</v>
      </c>
      <c r="G108" s="91" t="s">
        <v>171</v>
      </c>
      <c r="H108" s="90" t="s">
        <v>171</v>
      </c>
      <c r="I108" s="90" t="s">
        <v>171</v>
      </c>
      <c r="J108" s="90" t="s">
        <v>171</v>
      </c>
      <c r="K108" s="90" t="s">
        <v>170</v>
      </c>
      <c r="L108" s="90" t="s">
        <v>171</v>
      </c>
      <c r="M108" s="90" t="s">
        <v>171</v>
      </c>
      <c r="N108" s="90" t="s">
        <v>171</v>
      </c>
      <c r="O108" s="90" t="s">
        <v>171</v>
      </c>
      <c r="P108" s="90" t="s">
        <v>171</v>
      </c>
      <c r="Q108" s="92" t="s">
        <v>171</v>
      </c>
      <c r="R108" s="92">
        <v>1</v>
      </c>
      <c r="S108" s="93" t="s">
        <v>170</v>
      </c>
      <c r="T108" s="93" t="s">
        <v>171</v>
      </c>
      <c r="U108" s="93" t="s">
        <v>170</v>
      </c>
      <c r="V108" s="93" t="s">
        <v>170</v>
      </c>
      <c r="W108" s="94">
        <v>264</v>
      </c>
      <c r="X108" s="95" t="s">
        <v>171</v>
      </c>
      <c r="Y108" s="103"/>
      <c r="Z108" s="95" t="s">
        <v>171</v>
      </c>
      <c r="AA108" s="103"/>
      <c r="AB108" s="90" t="s">
        <v>170</v>
      </c>
      <c r="AC108" s="104"/>
      <c r="AD108" s="105">
        <f t="shared" si="1"/>
        <v>264</v>
      </c>
    </row>
    <row r="109" spans="1:30" x14ac:dyDescent="0.35">
      <c r="A109" s="87" t="s">
        <v>385</v>
      </c>
      <c r="B109" s="86" t="s">
        <v>379</v>
      </c>
      <c r="C109" s="88">
        <v>2021</v>
      </c>
      <c r="D109" s="89" t="s">
        <v>170</v>
      </c>
      <c r="E109" s="90" t="s">
        <v>171</v>
      </c>
      <c r="F109" s="90" t="s">
        <v>170</v>
      </c>
      <c r="G109" s="91" t="s">
        <v>170</v>
      </c>
      <c r="H109" s="90" t="s">
        <v>171</v>
      </c>
      <c r="I109" s="90" t="s">
        <v>170</v>
      </c>
      <c r="J109" s="90" t="s">
        <v>170</v>
      </c>
      <c r="K109" s="90" t="s">
        <v>170</v>
      </c>
      <c r="L109" s="90" t="s">
        <v>171</v>
      </c>
      <c r="M109" s="90" t="s">
        <v>171</v>
      </c>
      <c r="N109" s="90" t="s">
        <v>170</v>
      </c>
      <c r="O109" s="90" t="s">
        <v>171</v>
      </c>
      <c r="P109" s="90" t="s">
        <v>170</v>
      </c>
      <c r="Q109" s="92" t="s">
        <v>171</v>
      </c>
      <c r="R109" s="92">
        <v>8</v>
      </c>
      <c r="S109" s="93" t="s">
        <v>170</v>
      </c>
      <c r="T109" s="93" t="s">
        <v>171</v>
      </c>
      <c r="U109" s="93" t="s">
        <v>170</v>
      </c>
      <c r="V109" s="93" t="s">
        <v>170</v>
      </c>
      <c r="W109" s="94">
        <v>14102</v>
      </c>
      <c r="X109" s="95" t="s">
        <v>170</v>
      </c>
      <c r="Y109" s="103">
        <v>130</v>
      </c>
      <c r="Z109" s="95" t="s">
        <v>170</v>
      </c>
      <c r="AA109" s="103"/>
      <c r="AB109" s="90" t="s">
        <v>170</v>
      </c>
      <c r="AC109" s="104">
        <v>2220</v>
      </c>
      <c r="AD109" s="105">
        <f t="shared" si="1"/>
        <v>16452</v>
      </c>
    </row>
    <row r="110" spans="1:30" x14ac:dyDescent="0.35">
      <c r="A110" s="87" t="s">
        <v>309</v>
      </c>
      <c r="B110" s="86" t="s">
        <v>304</v>
      </c>
      <c r="C110" s="88">
        <v>2021</v>
      </c>
      <c r="D110" s="89" t="s">
        <v>170</v>
      </c>
      <c r="E110" s="90" t="s">
        <v>171</v>
      </c>
      <c r="F110" s="90" t="s">
        <v>170</v>
      </c>
      <c r="G110" s="91" t="s">
        <v>170</v>
      </c>
      <c r="H110" s="90" t="s">
        <v>171</v>
      </c>
      <c r="I110" s="90" t="s">
        <v>170</v>
      </c>
      <c r="J110" s="90" t="s">
        <v>170</v>
      </c>
      <c r="K110" s="90" t="s">
        <v>170</v>
      </c>
      <c r="L110" s="90" t="s">
        <v>171</v>
      </c>
      <c r="M110" s="90" t="s">
        <v>170</v>
      </c>
      <c r="N110" s="90" t="s">
        <v>170</v>
      </c>
      <c r="O110" s="90" t="s">
        <v>170</v>
      </c>
      <c r="P110" s="90" t="s">
        <v>170</v>
      </c>
      <c r="Q110" s="92" t="s">
        <v>171</v>
      </c>
      <c r="R110" s="92">
        <v>10</v>
      </c>
      <c r="S110" s="93" t="s">
        <v>170</v>
      </c>
      <c r="T110" s="93" t="s">
        <v>171</v>
      </c>
      <c r="U110" s="93" t="s">
        <v>171</v>
      </c>
      <c r="V110" s="93" t="s">
        <v>170</v>
      </c>
      <c r="W110" s="94">
        <v>49653</v>
      </c>
      <c r="X110" s="95" t="s">
        <v>170</v>
      </c>
      <c r="Y110" s="103">
        <v>1202</v>
      </c>
      <c r="Z110" s="95" t="s">
        <v>170</v>
      </c>
      <c r="AA110" s="103"/>
      <c r="AB110" s="90" t="s">
        <v>170</v>
      </c>
      <c r="AC110" s="104">
        <v>13500</v>
      </c>
      <c r="AD110" s="105">
        <f t="shared" si="1"/>
        <v>64355</v>
      </c>
    </row>
    <row r="111" spans="1:30" x14ac:dyDescent="0.35">
      <c r="A111" s="87" t="s">
        <v>393</v>
      </c>
      <c r="B111" s="86" t="s">
        <v>391</v>
      </c>
      <c r="C111" s="88">
        <v>2021</v>
      </c>
      <c r="D111" s="89" t="s">
        <v>97</v>
      </c>
      <c r="E111" s="99" t="s">
        <v>97</v>
      </c>
      <c r="F111" s="99" t="s">
        <v>97</v>
      </c>
      <c r="G111" s="99" t="s">
        <v>97</v>
      </c>
      <c r="H111" s="99" t="s">
        <v>97</v>
      </c>
      <c r="I111" s="99" t="s">
        <v>97</v>
      </c>
      <c r="J111" s="99" t="s">
        <v>97</v>
      </c>
      <c r="K111" s="99" t="s">
        <v>97</v>
      </c>
      <c r="L111" s="99" t="s">
        <v>97</v>
      </c>
      <c r="M111" s="99" t="s">
        <v>97</v>
      </c>
      <c r="N111" s="99" t="s">
        <v>97</v>
      </c>
      <c r="O111" s="99" t="s">
        <v>97</v>
      </c>
      <c r="P111" s="99" t="s">
        <v>97</v>
      </c>
      <c r="Q111" s="96" t="s">
        <v>97</v>
      </c>
      <c r="R111" s="96" t="s">
        <v>97</v>
      </c>
      <c r="S111" s="100" t="s">
        <v>97</v>
      </c>
      <c r="T111" s="100" t="s">
        <v>97</v>
      </c>
      <c r="U111" s="100" t="s">
        <v>97</v>
      </c>
      <c r="V111" s="100" t="s">
        <v>97</v>
      </c>
      <c r="W111" s="100" t="s">
        <v>97</v>
      </c>
      <c r="X111" s="89" t="s">
        <v>97</v>
      </c>
      <c r="Y111" s="96" t="s">
        <v>97</v>
      </c>
      <c r="Z111" s="89" t="s">
        <v>97</v>
      </c>
      <c r="AA111" s="96" t="s">
        <v>97</v>
      </c>
      <c r="AB111" s="99" t="s">
        <v>97</v>
      </c>
      <c r="AC111" s="89" t="s">
        <v>97</v>
      </c>
      <c r="AD111" s="102" t="s">
        <v>97</v>
      </c>
    </row>
    <row r="112" spans="1:30" ht="21.5" x14ac:dyDescent="0.35">
      <c r="A112" s="87" t="s">
        <v>343</v>
      </c>
      <c r="B112" s="86" t="s">
        <v>311</v>
      </c>
      <c r="C112" s="88">
        <v>2021</v>
      </c>
      <c r="D112" s="89" t="s">
        <v>97</v>
      </c>
      <c r="E112" s="99" t="s">
        <v>97</v>
      </c>
      <c r="F112" s="99" t="s">
        <v>97</v>
      </c>
      <c r="G112" s="99" t="s">
        <v>97</v>
      </c>
      <c r="H112" s="99" t="s">
        <v>97</v>
      </c>
      <c r="I112" s="99" t="s">
        <v>97</v>
      </c>
      <c r="J112" s="99" t="s">
        <v>97</v>
      </c>
      <c r="K112" s="99" t="s">
        <v>97</v>
      </c>
      <c r="L112" s="99" t="s">
        <v>97</v>
      </c>
      <c r="M112" s="99" t="s">
        <v>97</v>
      </c>
      <c r="N112" s="99" t="s">
        <v>97</v>
      </c>
      <c r="O112" s="99" t="s">
        <v>97</v>
      </c>
      <c r="P112" s="99" t="s">
        <v>97</v>
      </c>
      <c r="Q112" s="96" t="s">
        <v>97</v>
      </c>
      <c r="R112" s="96" t="s">
        <v>97</v>
      </c>
      <c r="S112" s="100" t="s">
        <v>97</v>
      </c>
      <c r="T112" s="100" t="s">
        <v>97</v>
      </c>
      <c r="U112" s="100" t="s">
        <v>97</v>
      </c>
      <c r="V112" s="100" t="s">
        <v>97</v>
      </c>
      <c r="W112" s="100" t="s">
        <v>97</v>
      </c>
      <c r="X112" s="89" t="s">
        <v>97</v>
      </c>
      <c r="Y112" s="96" t="s">
        <v>97</v>
      </c>
      <c r="Z112" s="89" t="s">
        <v>97</v>
      </c>
      <c r="AA112" s="96" t="s">
        <v>97</v>
      </c>
      <c r="AB112" s="99" t="s">
        <v>97</v>
      </c>
      <c r="AC112" s="89" t="s">
        <v>97</v>
      </c>
      <c r="AD112" s="102" t="s">
        <v>97</v>
      </c>
    </row>
    <row r="113" spans="1:30" x14ac:dyDescent="0.35">
      <c r="A113" s="87" t="s">
        <v>277</v>
      </c>
      <c r="B113" s="86" t="s">
        <v>270</v>
      </c>
      <c r="C113" s="88">
        <v>2021</v>
      </c>
      <c r="D113" s="89" t="s">
        <v>170</v>
      </c>
      <c r="E113" s="90" t="s">
        <v>171</v>
      </c>
      <c r="F113" s="90" t="s">
        <v>171</v>
      </c>
      <c r="G113" s="91" t="s">
        <v>170</v>
      </c>
      <c r="H113" s="90" t="s">
        <v>171</v>
      </c>
      <c r="I113" s="90" t="s">
        <v>170</v>
      </c>
      <c r="J113" s="90" t="s">
        <v>171</v>
      </c>
      <c r="K113" s="90" t="s">
        <v>170</v>
      </c>
      <c r="L113" s="90" t="s">
        <v>171</v>
      </c>
      <c r="M113" s="90" t="s">
        <v>171</v>
      </c>
      <c r="N113" s="90" t="s">
        <v>170</v>
      </c>
      <c r="O113" s="90" t="s">
        <v>171</v>
      </c>
      <c r="P113" s="90" t="s">
        <v>170</v>
      </c>
      <c r="Q113" s="92" t="s">
        <v>170</v>
      </c>
      <c r="R113" s="92">
        <v>7</v>
      </c>
      <c r="S113" s="93" t="s">
        <v>171</v>
      </c>
      <c r="T113" s="93" t="s">
        <v>171</v>
      </c>
      <c r="U113" s="93" t="s">
        <v>171</v>
      </c>
      <c r="V113" s="93" t="s">
        <v>171</v>
      </c>
      <c r="W113" s="94">
        <v>26927</v>
      </c>
      <c r="X113" s="95" t="s">
        <v>171</v>
      </c>
      <c r="Y113" s="103"/>
      <c r="Z113" s="95" t="s">
        <v>171</v>
      </c>
      <c r="AA113" s="103"/>
      <c r="AB113" s="90" t="s">
        <v>171</v>
      </c>
      <c r="AC113" s="104"/>
      <c r="AD113" s="105">
        <f t="shared" si="1"/>
        <v>26927</v>
      </c>
    </row>
    <row r="114" spans="1:30" x14ac:dyDescent="0.35">
      <c r="A114" s="87" t="s">
        <v>399</v>
      </c>
      <c r="B114" s="86" t="s">
        <v>391</v>
      </c>
      <c r="C114" s="88">
        <v>2021</v>
      </c>
      <c r="D114" s="89" t="s">
        <v>171</v>
      </c>
      <c r="E114" s="90" t="s">
        <v>171</v>
      </c>
      <c r="F114" s="90" t="s">
        <v>170</v>
      </c>
      <c r="G114" s="91" t="s">
        <v>170</v>
      </c>
      <c r="H114" s="90" t="s">
        <v>171</v>
      </c>
      <c r="I114" s="90" t="s">
        <v>170</v>
      </c>
      <c r="J114" s="90" t="s">
        <v>170</v>
      </c>
      <c r="K114" s="90" t="s">
        <v>170</v>
      </c>
      <c r="L114" s="90" t="s">
        <v>171</v>
      </c>
      <c r="M114" s="90" t="s">
        <v>171</v>
      </c>
      <c r="N114" s="90" t="s">
        <v>170</v>
      </c>
      <c r="O114" s="90" t="s">
        <v>171</v>
      </c>
      <c r="P114" s="90" t="s">
        <v>171</v>
      </c>
      <c r="Q114" s="92" t="s">
        <v>171</v>
      </c>
      <c r="R114" s="92">
        <v>6</v>
      </c>
      <c r="S114" s="93" t="s">
        <v>170</v>
      </c>
      <c r="T114" s="93" t="s">
        <v>171</v>
      </c>
      <c r="U114" s="93" t="s">
        <v>170</v>
      </c>
      <c r="V114" s="93" t="s">
        <v>170</v>
      </c>
      <c r="W114" s="93">
        <v>16036</v>
      </c>
      <c r="X114" s="95" t="s">
        <v>171</v>
      </c>
      <c r="Y114" s="96"/>
      <c r="Z114" s="95" t="s">
        <v>170</v>
      </c>
      <c r="AA114" s="96">
        <v>638</v>
      </c>
      <c r="AB114" s="90" t="s">
        <v>171</v>
      </c>
      <c r="AC114" s="89"/>
      <c r="AD114" s="105">
        <f t="shared" si="1"/>
        <v>16674</v>
      </c>
    </row>
    <row r="115" spans="1:30" x14ac:dyDescent="0.35">
      <c r="A115" s="87" t="s">
        <v>306</v>
      </c>
      <c r="B115" s="86" t="s">
        <v>304</v>
      </c>
      <c r="C115" s="88">
        <v>2021</v>
      </c>
      <c r="D115" s="89" t="s">
        <v>170</v>
      </c>
      <c r="E115" s="90" t="s">
        <v>171</v>
      </c>
      <c r="F115" s="90" t="s">
        <v>170</v>
      </c>
      <c r="G115" s="91" t="s">
        <v>170</v>
      </c>
      <c r="H115" s="90" t="s">
        <v>170</v>
      </c>
      <c r="I115" s="90" t="s">
        <v>170</v>
      </c>
      <c r="J115" s="90" t="s">
        <v>171</v>
      </c>
      <c r="K115" s="90" t="s">
        <v>170</v>
      </c>
      <c r="L115" s="90" t="s">
        <v>171</v>
      </c>
      <c r="M115" s="90" t="s">
        <v>171</v>
      </c>
      <c r="N115" s="90" t="s">
        <v>170</v>
      </c>
      <c r="O115" s="90" t="s">
        <v>171</v>
      </c>
      <c r="P115" s="90" t="s">
        <v>170</v>
      </c>
      <c r="Q115" s="92" t="s">
        <v>170</v>
      </c>
      <c r="R115" s="92">
        <v>9</v>
      </c>
      <c r="S115" s="93" t="s">
        <v>170</v>
      </c>
      <c r="T115" s="93" t="s">
        <v>171</v>
      </c>
      <c r="U115" s="93" t="s">
        <v>170</v>
      </c>
      <c r="V115" s="93" t="s">
        <v>170</v>
      </c>
      <c r="W115" s="93">
        <v>6963</v>
      </c>
      <c r="X115" s="95" t="s">
        <v>170</v>
      </c>
      <c r="Y115" s="96">
        <v>1744</v>
      </c>
      <c r="Z115" s="95" t="s">
        <v>170</v>
      </c>
      <c r="AA115" s="96"/>
      <c r="AB115" s="90" t="s">
        <v>170</v>
      </c>
      <c r="AC115" s="89">
        <v>3632</v>
      </c>
      <c r="AD115" s="105">
        <f t="shared" si="1"/>
        <v>12339</v>
      </c>
    </row>
    <row r="116" spans="1:30" x14ac:dyDescent="0.35">
      <c r="A116" s="87" t="s">
        <v>293</v>
      </c>
      <c r="B116" s="86" t="s">
        <v>270</v>
      </c>
      <c r="C116" s="88">
        <v>2021</v>
      </c>
      <c r="D116" s="89" t="s">
        <v>170</v>
      </c>
      <c r="E116" s="90" t="s">
        <v>170</v>
      </c>
      <c r="F116" s="90" t="s">
        <v>170</v>
      </c>
      <c r="G116" s="91" t="s">
        <v>170</v>
      </c>
      <c r="H116" s="90" t="s">
        <v>170</v>
      </c>
      <c r="I116" s="90" t="s">
        <v>170</v>
      </c>
      <c r="J116" s="90" t="s">
        <v>170</v>
      </c>
      <c r="K116" s="90" t="s">
        <v>170</v>
      </c>
      <c r="L116" s="90" t="s">
        <v>171</v>
      </c>
      <c r="M116" s="90" t="s">
        <v>171</v>
      </c>
      <c r="N116" s="90" t="s">
        <v>170</v>
      </c>
      <c r="O116" s="90" t="s">
        <v>170</v>
      </c>
      <c r="P116" s="90" t="s">
        <v>171</v>
      </c>
      <c r="Q116" s="92" t="s">
        <v>171</v>
      </c>
      <c r="R116" s="92">
        <v>10</v>
      </c>
      <c r="S116" s="93" t="s">
        <v>171</v>
      </c>
      <c r="T116" s="93" t="s">
        <v>171</v>
      </c>
      <c r="U116" s="93" t="s">
        <v>171</v>
      </c>
      <c r="V116" s="93" t="s">
        <v>171</v>
      </c>
      <c r="W116" s="94">
        <v>14511</v>
      </c>
      <c r="X116" s="95" t="s">
        <v>171</v>
      </c>
      <c r="Y116" s="103"/>
      <c r="Z116" s="95" t="s">
        <v>171</v>
      </c>
      <c r="AA116" s="103"/>
      <c r="AB116" s="90" t="s">
        <v>171</v>
      </c>
      <c r="AC116" s="104"/>
      <c r="AD116" s="105">
        <f t="shared" si="1"/>
        <v>14511</v>
      </c>
    </row>
    <row r="117" spans="1:30" x14ac:dyDescent="0.35">
      <c r="A117" s="87" t="s">
        <v>380</v>
      </c>
      <c r="B117" s="86" t="s">
        <v>379</v>
      </c>
      <c r="C117" s="88">
        <v>2021</v>
      </c>
      <c r="D117" s="89" t="s">
        <v>171</v>
      </c>
      <c r="E117" s="90" t="s">
        <v>170</v>
      </c>
      <c r="F117" s="90" t="s">
        <v>171</v>
      </c>
      <c r="G117" s="91" t="s">
        <v>170</v>
      </c>
      <c r="H117" s="90" t="s">
        <v>171</v>
      </c>
      <c r="I117" s="90" t="s">
        <v>170</v>
      </c>
      <c r="J117" s="90" t="s">
        <v>170</v>
      </c>
      <c r="K117" s="90" t="s">
        <v>170</v>
      </c>
      <c r="L117" s="90" t="s">
        <v>171</v>
      </c>
      <c r="M117" s="90" t="s">
        <v>171</v>
      </c>
      <c r="N117" s="90" t="s">
        <v>171</v>
      </c>
      <c r="O117" s="90" t="s">
        <v>171</v>
      </c>
      <c r="P117" s="90" t="s">
        <v>171</v>
      </c>
      <c r="Q117" s="92" t="s">
        <v>171</v>
      </c>
      <c r="R117" s="92">
        <v>5</v>
      </c>
      <c r="S117" s="93" t="s">
        <v>171</v>
      </c>
      <c r="T117" s="93" t="s">
        <v>171</v>
      </c>
      <c r="U117" s="93" t="s">
        <v>171</v>
      </c>
      <c r="V117" s="93" t="s">
        <v>171</v>
      </c>
      <c r="W117" s="94">
        <v>1600</v>
      </c>
      <c r="X117" s="95" t="s">
        <v>170</v>
      </c>
      <c r="Y117" s="103">
        <v>60</v>
      </c>
      <c r="Z117" s="95" t="s">
        <v>170</v>
      </c>
      <c r="AA117" s="103">
        <v>1660</v>
      </c>
      <c r="AB117" s="90" t="s">
        <v>171</v>
      </c>
      <c r="AC117" s="104"/>
      <c r="AD117" s="105">
        <f t="shared" si="1"/>
        <v>3320</v>
      </c>
    </row>
    <row r="118" spans="1:30" x14ac:dyDescent="0.35">
      <c r="A118" s="87" t="s">
        <v>378</v>
      </c>
      <c r="B118" s="86" t="s">
        <v>379</v>
      </c>
      <c r="C118" s="88">
        <v>2021</v>
      </c>
      <c r="D118" s="89" t="s">
        <v>170</v>
      </c>
      <c r="E118" s="90" t="s">
        <v>171</v>
      </c>
      <c r="F118" s="90" t="s">
        <v>170</v>
      </c>
      <c r="G118" s="91" t="s">
        <v>170</v>
      </c>
      <c r="H118" s="90" t="s">
        <v>171</v>
      </c>
      <c r="I118" s="90" t="s">
        <v>170</v>
      </c>
      <c r="J118" s="90" t="s">
        <v>171</v>
      </c>
      <c r="K118" s="90" t="s">
        <v>170</v>
      </c>
      <c r="L118" s="90" t="s">
        <v>170</v>
      </c>
      <c r="M118" s="90" t="s">
        <v>171</v>
      </c>
      <c r="N118" s="90" t="s">
        <v>170</v>
      </c>
      <c r="O118" s="90" t="s">
        <v>170</v>
      </c>
      <c r="P118" s="90" t="s">
        <v>171</v>
      </c>
      <c r="Q118" s="92" t="s">
        <v>171</v>
      </c>
      <c r="R118" s="92">
        <v>8</v>
      </c>
      <c r="S118" s="93" t="s">
        <v>170</v>
      </c>
      <c r="T118" s="93" t="s">
        <v>171</v>
      </c>
      <c r="U118" s="93" t="s">
        <v>171</v>
      </c>
      <c r="V118" s="93" t="s">
        <v>171</v>
      </c>
      <c r="W118" s="94">
        <v>4050</v>
      </c>
      <c r="X118" s="95" t="s">
        <v>171</v>
      </c>
      <c r="Y118" s="103"/>
      <c r="Z118" s="95" t="s">
        <v>171</v>
      </c>
      <c r="AA118" s="103"/>
      <c r="AB118" s="90" t="s">
        <v>171</v>
      </c>
      <c r="AC118" s="104"/>
      <c r="AD118" s="105">
        <f t="shared" si="1"/>
        <v>4050</v>
      </c>
    </row>
    <row r="119" spans="1:30" x14ac:dyDescent="0.35">
      <c r="A119" s="87" t="s">
        <v>405</v>
      </c>
      <c r="B119" s="86" t="s">
        <v>402</v>
      </c>
      <c r="C119" s="88">
        <v>2021</v>
      </c>
      <c r="D119" s="89" t="s">
        <v>171</v>
      </c>
      <c r="E119" s="90" t="s">
        <v>171</v>
      </c>
      <c r="F119" s="90" t="s">
        <v>170</v>
      </c>
      <c r="G119" s="91" t="s">
        <v>171</v>
      </c>
      <c r="H119" s="90" t="s">
        <v>171</v>
      </c>
      <c r="I119" s="90" t="s">
        <v>170</v>
      </c>
      <c r="J119" s="90" t="s">
        <v>170</v>
      </c>
      <c r="K119" s="90" t="s">
        <v>170</v>
      </c>
      <c r="L119" s="90" t="s">
        <v>171</v>
      </c>
      <c r="M119" s="90" t="s">
        <v>171</v>
      </c>
      <c r="N119" s="90" t="s">
        <v>170</v>
      </c>
      <c r="O119" s="90" t="s">
        <v>170</v>
      </c>
      <c r="P119" s="90" t="s">
        <v>171</v>
      </c>
      <c r="Q119" s="92" t="s">
        <v>171</v>
      </c>
      <c r="R119" s="92">
        <v>6</v>
      </c>
      <c r="S119" s="93" t="s">
        <v>171</v>
      </c>
      <c r="T119" s="93" t="s">
        <v>170</v>
      </c>
      <c r="U119" s="93" t="s">
        <v>170</v>
      </c>
      <c r="V119" s="93" t="s">
        <v>170</v>
      </c>
      <c r="W119" s="94">
        <v>43400</v>
      </c>
      <c r="X119" s="95" t="s">
        <v>170</v>
      </c>
      <c r="Y119" s="103">
        <v>1650</v>
      </c>
      <c r="Z119" s="95" t="s">
        <v>170</v>
      </c>
      <c r="AA119" s="103">
        <v>1100</v>
      </c>
      <c r="AB119" s="90" t="s">
        <v>170</v>
      </c>
      <c r="AC119" s="104"/>
      <c r="AD119" s="105">
        <f t="shared" si="1"/>
        <v>46150</v>
      </c>
    </row>
    <row r="120" spans="1:30" ht="21.5" x14ac:dyDescent="0.35">
      <c r="A120" s="87" t="s">
        <v>323</v>
      </c>
      <c r="B120" s="86" t="s">
        <v>311</v>
      </c>
      <c r="C120" s="88">
        <v>2021</v>
      </c>
      <c r="D120" s="89" t="s">
        <v>170</v>
      </c>
      <c r="E120" s="90" t="s">
        <v>171</v>
      </c>
      <c r="F120" s="90" t="s">
        <v>170</v>
      </c>
      <c r="G120" s="91" t="s">
        <v>170</v>
      </c>
      <c r="H120" s="90" t="s">
        <v>171</v>
      </c>
      <c r="I120" s="90" t="s">
        <v>170</v>
      </c>
      <c r="J120" s="90" t="s">
        <v>170</v>
      </c>
      <c r="K120" s="90" t="s">
        <v>170</v>
      </c>
      <c r="L120" s="90" t="s">
        <v>171</v>
      </c>
      <c r="M120" s="90" t="s">
        <v>171</v>
      </c>
      <c r="N120" s="90" t="s">
        <v>170</v>
      </c>
      <c r="O120" s="90" t="s">
        <v>170</v>
      </c>
      <c r="P120" s="90" t="s">
        <v>170</v>
      </c>
      <c r="Q120" s="92" t="s">
        <v>171</v>
      </c>
      <c r="R120" s="92">
        <v>9</v>
      </c>
      <c r="S120" s="93" t="s">
        <v>171</v>
      </c>
      <c r="T120" s="93" t="s">
        <v>171</v>
      </c>
      <c r="U120" s="93" t="s">
        <v>171</v>
      </c>
      <c r="V120" s="93" t="s">
        <v>171</v>
      </c>
      <c r="W120" s="93">
        <v>44624</v>
      </c>
      <c r="X120" s="95" t="s">
        <v>170</v>
      </c>
      <c r="Y120" s="96">
        <v>256</v>
      </c>
      <c r="Z120" s="95" t="s">
        <v>170</v>
      </c>
      <c r="AA120" s="96"/>
      <c r="AB120" s="90" t="s">
        <v>171</v>
      </c>
      <c r="AC120" s="89"/>
      <c r="AD120" s="105">
        <f t="shared" si="1"/>
        <v>44880</v>
      </c>
    </row>
    <row r="121" spans="1:30" x14ac:dyDescent="0.35">
      <c r="A121" s="87" t="s">
        <v>243</v>
      </c>
      <c r="B121" s="86" t="s">
        <v>242</v>
      </c>
      <c r="C121" s="88">
        <v>2021</v>
      </c>
      <c r="D121" s="89" t="s">
        <v>171</v>
      </c>
      <c r="E121" s="90" t="s">
        <v>171</v>
      </c>
      <c r="F121" s="90" t="s">
        <v>170</v>
      </c>
      <c r="G121" s="91" t="s">
        <v>170</v>
      </c>
      <c r="H121" s="90" t="s">
        <v>170</v>
      </c>
      <c r="I121" s="90" t="s">
        <v>170</v>
      </c>
      <c r="J121" s="90" t="s">
        <v>170</v>
      </c>
      <c r="K121" s="90" t="s">
        <v>170</v>
      </c>
      <c r="L121" s="90" t="s">
        <v>171</v>
      </c>
      <c r="M121" s="90" t="s">
        <v>171</v>
      </c>
      <c r="N121" s="90" t="s">
        <v>170</v>
      </c>
      <c r="O121" s="90" t="s">
        <v>171</v>
      </c>
      <c r="P121" s="90" t="s">
        <v>171</v>
      </c>
      <c r="Q121" s="92" t="s">
        <v>171</v>
      </c>
      <c r="R121" s="92">
        <v>7</v>
      </c>
      <c r="S121" s="93" t="s">
        <v>171</v>
      </c>
      <c r="T121" s="93" t="s">
        <v>171</v>
      </c>
      <c r="U121" s="93" t="s">
        <v>171</v>
      </c>
      <c r="V121" s="93" t="s">
        <v>170</v>
      </c>
      <c r="W121" s="94">
        <v>168</v>
      </c>
      <c r="X121" s="95" t="s">
        <v>170</v>
      </c>
      <c r="Y121" s="103">
        <v>25</v>
      </c>
      <c r="Z121" s="95" t="s">
        <v>170</v>
      </c>
      <c r="AA121" s="103">
        <v>100</v>
      </c>
      <c r="AB121" s="90" t="s">
        <v>170</v>
      </c>
      <c r="AC121" s="104">
        <v>250</v>
      </c>
      <c r="AD121" s="105">
        <f t="shared" si="1"/>
        <v>543</v>
      </c>
    </row>
    <row r="122" spans="1:30" x14ac:dyDescent="0.35">
      <c r="A122" s="87" t="s">
        <v>191</v>
      </c>
      <c r="B122" s="86" t="s">
        <v>169</v>
      </c>
      <c r="C122" s="88">
        <v>2021</v>
      </c>
      <c r="D122" s="89" t="s">
        <v>171</v>
      </c>
      <c r="E122" s="90" t="s">
        <v>171</v>
      </c>
      <c r="F122" s="90" t="s">
        <v>171</v>
      </c>
      <c r="G122" s="91" t="s">
        <v>171</v>
      </c>
      <c r="H122" s="90" t="s">
        <v>171</v>
      </c>
      <c r="I122" s="90" t="s">
        <v>170</v>
      </c>
      <c r="J122" s="90" t="s">
        <v>170</v>
      </c>
      <c r="K122" s="90" t="s">
        <v>170</v>
      </c>
      <c r="L122" s="90" t="s">
        <v>171</v>
      </c>
      <c r="M122" s="90" t="s">
        <v>171</v>
      </c>
      <c r="N122" s="90" t="s">
        <v>171</v>
      </c>
      <c r="O122" s="90" t="s">
        <v>170</v>
      </c>
      <c r="P122" s="90" t="s">
        <v>171</v>
      </c>
      <c r="Q122" s="92" t="s">
        <v>171</v>
      </c>
      <c r="R122" s="92">
        <v>4</v>
      </c>
      <c r="S122" s="93" t="s">
        <v>170</v>
      </c>
      <c r="T122" s="93" t="s">
        <v>171</v>
      </c>
      <c r="U122" s="93" t="s">
        <v>170</v>
      </c>
      <c r="V122" s="93" t="s">
        <v>171</v>
      </c>
      <c r="W122" s="94">
        <v>58657</v>
      </c>
      <c r="X122" s="95" t="s">
        <v>170</v>
      </c>
      <c r="Y122" s="103">
        <v>498</v>
      </c>
      <c r="Z122" s="95" t="s">
        <v>171</v>
      </c>
      <c r="AA122" s="103"/>
      <c r="AB122" s="90" t="s">
        <v>171</v>
      </c>
      <c r="AC122" s="104"/>
      <c r="AD122" s="105">
        <f t="shared" si="1"/>
        <v>59155</v>
      </c>
    </row>
    <row r="123" spans="1:30" ht="21.5" x14ac:dyDescent="0.35">
      <c r="A123" s="87" t="s">
        <v>354</v>
      </c>
      <c r="B123" s="86" t="s">
        <v>311</v>
      </c>
      <c r="C123" s="88">
        <v>2021</v>
      </c>
      <c r="D123" s="89" t="s">
        <v>171</v>
      </c>
      <c r="E123" s="90" t="s">
        <v>171</v>
      </c>
      <c r="F123" s="90" t="s">
        <v>171</v>
      </c>
      <c r="G123" s="91" t="s">
        <v>171</v>
      </c>
      <c r="H123" s="90" t="s">
        <v>171</v>
      </c>
      <c r="I123" s="90" t="s">
        <v>170</v>
      </c>
      <c r="J123" s="90" t="s">
        <v>170</v>
      </c>
      <c r="K123" s="90" t="s">
        <v>170</v>
      </c>
      <c r="L123" s="90" t="s">
        <v>171</v>
      </c>
      <c r="M123" s="90" t="s">
        <v>171</v>
      </c>
      <c r="N123" s="90" t="s">
        <v>171</v>
      </c>
      <c r="O123" s="90" t="s">
        <v>170</v>
      </c>
      <c r="P123" s="90" t="s">
        <v>171</v>
      </c>
      <c r="Q123" s="92" t="s">
        <v>170</v>
      </c>
      <c r="R123" s="92">
        <v>5</v>
      </c>
      <c r="S123" s="93" t="s">
        <v>170</v>
      </c>
      <c r="T123" s="93" t="s">
        <v>171</v>
      </c>
      <c r="U123" s="93" t="s">
        <v>170</v>
      </c>
      <c r="V123" s="93" t="s">
        <v>171</v>
      </c>
      <c r="W123" s="94">
        <v>29988</v>
      </c>
      <c r="X123" s="95" t="s">
        <v>171</v>
      </c>
      <c r="Y123" s="103"/>
      <c r="Z123" s="95" t="s">
        <v>170</v>
      </c>
      <c r="AA123" s="103">
        <v>200</v>
      </c>
      <c r="AB123" s="90" t="s">
        <v>171</v>
      </c>
      <c r="AC123" s="104"/>
      <c r="AD123" s="105">
        <f t="shared" si="1"/>
        <v>30188</v>
      </c>
    </row>
    <row r="124" spans="1:30" ht="21.5" x14ac:dyDescent="0.35">
      <c r="A124" s="87" t="s">
        <v>333</v>
      </c>
      <c r="B124" s="86" t="s">
        <v>311</v>
      </c>
      <c r="C124" s="88">
        <v>2021</v>
      </c>
      <c r="D124" s="89" t="s">
        <v>170</v>
      </c>
      <c r="E124" s="90" t="s">
        <v>171</v>
      </c>
      <c r="F124" s="90" t="s">
        <v>170</v>
      </c>
      <c r="G124" s="91" t="s">
        <v>170</v>
      </c>
      <c r="H124" s="90" t="s">
        <v>171</v>
      </c>
      <c r="I124" s="90" t="s">
        <v>170</v>
      </c>
      <c r="J124" s="90" t="s">
        <v>170</v>
      </c>
      <c r="K124" s="90" t="s">
        <v>170</v>
      </c>
      <c r="L124" s="90" t="s">
        <v>171</v>
      </c>
      <c r="M124" s="90" t="s">
        <v>171</v>
      </c>
      <c r="N124" s="90" t="s">
        <v>171</v>
      </c>
      <c r="O124" s="90" t="s">
        <v>171</v>
      </c>
      <c r="P124" s="90" t="s">
        <v>171</v>
      </c>
      <c r="Q124" s="92" t="s">
        <v>171</v>
      </c>
      <c r="R124" s="92">
        <v>6</v>
      </c>
      <c r="S124" s="93" t="s">
        <v>170</v>
      </c>
      <c r="T124" s="93" t="s">
        <v>171</v>
      </c>
      <c r="U124" s="93" t="s">
        <v>171</v>
      </c>
      <c r="V124" s="93" t="s">
        <v>171</v>
      </c>
      <c r="W124" s="94">
        <v>12684</v>
      </c>
      <c r="X124" s="95" t="s">
        <v>170</v>
      </c>
      <c r="Y124" s="103">
        <v>224</v>
      </c>
      <c r="Z124" s="95" t="s">
        <v>171</v>
      </c>
      <c r="AA124" s="103"/>
      <c r="AB124" s="90" t="s">
        <v>170</v>
      </c>
      <c r="AC124" s="104">
        <v>33</v>
      </c>
      <c r="AD124" s="105">
        <f t="shared" si="1"/>
        <v>12941</v>
      </c>
    </row>
    <row r="125" spans="1:30" x14ac:dyDescent="0.35">
      <c r="A125" s="87" t="s">
        <v>389</v>
      </c>
      <c r="B125" s="86" t="s">
        <v>379</v>
      </c>
      <c r="C125" s="88">
        <v>2021</v>
      </c>
      <c r="D125" s="89" t="s">
        <v>170</v>
      </c>
      <c r="E125" s="90" t="s">
        <v>171</v>
      </c>
      <c r="F125" s="90" t="s">
        <v>170</v>
      </c>
      <c r="G125" s="91" t="s">
        <v>171</v>
      </c>
      <c r="H125" s="90" t="s">
        <v>171</v>
      </c>
      <c r="I125" s="90" t="s">
        <v>170</v>
      </c>
      <c r="J125" s="90" t="s">
        <v>171</v>
      </c>
      <c r="K125" s="90" t="s">
        <v>170</v>
      </c>
      <c r="L125" s="90" t="s">
        <v>171</v>
      </c>
      <c r="M125" s="90" t="s">
        <v>171</v>
      </c>
      <c r="N125" s="90" t="s">
        <v>170</v>
      </c>
      <c r="O125" s="90" t="s">
        <v>171</v>
      </c>
      <c r="P125" s="90" t="s">
        <v>171</v>
      </c>
      <c r="Q125" s="92" t="s">
        <v>170</v>
      </c>
      <c r="R125" s="92">
        <v>6</v>
      </c>
      <c r="S125" s="93" t="s">
        <v>171</v>
      </c>
      <c r="T125" s="93" t="s">
        <v>171</v>
      </c>
      <c r="U125" s="93" t="s">
        <v>171</v>
      </c>
      <c r="V125" s="93" t="s">
        <v>171</v>
      </c>
      <c r="W125" s="94">
        <v>16245</v>
      </c>
      <c r="X125" s="95" t="s">
        <v>170</v>
      </c>
      <c r="Y125" s="103">
        <v>550</v>
      </c>
      <c r="Z125" s="95" t="s">
        <v>171</v>
      </c>
      <c r="AA125" s="103"/>
      <c r="AB125" s="90" t="s">
        <v>171</v>
      </c>
      <c r="AC125" s="104"/>
      <c r="AD125" s="105">
        <f t="shared" si="1"/>
        <v>16795</v>
      </c>
    </row>
    <row r="126" spans="1:30" x14ac:dyDescent="0.35">
      <c r="A126" s="87" t="s">
        <v>222</v>
      </c>
      <c r="B126" s="86" t="s">
        <v>215</v>
      </c>
      <c r="C126" s="88">
        <v>2021</v>
      </c>
      <c r="D126" s="89" t="s">
        <v>97</v>
      </c>
      <c r="E126" s="99" t="s">
        <v>97</v>
      </c>
      <c r="F126" s="99" t="s">
        <v>97</v>
      </c>
      <c r="G126" s="99" t="s">
        <v>97</v>
      </c>
      <c r="H126" s="99" t="s">
        <v>97</v>
      </c>
      <c r="I126" s="99" t="s">
        <v>97</v>
      </c>
      <c r="J126" s="99" t="s">
        <v>97</v>
      </c>
      <c r="K126" s="99" t="s">
        <v>97</v>
      </c>
      <c r="L126" s="99" t="s">
        <v>97</v>
      </c>
      <c r="M126" s="99" t="s">
        <v>97</v>
      </c>
      <c r="N126" s="99" t="s">
        <v>97</v>
      </c>
      <c r="O126" s="99" t="s">
        <v>97</v>
      </c>
      <c r="P126" s="99" t="s">
        <v>97</v>
      </c>
      <c r="Q126" s="96" t="s">
        <v>97</v>
      </c>
      <c r="R126" s="96" t="s">
        <v>97</v>
      </c>
      <c r="S126" s="100" t="s">
        <v>97</v>
      </c>
      <c r="T126" s="100" t="s">
        <v>97</v>
      </c>
      <c r="U126" s="100" t="s">
        <v>97</v>
      </c>
      <c r="V126" s="100" t="s">
        <v>97</v>
      </c>
      <c r="W126" s="100" t="s">
        <v>97</v>
      </c>
      <c r="X126" s="89" t="s">
        <v>97</v>
      </c>
      <c r="Y126" s="96" t="s">
        <v>97</v>
      </c>
      <c r="Z126" s="89" t="s">
        <v>97</v>
      </c>
      <c r="AA126" s="96" t="s">
        <v>97</v>
      </c>
      <c r="AB126" s="99" t="s">
        <v>97</v>
      </c>
      <c r="AC126" s="89" t="s">
        <v>97</v>
      </c>
      <c r="AD126" s="102" t="s">
        <v>97</v>
      </c>
    </row>
    <row r="127" spans="1:30" x14ac:dyDescent="0.35">
      <c r="A127" s="87" t="s">
        <v>249</v>
      </c>
      <c r="B127" s="86" t="s">
        <v>242</v>
      </c>
      <c r="C127" s="88">
        <v>2021</v>
      </c>
      <c r="D127" s="89" t="s">
        <v>170</v>
      </c>
      <c r="E127" s="90" t="s">
        <v>171</v>
      </c>
      <c r="F127" s="90" t="s">
        <v>170</v>
      </c>
      <c r="G127" s="91" t="s">
        <v>170</v>
      </c>
      <c r="H127" s="90" t="s">
        <v>171</v>
      </c>
      <c r="I127" s="90" t="s">
        <v>170</v>
      </c>
      <c r="J127" s="90" t="s">
        <v>170</v>
      </c>
      <c r="K127" s="90" t="s">
        <v>170</v>
      </c>
      <c r="L127" s="90" t="s">
        <v>170</v>
      </c>
      <c r="M127" s="90" t="s">
        <v>171</v>
      </c>
      <c r="N127" s="90" t="s">
        <v>170</v>
      </c>
      <c r="O127" s="90" t="s">
        <v>170</v>
      </c>
      <c r="P127" s="90" t="s">
        <v>171</v>
      </c>
      <c r="Q127" s="92" t="s">
        <v>170</v>
      </c>
      <c r="R127" s="92">
        <v>10</v>
      </c>
      <c r="S127" s="93" t="s">
        <v>170</v>
      </c>
      <c r="T127" s="93" t="s">
        <v>170</v>
      </c>
      <c r="U127" s="93" t="s">
        <v>170</v>
      </c>
      <c r="V127" s="93" t="s">
        <v>171</v>
      </c>
      <c r="W127" s="94">
        <v>26233</v>
      </c>
      <c r="X127" s="95" t="s">
        <v>170</v>
      </c>
      <c r="Y127" s="103">
        <v>395</v>
      </c>
      <c r="Z127" s="95" t="s">
        <v>170</v>
      </c>
      <c r="AA127" s="103">
        <v>250</v>
      </c>
      <c r="AB127" s="90" t="s">
        <v>170</v>
      </c>
      <c r="AC127" s="104"/>
      <c r="AD127" s="105">
        <f t="shared" si="1"/>
        <v>26878</v>
      </c>
    </row>
    <row r="128" spans="1:30" x14ac:dyDescent="0.35">
      <c r="A128" s="87" t="s">
        <v>422</v>
      </c>
      <c r="B128" s="86" t="s">
        <v>418</v>
      </c>
      <c r="C128" s="88">
        <v>2021</v>
      </c>
      <c r="D128" s="89" t="s">
        <v>170</v>
      </c>
      <c r="E128" s="90" t="s">
        <v>171</v>
      </c>
      <c r="F128" s="90" t="s">
        <v>170</v>
      </c>
      <c r="G128" s="91" t="s">
        <v>171</v>
      </c>
      <c r="H128" s="90" t="s">
        <v>171</v>
      </c>
      <c r="I128" s="90" t="s">
        <v>170</v>
      </c>
      <c r="J128" s="90" t="s">
        <v>170</v>
      </c>
      <c r="K128" s="90" t="s">
        <v>170</v>
      </c>
      <c r="L128" s="90" t="s">
        <v>171</v>
      </c>
      <c r="M128" s="90" t="s">
        <v>171</v>
      </c>
      <c r="N128" s="90" t="s">
        <v>170</v>
      </c>
      <c r="O128" s="90" t="s">
        <v>171</v>
      </c>
      <c r="P128" s="90" t="s">
        <v>171</v>
      </c>
      <c r="Q128" s="92" t="s">
        <v>171</v>
      </c>
      <c r="R128" s="92">
        <v>6</v>
      </c>
      <c r="S128" s="93" t="s">
        <v>170</v>
      </c>
      <c r="T128" s="93" t="s">
        <v>171</v>
      </c>
      <c r="U128" s="93" t="s">
        <v>171</v>
      </c>
      <c r="V128" s="93" t="s">
        <v>170</v>
      </c>
      <c r="W128" s="93">
        <v>15230</v>
      </c>
      <c r="X128" s="95" t="s">
        <v>170</v>
      </c>
      <c r="Y128" s="111">
        <v>855</v>
      </c>
      <c r="Z128" s="95" t="s">
        <v>170</v>
      </c>
      <c r="AA128" s="96">
        <v>800</v>
      </c>
      <c r="AB128" s="90" t="s">
        <v>170</v>
      </c>
      <c r="AC128" s="89">
        <v>400</v>
      </c>
      <c r="AD128" s="105">
        <f t="shared" si="1"/>
        <v>17285</v>
      </c>
    </row>
    <row r="129" spans="1:30" x14ac:dyDescent="0.35">
      <c r="A129" s="87" t="s">
        <v>384</v>
      </c>
      <c r="B129" s="86" t="s">
        <v>379</v>
      </c>
      <c r="C129" s="88">
        <v>2021</v>
      </c>
      <c r="D129" s="89" t="s">
        <v>171</v>
      </c>
      <c r="E129" s="90" t="s">
        <v>171</v>
      </c>
      <c r="F129" s="90" t="s">
        <v>170</v>
      </c>
      <c r="G129" s="91" t="s">
        <v>171</v>
      </c>
      <c r="H129" s="90" t="s">
        <v>171</v>
      </c>
      <c r="I129" s="90" t="s">
        <v>170</v>
      </c>
      <c r="J129" s="90" t="s">
        <v>170</v>
      </c>
      <c r="K129" s="90" t="s">
        <v>170</v>
      </c>
      <c r="L129" s="90" t="s">
        <v>171</v>
      </c>
      <c r="M129" s="90" t="s">
        <v>171</v>
      </c>
      <c r="N129" s="90" t="s">
        <v>171</v>
      </c>
      <c r="O129" s="90" t="s">
        <v>171</v>
      </c>
      <c r="P129" s="90" t="s">
        <v>171</v>
      </c>
      <c r="Q129" s="92" t="s">
        <v>171</v>
      </c>
      <c r="R129" s="92">
        <v>4</v>
      </c>
      <c r="S129" s="93" t="s">
        <v>170</v>
      </c>
      <c r="T129" s="93" t="s">
        <v>171</v>
      </c>
      <c r="U129" s="93" t="s">
        <v>171</v>
      </c>
      <c r="V129" s="93" t="s">
        <v>171</v>
      </c>
      <c r="W129" s="94">
        <v>140</v>
      </c>
      <c r="X129" s="95" t="s">
        <v>171</v>
      </c>
      <c r="Y129" s="103"/>
      <c r="Z129" s="95" t="s">
        <v>170</v>
      </c>
      <c r="AA129" s="103">
        <v>10</v>
      </c>
      <c r="AB129" s="90" t="s">
        <v>171</v>
      </c>
      <c r="AC129" s="104"/>
      <c r="AD129" s="105">
        <f t="shared" si="1"/>
        <v>150</v>
      </c>
    </row>
    <row r="130" spans="1:30" x14ac:dyDescent="0.35">
      <c r="A130" s="87" t="s">
        <v>278</v>
      </c>
      <c r="B130" s="86" t="s">
        <v>270</v>
      </c>
      <c r="C130" s="88">
        <v>2021</v>
      </c>
      <c r="D130" s="89" t="s">
        <v>170</v>
      </c>
      <c r="E130" s="90" t="s">
        <v>171</v>
      </c>
      <c r="F130" s="90" t="s">
        <v>170</v>
      </c>
      <c r="G130" s="91" t="s">
        <v>170</v>
      </c>
      <c r="H130" s="90" t="s">
        <v>171</v>
      </c>
      <c r="I130" s="90" t="s">
        <v>170</v>
      </c>
      <c r="J130" s="90" t="s">
        <v>170</v>
      </c>
      <c r="K130" s="90" t="s">
        <v>170</v>
      </c>
      <c r="L130" s="90" t="s">
        <v>171</v>
      </c>
      <c r="M130" s="90" t="s">
        <v>171</v>
      </c>
      <c r="N130" s="90" t="s">
        <v>170</v>
      </c>
      <c r="O130" s="90" t="s">
        <v>170</v>
      </c>
      <c r="P130" s="90" t="s">
        <v>171</v>
      </c>
      <c r="Q130" s="92" t="s">
        <v>171</v>
      </c>
      <c r="R130" s="92">
        <v>8</v>
      </c>
      <c r="S130" s="93" t="s">
        <v>170</v>
      </c>
      <c r="T130" s="93" t="s">
        <v>171</v>
      </c>
      <c r="U130" s="93" t="s">
        <v>171</v>
      </c>
      <c r="V130" s="93" t="s">
        <v>171</v>
      </c>
      <c r="W130" s="94">
        <v>26364</v>
      </c>
      <c r="X130" s="95" t="s">
        <v>171</v>
      </c>
      <c r="Y130" s="103"/>
      <c r="Z130" s="95" t="s">
        <v>171</v>
      </c>
      <c r="AA130" s="103"/>
      <c r="AB130" s="90" t="s">
        <v>171</v>
      </c>
      <c r="AC130" s="104"/>
      <c r="AD130" s="105">
        <f t="shared" si="1"/>
        <v>26364</v>
      </c>
    </row>
    <row r="131" spans="1:30" x14ac:dyDescent="0.35">
      <c r="A131" s="87" t="s">
        <v>416</v>
      </c>
      <c r="B131" s="86" t="s">
        <v>402</v>
      </c>
      <c r="C131" s="88">
        <v>2021</v>
      </c>
      <c r="D131" s="89" t="s">
        <v>171</v>
      </c>
      <c r="E131" s="90" t="s">
        <v>171</v>
      </c>
      <c r="F131" s="90" t="s">
        <v>170</v>
      </c>
      <c r="G131" s="91" t="s">
        <v>171</v>
      </c>
      <c r="H131" s="90" t="s">
        <v>171</v>
      </c>
      <c r="I131" s="90" t="s">
        <v>170</v>
      </c>
      <c r="J131" s="90" t="s">
        <v>171</v>
      </c>
      <c r="K131" s="90" t="s">
        <v>170</v>
      </c>
      <c r="L131" s="90" t="s">
        <v>171</v>
      </c>
      <c r="M131" s="90" t="s">
        <v>171</v>
      </c>
      <c r="N131" s="90" t="s">
        <v>170</v>
      </c>
      <c r="O131" s="90" t="s">
        <v>170</v>
      </c>
      <c r="P131" s="90" t="s">
        <v>170</v>
      </c>
      <c r="Q131" s="92" t="s">
        <v>171</v>
      </c>
      <c r="R131" s="92">
        <v>6</v>
      </c>
      <c r="S131" s="93" t="s">
        <v>171</v>
      </c>
      <c r="T131" s="93" t="s">
        <v>171</v>
      </c>
      <c r="U131" s="93" t="s">
        <v>171</v>
      </c>
      <c r="V131" s="93" t="s">
        <v>171</v>
      </c>
      <c r="W131" s="94">
        <v>10526</v>
      </c>
      <c r="X131" s="95" t="s">
        <v>170</v>
      </c>
      <c r="Y131" s="103"/>
      <c r="Z131" s="95" t="s">
        <v>171</v>
      </c>
      <c r="AA131" s="103"/>
      <c r="AB131" s="90" t="s">
        <v>171</v>
      </c>
      <c r="AC131" s="104"/>
      <c r="AD131" s="105">
        <f t="shared" si="1"/>
        <v>10526</v>
      </c>
    </row>
    <row r="132" spans="1:30" x14ac:dyDescent="0.35">
      <c r="A132" s="87" t="s">
        <v>471</v>
      </c>
      <c r="B132" s="86" t="s">
        <v>462</v>
      </c>
      <c r="C132" s="88">
        <v>2021</v>
      </c>
      <c r="D132" s="89" t="s">
        <v>97</v>
      </c>
      <c r="E132" s="99" t="s">
        <v>97</v>
      </c>
      <c r="F132" s="99" t="s">
        <v>97</v>
      </c>
      <c r="G132" s="99" t="s">
        <v>97</v>
      </c>
      <c r="H132" s="99" t="s">
        <v>97</v>
      </c>
      <c r="I132" s="99" t="s">
        <v>97</v>
      </c>
      <c r="J132" s="99" t="s">
        <v>97</v>
      </c>
      <c r="K132" s="99" t="s">
        <v>97</v>
      </c>
      <c r="L132" s="99" t="s">
        <v>97</v>
      </c>
      <c r="M132" s="99" t="s">
        <v>97</v>
      </c>
      <c r="N132" s="99" t="s">
        <v>97</v>
      </c>
      <c r="O132" s="99" t="s">
        <v>97</v>
      </c>
      <c r="P132" s="99" t="s">
        <v>97</v>
      </c>
      <c r="Q132" s="96" t="s">
        <v>97</v>
      </c>
      <c r="R132" s="96" t="s">
        <v>97</v>
      </c>
      <c r="S132" s="100" t="s">
        <v>97</v>
      </c>
      <c r="T132" s="100" t="s">
        <v>97</v>
      </c>
      <c r="U132" s="100" t="s">
        <v>97</v>
      </c>
      <c r="V132" s="100" t="s">
        <v>97</v>
      </c>
      <c r="W132" s="100" t="s">
        <v>97</v>
      </c>
      <c r="X132" s="89" t="s">
        <v>97</v>
      </c>
      <c r="Y132" s="96" t="s">
        <v>97</v>
      </c>
      <c r="Z132" s="89" t="s">
        <v>97</v>
      </c>
      <c r="AA132" s="96" t="s">
        <v>97</v>
      </c>
      <c r="AB132" s="99" t="s">
        <v>97</v>
      </c>
      <c r="AC132" s="89" t="s">
        <v>97</v>
      </c>
      <c r="AD132" s="102" t="s">
        <v>97</v>
      </c>
    </row>
    <row r="133" spans="1:30" x14ac:dyDescent="0.35">
      <c r="A133" s="87" t="s">
        <v>292</v>
      </c>
      <c r="B133" s="86" t="s">
        <v>270</v>
      </c>
      <c r="C133" s="88">
        <v>2021</v>
      </c>
      <c r="D133" s="89" t="s">
        <v>97</v>
      </c>
      <c r="E133" s="99" t="s">
        <v>97</v>
      </c>
      <c r="F133" s="99" t="s">
        <v>97</v>
      </c>
      <c r="G133" s="99" t="s">
        <v>97</v>
      </c>
      <c r="H133" s="99" t="s">
        <v>97</v>
      </c>
      <c r="I133" s="99" t="s">
        <v>97</v>
      </c>
      <c r="J133" s="99" t="s">
        <v>97</v>
      </c>
      <c r="K133" s="99" t="s">
        <v>97</v>
      </c>
      <c r="L133" s="99" t="s">
        <v>97</v>
      </c>
      <c r="M133" s="99" t="s">
        <v>97</v>
      </c>
      <c r="N133" s="99" t="s">
        <v>97</v>
      </c>
      <c r="O133" s="99" t="s">
        <v>97</v>
      </c>
      <c r="P133" s="99" t="s">
        <v>97</v>
      </c>
      <c r="Q133" s="96" t="s">
        <v>97</v>
      </c>
      <c r="R133" s="96" t="s">
        <v>97</v>
      </c>
      <c r="S133" s="100" t="s">
        <v>97</v>
      </c>
      <c r="T133" s="100" t="s">
        <v>97</v>
      </c>
      <c r="U133" s="100" t="s">
        <v>97</v>
      </c>
      <c r="V133" s="100" t="s">
        <v>97</v>
      </c>
      <c r="W133" s="100" t="s">
        <v>97</v>
      </c>
      <c r="X133" s="89" t="s">
        <v>97</v>
      </c>
      <c r="Y133" s="96" t="s">
        <v>97</v>
      </c>
      <c r="Z133" s="89" t="s">
        <v>97</v>
      </c>
      <c r="AA133" s="96" t="s">
        <v>97</v>
      </c>
      <c r="AB133" s="99" t="s">
        <v>97</v>
      </c>
      <c r="AC133" s="89" t="s">
        <v>97</v>
      </c>
      <c r="AD133" s="102" t="s">
        <v>97</v>
      </c>
    </row>
    <row r="134" spans="1:30" x14ac:dyDescent="0.35">
      <c r="A134" s="87" t="s">
        <v>459</v>
      </c>
      <c r="B134" s="86" t="s">
        <v>446</v>
      </c>
      <c r="C134" s="88">
        <v>2021</v>
      </c>
      <c r="D134" s="89" t="s">
        <v>170</v>
      </c>
      <c r="E134" s="90" t="s">
        <v>171</v>
      </c>
      <c r="F134" s="90" t="s">
        <v>171</v>
      </c>
      <c r="G134" s="91" t="s">
        <v>171</v>
      </c>
      <c r="H134" s="90" t="s">
        <v>171</v>
      </c>
      <c r="I134" s="90" t="s">
        <v>170</v>
      </c>
      <c r="J134" s="90" t="s">
        <v>171</v>
      </c>
      <c r="K134" s="90" t="s">
        <v>170</v>
      </c>
      <c r="L134" s="90" t="s">
        <v>171</v>
      </c>
      <c r="M134" s="90" t="s">
        <v>171</v>
      </c>
      <c r="N134" s="90" t="s">
        <v>171</v>
      </c>
      <c r="O134" s="90" t="s">
        <v>171</v>
      </c>
      <c r="P134" s="90" t="s">
        <v>171</v>
      </c>
      <c r="Q134" s="92" t="s">
        <v>171</v>
      </c>
      <c r="R134" s="92">
        <v>3</v>
      </c>
      <c r="S134" s="93" t="s">
        <v>171</v>
      </c>
      <c r="T134" s="93" t="s">
        <v>171</v>
      </c>
      <c r="U134" s="93" t="s">
        <v>171</v>
      </c>
      <c r="V134" s="93" t="s">
        <v>171</v>
      </c>
      <c r="W134" s="94">
        <v>9860</v>
      </c>
      <c r="X134" s="95" t="s">
        <v>171</v>
      </c>
      <c r="Y134" s="103"/>
      <c r="Z134" s="95" t="s">
        <v>171</v>
      </c>
      <c r="AA134" s="103"/>
      <c r="AB134" s="90" t="s">
        <v>171</v>
      </c>
      <c r="AC134" s="104"/>
      <c r="AD134" s="105">
        <f t="shared" ref="AD134:AD195" si="2">W134+Y134+AA134+AC134</f>
        <v>9860</v>
      </c>
    </row>
    <row r="135" spans="1:30" ht="21.5" x14ac:dyDescent="0.35">
      <c r="A135" s="87" t="s">
        <v>344</v>
      </c>
      <c r="B135" s="86" t="s">
        <v>311</v>
      </c>
      <c r="C135" s="88">
        <v>2021</v>
      </c>
      <c r="D135" s="89" t="s">
        <v>171</v>
      </c>
      <c r="E135" s="90" t="s">
        <v>171</v>
      </c>
      <c r="F135" s="90" t="s">
        <v>170</v>
      </c>
      <c r="G135" s="91" t="s">
        <v>171</v>
      </c>
      <c r="H135" s="90" t="s">
        <v>171</v>
      </c>
      <c r="I135" s="90" t="s">
        <v>170</v>
      </c>
      <c r="J135" s="90" t="s">
        <v>170</v>
      </c>
      <c r="K135" s="90" t="s">
        <v>170</v>
      </c>
      <c r="L135" s="90" t="s">
        <v>171</v>
      </c>
      <c r="M135" s="90" t="s">
        <v>171</v>
      </c>
      <c r="N135" s="90" t="s">
        <v>171</v>
      </c>
      <c r="O135" s="90" t="s">
        <v>171</v>
      </c>
      <c r="P135" s="90" t="s">
        <v>171</v>
      </c>
      <c r="Q135" s="92" t="s">
        <v>171</v>
      </c>
      <c r="R135" s="92">
        <v>4</v>
      </c>
      <c r="S135" s="93" t="s">
        <v>171</v>
      </c>
      <c r="T135" s="93" t="s">
        <v>171</v>
      </c>
      <c r="U135" s="93" t="s">
        <v>170</v>
      </c>
      <c r="V135" s="93" t="s">
        <v>170</v>
      </c>
      <c r="W135" s="93">
        <v>9853</v>
      </c>
      <c r="X135" s="95" t="s">
        <v>171</v>
      </c>
      <c r="Y135" s="111"/>
      <c r="Z135" s="95" t="s">
        <v>171</v>
      </c>
      <c r="AA135" s="111"/>
      <c r="AB135" s="90" t="s">
        <v>170</v>
      </c>
      <c r="AC135" s="112">
        <v>840</v>
      </c>
      <c r="AD135" s="105">
        <f t="shared" si="2"/>
        <v>10693</v>
      </c>
    </row>
    <row r="136" spans="1:30" x14ac:dyDescent="0.35">
      <c r="A136" s="87" t="s">
        <v>291</v>
      </c>
      <c r="B136" s="86" t="s">
        <v>270</v>
      </c>
      <c r="C136" s="88">
        <v>2021</v>
      </c>
      <c r="D136" s="89" t="s">
        <v>170</v>
      </c>
      <c r="E136" s="90" t="s">
        <v>171</v>
      </c>
      <c r="F136" s="90" t="s">
        <v>170</v>
      </c>
      <c r="G136" s="91" t="s">
        <v>170</v>
      </c>
      <c r="H136" s="90" t="s">
        <v>170</v>
      </c>
      <c r="I136" s="90" t="s">
        <v>170</v>
      </c>
      <c r="J136" s="90" t="s">
        <v>170</v>
      </c>
      <c r="K136" s="90" t="s">
        <v>170</v>
      </c>
      <c r="L136" s="90" t="s">
        <v>171</v>
      </c>
      <c r="M136" s="90" t="s">
        <v>171</v>
      </c>
      <c r="N136" s="90" t="s">
        <v>170</v>
      </c>
      <c r="O136" s="90" t="s">
        <v>170</v>
      </c>
      <c r="P136" s="90" t="s">
        <v>171</v>
      </c>
      <c r="Q136" s="92" t="s">
        <v>171</v>
      </c>
      <c r="R136" s="92">
        <v>9</v>
      </c>
      <c r="S136" s="93" t="s">
        <v>170</v>
      </c>
      <c r="T136" s="93" t="s">
        <v>171</v>
      </c>
      <c r="U136" s="93" t="s">
        <v>170</v>
      </c>
      <c r="V136" s="93" t="s">
        <v>171</v>
      </c>
      <c r="W136" s="94">
        <v>125522</v>
      </c>
      <c r="X136" s="95" t="s">
        <v>171</v>
      </c>
      <c r="Y136" s="103"/>
      <c r="Z136" s="95" t="s">
        <v>170</v>
      </c>
      <c r="AA136" s="103">
        <v>5761</v>
      </c>
      <c r="AB136" s="90" t="s">
        <v>171</v>
      </c>
      <c r="AC136" s="104"/>
      <c r="AD136" s="105">
        <f t="shared" si="2"/>
        <v>131283</v>
      </c>
    </row>
    <row r="137" spans="1:30" x14ac:dyDescent="0.35">
      <c r="A137" s="87" t="s">
        <v>403</v>
      </c>
      <c r="B137" s="86" t="s">
        <v>402</v>
      </c>
      <c r="C137" s="88">
        <v>2021</v>
      </c>
      <c r="D137" s="89" t="s">
        <v>97</v>
      </c>
      <c r="E137" s="99" t="s">
        <v>97</v>
      </c>
      <c r="F137" s="99" t="s">
        <v>97</v>
      </c>
      <c r="G137" s="99" t="s">
        <v>97</v>
      </c>
      <c r="H137" s="99" t="s">
        <v>97</v>
      </c>
      <c r="I137" s="99" t="s">
        <v>97</v>
      </c>
      <c r="J137" s="99" t="s">
        <v>97</v>
      </c>
      <c r="K137" s="99" t="s">
        <v>97</v>
      </c>
      <c r="L137" s="99" t="s">
        <v>97</v>
      </c>
      <c r="M137" s="99" t="s">
        <v>97</v>
      </c>
      <c r="N137" s="99" t="s">
        <v>97</v>
      </c>
      <c r="O137" s="99" t="s">
        <v>97</v>
      </c>
      <c r="P137" s="99" t="s">
        <v>97</v>
      </c>
      <c r="Q137" s="96" t="s">
        <v>97</v>
      </c>
      <c r="R137" s="96" t="s">
        <v>97</v>
      </c>
      <c r="S137" s="100" t="s">
        <v>97</v>
      </c>
      <c r="T137" s="100" t="s">
        <v>97</v>
      </c>
      <c r="U137" s="100" t="s">
        <v>97</v>
      </c>
      <c r="V137" s="100" t="s">
        <v>97</v>
      </c>
      <c r="W137" s="100" t="s">
        <v>97</v>
      </c>
      <c r="X137" s="89" t="s">
        <v>97</v>
      </c>
      <c r="Y137" s="96" t="s">
        <v>97</v>
      </c>
      <c r="Z137" s="89" t="s">
        <v>97</v>
      </c>
      <c r="AA137" s="96" t="s">
        <v>97</v>
      </c>
      <c r="AB137" s="99" t="s">
        <v>97</v>
      </c>
      <c r="AC137" s="89" t="s">
        <v>97</v>
      </c>
      <c r="AD137" s="102" t="s">
        <v>97</v>
      </c>
    </row>
    <row r="138" spans="1:30" x14ac:dyDescent="0.35">
      <c r="A138" s="87" t="s">
        <v>451</v>
      </c>
      <c r="B138" s="86" t="s">
        <v>446</v>
      </c>
      <c r="C138" s="88">
        <v>2021</v>
      </c>
      <c r="D138" s="89" t="s">
        <v>170</v>
      </c>
      <c r="E138" s="90" t="s">
        <v>171</v>
      </c>
      <c r="F138" s="90" t="s">
        <v>171</v>
      </c>
      <c r="G138" s="91" t="s">
        <v>170</v>
      </c>
      <c r="H138" s="90" t="s">
        <v>171</v>
      </c>
      <c r="I138" s="90" t="s">
        <v>170</v>
      </c>
      <c r="J138" s="90" t="s">
        <v>170</v>
      </c>
      <c r="K138" s="90" t="s">
        <v>170</v>
      </c>
      <c r="L138" s="90" t="s">
        <v>171</v>
      </c>
      <c r="M138" s="90" t="s">
        <v>171</v>
      </c>
      <c r="N138" s="90" t="s">
        <v>171</v>
      </c>
      <c r="O138" s="90" t="s">
        <v>171</v>
      </c>
      <c r="P138" s="90" t="s">
        <v>171</v>
      </c>
      <c r="Q138" s="92" t="s">
        <v>171</v>
      </c>
      <c r="R138" s="92">
        <v>5</v>
      </c>
      <c r="S138" s="93" t="s">
        <v>171</v>
      </c>
      <c r="T138" s="93" t="s">
        <v>171</v>
      </c>
      <c r="U138" s="93" t="s">
        <v>171</v>
      </c>
      <c r="V138" s="93" t="s">
        <v>171</v>
      </c>
      <c r="W138" s="94">
        <v>3604</v>
      </c>
      <c r="X138" s="95" t="s">
        <v>170</v>
      </c>
      <c r="Y138" s="103">
        <v>788</v>
      </c>
      <c r="Z138" s="95" t="s">
        <v>170</v>
      </c>
      <c r="AA138" s="103">
        <v>30</v>
      </c>
      <c r="AB138" s="90" t="s">
        <v>170</v>
      </c>
      <c r="AC138" s="104">
        <v>48</v>
      </c>
      <c r="AD138" s="105">
        <f t="shared" si="2"/>
        <v>4470</v>
      </c>
    </row>
    <row r="139" spans="1:30" ht="21.5" x14ac:dyDescent="0.35">
      <c r="A139" s="87" t="s">
        <v>353</v>
      </c>
      <c r="B139" s="86" t="s">
        <v>311</v>
      </c>
      <c r="C139" s="88">
        <v>2021</v>
      </c>
      <c r="D139" s="104" t="s">
        <v>171</v>
      </c>
      <c r="E139" s="91" t="s">
        <v>171</v>
      </c>
      <c r="F139" s="91" t="s">
        <v>171</v>
      </c>
      <c r="G139" s="91" t="s">
        <v>171</v>
      </c>
      <c r="H139" s="91" t="s">
        <v>171</v>
      </c>
      <c r="I139" s="91" t="s">
        <v>170</v>
      </c>
      <c r="J139" s="91" t="s">
        <v>170</v>
      </c>
      <c r="K139" s="91" t="s">
        <v>170</v>
      </c>
      <c r="L139" s="91" t="s">
        <v>171</v>
      </c>
      <c r="M139" s="91" t="s">
        <v>171</v>
      </c>
      <c r="N139" s="91" t="s">
        <v>170</v>
      </c>
      <c r="O139" s="91" t="s">
        <v>171</v>
      </c>
      <c r="P139" s="91" t="s">
        <v>171</v>
      </c>
      <c r="Q139" s="106" t="s">
        <v>170</v>
      </c>
      <c r="R139" s="92">
        <v>5</v>
      </c>
      <c r="S139" s="93" t="s">
        <v>171</v>
      </c>
      <c r="T139" s="93" t="s">
        <v>171</v>
      </c>
      <c r="U139" s="93" t="s">
        <v>170</v>
      </c>
      <c r="V139" s="93" t="s">
        <v>171</v>
      </c>
      <c r="W139" s="93">
        <v>26010</v>
      </c>
      <c r="X139" s="104" t="s">
        <v>171</v>
      </c>
      <c r="Y139" s="106"/>
      <c r="Z139" s="104" t="s">
        <v>171</v>
      </c>
      <c r="AA139" s="106"/>
      <c r="AB139" s="91" t="s">
        <v>170</v>
      </c>
      <c r="AC139" s="104">
        <v>26010</v>
      </c>
      <c r="AD139" s="105">
        <f t="shared" si="2"/>
        <v>52020</v>
      </c>
    </row>
    <row r="140" spans="1:30" ht="21.5" x14ac:dyDescent="0.35">
      <c r="A140" s="87" t="s">
        <v>334</v>
      </c>
      <c r="B140" s="86" t="s">
        <v>311</v>
      </c>
      <c r="C140" s="88">
        <v>2021</v>
      </c>
      <c r="D140" s="89" t="s">
        <v>170</v>
      </c>
      <c r="E140" s="90" t="s">
        <v>170</v>
      </c>
      <c r="F140" s="90" t="s">
        <v>171</v>
      </c>
      <c r="G140" s="91" t="s">
        <v>171</v>
      </c>
      <c r="H140" s="90" t="s">
        <v>171</v>
      </c>
      <c r="I140" s="90" t="s">
        <v>170</v>
      </c>
      <c r="J140" s="90" t="s">
        <v>170</v>
      </c>
      <c r="K140" s="90" t="s">
        <v>170</v>
      </c>
      <c r="L140" s="90" t="s">
        <v>171</v>
      </c>
      <c r="M140" s="90" t="s">
        <v>171</v>
      </c>
      <c r="N140" s="90" t="s">
        <v>170</v>
      </c>
      <c r="O140" s="90" t="s">
        <v>171</v>
      </c>
      <c r="P140" s="90" t="s">
        <v>170</v>
      </c>
      <c r="Q140" s="92" t="s">
        <v>170</v>
      </c>
      <c r="R140" s="92">
        <v>8</v>
      </c>
      <c r="S140" s="93" t="s">
        <v>170</v>
      </c>
      <c r="T140" s="93" t="s">
        <v>170</v>
      </c>
      <c r="U140" s="93" t="s">
        <v>170</v>
      </c>
      <c r="V140" s="93" t="s">
        <v>171</v>
      </c>
      <c r="W140" s="94">
        <v>22294</v>
      </c>
      <c r="X140" s="95" t="s">
        <v>170</v>
      </c>
      <c r="Y140" s="103">
        <v>11</v>
      </c>
      <c r="Z140" s="95" t="s">
        <v>170</v>
      </c>
      <c r="AA140" s="103">
        <v>400</v>
      </c>
      <c r="AB140" s="90" t="s">
        <v>170</v>
      </c>
      <c r="AC140" s="104">
        <v>64</v>
      </c>
      <c r="AD140" s="105">
        <f t="shared" si="2"/>
        <v>22769</v>
      </c>
    </row>
    <row r="141" spans="1:30" x14ac:dyDescent="0.35">
      <c r="A141" s="87" t="s">
        <v>247</v>
      </c>
      <c r="B141" s="86" t="s">
        <v>242</v>
      </c>
      <c r="C141" s="88">
        <v>2021</v>
      </c>
      <c r="D141" s="89" t="s">
        <v>170</v>
      </c>
      <c r="E141" s="90" t="s">
        <v>171</v>
      </c>
      <c r="F141" s="90" t="s">
        <v>170</v>
      </c>
      <c r="G141" s="91" t="s">
        <v>171</v>
      </c>
      <c r="H141" s="90" t="s">
        <v>171</v>
      </c>
      <c r="I141" s="90" t="s">
        <v>170</v>
      </c>
      <c r="J141" s="90" t="s">
        <v>171</v>
      </c>
      <c r="K141" s="90" t="s">
        <v>170</v>
      </c>
      <c r="L141" s="90" t="s">
        <v>171</v>
      </c>
      <c r="M141" s="90" t="s">
        <v>171</v>
      </c>
      <c r="N141" s="90" t="s">
        <v>170</v>
      </c>
      <c r="O141" s="90" t="s">
        <v>171</v>
      </c>
      <c r="P141" s="90" t="s">
        <v>171</v>
      </c>
      <c r="Q141" s="92" t="s">
        <v>170</v>
      </c>
      <c r="R141" s="92">
        <v>6</v>
      </c>
      <c r="S141" s="93" t="s">
        <v>171</v>
      </c>
      <c r="T141" s="93" t="s">
        <v>171</v>
      </c>
      <c r="U141" s="93" t="s">
        <v>171</v>
      </c>
      <c r="V141" s="93" t="s">
        <v>171</v>
      </c>
      <c r="W141" s="93">
        <v>166</v>
      </c>
      <c r="X141" s="95" t="s">
        <v>171</v>
      </c>
      <c r="Y141" s="103"/>
      <c r="Z141" s="95" t="s">
        <v>170</v>
      </c>
      <c r="AA141" s="111">
        <v>75</v>
      </c>
      <c r="AB141" s="90" t="s">
        <v>171</v>
      </c>
      <c r="AC141" s="112"/>
      <c r="AD141" s="105">
        <f t="shared" si="2"/>
        <v>241</v>
      </c>
    </row>
    <row r="142" spans="1:30" ht="21.5" x14ac:dyDescent="0.35">
      <c r="A142" s="87" t="s">
        <v>332</v>
      </c>
      <c r="B142" s="86" t="s">
        <v>311</v>
      </c>
      <c r="C142" s="88">
        <v>2021</v>
      </c>
      <c r="D142" s="89" t="s">
        <v>171</v>
      </c>
      <c r="E142" s="90" t="s">
        <v>171</v>
      </c>
      <c r="F142" s="90" t="s">
        <v>170</v>
      </c>
      <c r="G142" s="91" t="s">
        <v>171</v>
      </c>
      <c r="H142" s="90" t="s">
        <v>171</v>
      </c>
      <c r="I142" s="90" t="s">
        <v>170</v>
      </c>
      <c r="J142" s="90" t="s">
        <v>171</v>
      </c>
      <c r="K142" s="90" t="s">
        <v>170</v>
      </c>
      <c r="L142" s="90" t="s">
        <v>171</v>
      </c>
      <c r="M142" s="90" t="s">
        <v>171</v>
      </c>
      <c r="N142" s="90" t="s">
        <v>171</v>
      </c>
      <c r="O142" s="90" t="s">
        <v>171</v>
      </c>
      <c r="P142" s="90" t="s">
        <v>171</v>
      </c>
      <c r="Q142" s="92" t="s">
        <v>171</v>
      </c>
      <c r="R142" s="92">
        <v>3</v>
      </c>
      <c r="S142" s="93" t="s">
        <v>171</v>
      </c>
      <c r="T142" s="93" t="s">
        <v>171</v>
      </c>
      <c r="U142" s="93" t="s">
        <v>171</v>
      </c>
      <c r="V142" s="93" t="s">
        <v>171</v>
      </c>
      <c r="W142" s="94">
        <v>7080</v>
      </c>
      <c r="X142" s="95" t="s">
        <v>171</v>
      </c>
      <c r="Y142" s="103"/>
      <c r="Z142" s="95" t="s">
        <v>171</v>
      </c>
      <c r="AA142" s="103"/>
      <c r="AB142" s="90" t="s">
        <v>171</v>
      </c>
      <c r="AC142" s="104"/>
      <c r="AD142" s="105">
        <f t="shared" si="2"/>
        <v>7080</v>
      </c>
    </row>
    <row r="143" spans="1:30" x14ac:dyDescent="0.35">
      <c r="A143" s="87" t="s">
        <v>227</v>
      </c>
      <c r="B143" s="86" t="s">
        <v>215</v>
      </c>
      <c r="C143" s="88">
        <v>2021</v>
      </c>
      <c r="D143" s="89" t="s">
        <v>170</v>
      </c>
      <c r="E143" s="90" t="s">
        <v>171</v>
      </c>
      <c r="F143" s="90" t="s">
        <v>171</v>
      </c>
      <c r="G143" s="91" t="s">
        <v>171</v>
      </c>
      <c r="H143" s="90" t="s">
        <v>171</v>
      </c>
      <c r="I143" s="90" t="s">
        <v>170</v>
      </c>
      <c r="J143" s="90" t="s">
        <v>170</v>
      </c>
      <c r="K143" s="90" t="s">
        <v>170</v>
      </c>
      <c r="L143" s="90" t="s">
        <v>171</v>
      </c>
      <c r="M143" s="90" t="s">
        <v>171</v>
      </c>
      <c r="N143" s="90" t="s">
        <v>171</v>
      </c>
      <c r="O143" s="90" t="s">
        <v>171</v>
      </c>
      <c r="P143" s="90" t="s">
        <v>171</v>
      </c>
      <c r="Q143" s="92" t="s">
        <v>170</v>
      </c>
      <c r="R143" s="92">
        <v>5</v>
      </c>
      <c r="S143" s="93" t="s">
        <v>170</v>
      </c>
      <c r="T143" s="93" t="s">
        <v>171</v>
      </c>
      <c r="U143" s="93" t="s">
        <v>170</v>
      </c>
      <c r="V143" s="93" t="s">
        <v>171</v>
      </c>
      <c r="W143" s="94">
        <v>24507</v>
      </c>
      <c r="X143" s="95" t="s">
        <v>171</v>
      </c>
      <c r="Y143" s="103"/>
      <c r="Z143" s="95" t="s">
        <v>170</v>
      </c>
      <c r="AA143" s="103">
        <v>808</v>
      </c>
      <c r="AB143" s="90" t="s">
        <v>171</v>
      </c>
      <c r="AC143" s="104"/>
      <c r="AD143" s="105">
        <f t="shared" si="2"/>
        <v>25315</v>
      </c>
    </row>
    <row r="144" spans="1:30" x14ac:dyDescent="0.35">
      <c r="A144" s="87" t="s">
        <v>410</v>
      </c>
      <c r="B144" s="86" t="s">
        <v>402</v>
      </c>
      <c r="C144" s="88">
        <v>2021</v>
      </c>
      <c r="D144" s="89" t="s">
        <v>170</v>
      </c>
      <c r="E144" s="90" t="s">
        <v>171</v>
      </c>
      <c r="F144" s="90" t="s">
        <v>170</v>
      </c>
      <c r="G144" s="91" t="s">
        <v>170</v>
      </c>
      <c r="H144" s="90" t="s">
        <v>171</v>
      </c>
      <c r="I144" s="90" t="s">
        <v>170</v>
      </c>
      <c r="J144" s="90" t="s">
        <v>170</v>
      </c>
      <c r="K144" s="90" t="s">
        <v>170</v>
      </c>
      <c r="L144" s="90" t="s">
        <v>171</v>
      </c>
      <c r="M144" s="90" t="s">
        <v>171</v>
      </c>
      <c r="N144" s="90" t="s">
        <v>170</v>
      </c>
      <c r="O144" s="90" t="s">
        <v>171</v>
      </c>
      <c r="P144" s="90" t="s">
        <v>171</v>
      </c>
      <c r="Q144" s="92" t="s">
        <v>171</v>
      </c>
      <c r="R144" s="92">
        <v>7</v>
      </c>
      <c r="S144" s="93" t="s">
        <v>170</v>
      </c>
      <c r="T144" s="93" t="s">
        <v>171</v>
      </c>
      <c r="U144" s="93" t="s">
        <v>170</v>
      </c>
      <c r="V144" s="93" t="s">
        <v>170</v>
      </c>
      <c r="W144" s="94">
        <v>15748</v>
      </c>
      <c r="X144" s="95" t="s">
        <v>171</v>
      </c>
      <c r="Y144" s="103"/>
      <c r="Z144" s="95" t="s">
        <v>170</v>
      </c>
      <c r="AA144" s="103">
        <v>620</v>
      </c>
      <c r="AB144" s="90" t="s">
        <v>170</v>
      </c>
      <c r="AC144" s="104">
        <v>200</v>
      </c>
      <c r="AD144" s="105">
        <f t="shared" si="2"/>
        <v>16568</v>
      </c>
    </row>
    <row r="145" spans="1:30" x14ac:dyDescent="0.35">
      <c r="A145" s="87" t="s">
        <v>225</v>
      </c>
      <c r="B145" s="86" t="s">
        <v>215</v>
      </c>
      <c r="C145" s="88">
        <v>2021</v>
      </c>
      <c r="D145" s="89" t="s">
        <v>170</v>
      </c>
      <c r="E145" s="90" t="s">
        <v>171</v>
      </c>
      <c r="F145" s="90" t="s">
        <v>170</v>
      </c>
      <c r="G145" s="91" t="s">
        <v>171</v>
      </c>
      <c r="H145" s="90" t="s">
        <v>171</v>
      </c>
      <c r="I145" s="90" t="s">
        <v>170</v>
      </c>
      <c r="J145" s="90" t="s">
        <v>170</v>
      </c>
      <c r="K145" s="90" t="s">
        <v>170</v>
      </c>
      <c r="L145" s="90" t="s">
        <v>171</v>
      </c>
      <c r="M145" s="90" t="s">
        <v>170</v>
      </c>
      <c r="N145" s="90" t="s">
        <v>170</v>
      </c>
      <c r="O145" s="90" t="s">
        <v>171</v>
      </c>
      <c r="P145" s="90" t="s">
        <v>171</v>
      </c>
      <c r="Q145" s="92" t="s">
        <v>171</v>
      </c>
      <c r="R145" s="92">
        <v>7</v>
      </c>
      <c r="S145" s="93" t="s">
        <v>171</v>
      </c>
      <c r="T145" s="93" t="s">
        <v>171</v>
      </c>
      <c r="U145" s="93" t="s">
        <v>170</v>
      </c>
      <c r="V145" s="93" t="s">
        <v>171</v>
      </c>
      <c r="W145" s="94">
        <v>34680</v>
      </c>
      <c r="X145" s="95" t="s">
        <v>171</v>
      </c>
      <c r="Y145" s="103"/>
      <c r="Z145" s="95" t="s">
        <v>170</v>
      </c>
      <c r="AA145" s="103"/>
      <c r="AB145" s="90" t="s">
        <v>170</v>
      </c>
      <c r="AC145" s="104">
        <v>6600</v>
      </c>
      <c r="AD145" s="105">
        <f t="shared" si="2"/>
        <v>41280</v>
      </c>
    </row>
    <row r="146" spans="1:30" x14ac:dyDescent="0.35">
      <c r="A146" s="87" t="s">
        <v>231</v>
      </c>
      <c r="B146" s="86" t="s">
        <v>229</v>
      </c>
      <c r="C146" s="88">
        <v>2021</v>
      </c>
      <c r="D146" s="89" t="s">
        <v>171</v>
      </c>
      <c r="E146" s="90" t="s">
        <v>171</v>
      </c>
      <c r="F146" s="90" t="s">
        <v>170</v>
      </c>
      <c r="G146" s="91" t="s">
        <v>170</v>
      </c>
      <c r="H146" s="90" t="s">
        <v>171</v>
      </c>
      <c r="I146" s="90" t="s">
        <v>170</v>
      </c>
      <c r="J146" s="90" t="s">
        <v>170</v>
      </c>
      <c r="K146" s="90" t="s">
        <v>170</v>
      </c>
      <c r="L146" s="90" t="s">
        <v>171</v>
      </c>
      <c r="M146" s="90" t="s">
        <v>171</v>
      </c>
      <c r="N146" s="90" t="s">
        <v>170</v>
      </c>
      <c r="O146" s="90" t="s">
        <v>171</v>
      </c>
      <c r="P146" s="90" t="s">
        <v>171</v>
      </c>
      <c r="Q146" s="92" t="s">
        <v>171</v>
      </c>
      <c r="R146" s="92">
        <v>6</v>
      </c>
      <c r="S146" s="93" t="s">
        <v>171</v>
      </c>
      <c r="T146" s="93" t="s">
        <v>171</v>
      </c>
      <c r="U146" s="93" t="s">
        <v>171</v>
      </c>
      <c r="V146" s="93" t="s">
        <v>171</v>
      </c>
      <c r="W146" s="94">
        <v>8112</v>
      </c>
      <c r="X146" s="95" t="s">
        <v>170</v>
      </c>
      <c r="Y146" s="103">
        <v>54</v>
      </c>
      <c r="Z146" s="95" t="s">
        <v>171</v>
      </c>
      <c r="AA146" s="103"/>
      <c r="AB146" s="90" t="s">
        <v>171</v>
      </c>
      <c r="AC146" s="104"/>
      <c r="AD146" s="105">
        <f t="shared" si="2"/>
        <v>8166</v>
      </c>
    </row>
    <row r="147" spans="1:30" ht="21.5" x14ac:dyDescent="0.35">
      <c r="A147" s="87" t="s">
        <v>318</v>
      </c>
      <c r="B147" s="86" t="s">
        <v>311</v>
      </c>
      <c r="C147" s="88">
        <v>2021</v>
      </c>
      <c r="D147" s="89" t="s">
        <v>97</v>
      </c>
      <c r="E147" s="99" t="s">
        <v>97</v>
      </c>
      <c r="F147" s="99" t="s">
        <v>97</v>
      </c>
      <c r="G147" s="99" t="s">
        <v>97</v>
      </c>
      <c r="H147" s="99" t="s">
        <v>97</v>
      </c>
      <c r="I147" s="99" t="s">
        <v>97</v>
      </c>
      <c r="J147" s="99" t="s">
        <v>97</v>
      </c>
      <c r="K147" s="99" t="s">
        <v>97</v>
      </c>
      <c r="L147" s="99" t="s">
        <v>97</v>
      </c>
      <c r="M147" s="99" t="s">
        <v>97</v>
      </c>
      <c r="N147" s="99" t="s">
        <v>97</v>
      </c>
      <c r="O147" s="99" t="s">
        <v>97</v>
      </c>
      <c r="P147" s="99" t="s">
        <v>97</v>
      </c>
      <c r="Q147" s="96" t="s">
        <v>97</v>
      </c>
      <c r="R147" s="96" t="s">
        <v>97</v>
      </c>
      <c r="S147" s="100" t="s">
        <v>97</v>
      </c>
      <c r="T147" s="100" t="s">
        <v>97</v>
      </c>
      <c r="U147" s="100" t="s">
        <v>97</v>
      </c>
      <c r="V147" s="100" t="s">
        <v>97</v>
      </c>
      <c r="W147" s="100" t="s">
        <v>97</v>
      </c>
      <c r="X147" s="89" t="s">
        <v>97</v>
      </c>
      <c r="Y147" s="96" t="s">
        <v>97</v>
      </c>
      <c r="Z147" s="89" t="s">
        <v>97</v>
      </c>
      <c r="AA147" s="96" t="s">
        <v>97</v>
      </c>
      <c r="AB147" s="99" t="s">
        <v>97</v>
      </c>
      <c r="AC147" s="89" t="s">
        <v>97</v>
      </c>
      <c r="AD147" s="102" t="s">
        <v>97</v>
      </c>
    </row>
    <row r="148" spans="1:30" x14ac:dyDescent="0.35">
      <c r="A148" s="87" t="s">
        <v>366</v>
      </c>
      <c r="B148" s="86" t="s">
        <v>361</v>
      </c>
      <c r="C148" s="88">
        <v>2021</v>
      </c>
      <c r="D148" s="89" t="s">
        <v>97</v>
      </c>
      <c r="E148" s="99" t="s">
        <v>97</v>
      </c>
      <c r="F148" s="99" t="s">
        <v>97</v>
      </c>
      <c r="G148" s="99" t="s">
        <v>97</v>
      </c>
      <c r="H148" s="99" t="s">
        <v>97</v>
      </c>
      <c r="I148" s="99" t="s">
        <v>97</v>
      </c>
      <c r="J148" s="99" t="s">
        <v>97</v>
      </c>
      <c r="K148" s="99" t="s">
        <v>97</v>
      </c>
      <c r="L148" s="99" t="s">
        <v>97</v>
      </c>
      <c r="M148" s="99" t="s">
        <v>97</v>
      </c>
      <c r="N148" s="99" t="s">
        <v>97</v>
      </c>
      <c r="O148" s="99" t="s">
        <v>97</v>
      </c>
      <c r="P148" s="99" t="s">
        <v>97</v>
      </c>
      <c r="Q148" s="96" t="s">
        <v>97</v>
      </c>
      <c r="R148" s="96" t="s">
        <v>97</v>
      </c>
      <c r="S148" s="100" t="s">
        <v>97</v>
      </c>
      <c r="T148" s="100" t="s">
        <v>97</v>
      </c>
      <c r="U148" s="100" t="s">
        <v>97</v>
      </c>
      <c r="V148" s="100" t="s">
        <v>97</v>
      </c>
      <c r="W148" s="100" t="s">
        <v>97</v>
      </c>
      <c r="X148" s="89" t="s">
        <v>97</v>
      </c>
      <c r="Y148" s="96" t="s">
        <v>97</v>
      </c>
      <c r="Z148" s="89" t="s">
        <v>97</v>
      </c>
      <c r="AA148" s="96" t="s">
        <v>97</v>
      </c>
      <c r="AB148" s="99" t="s">
        <v>97</v>
      </c>
      <c r="AC148" s="89" t="s">
        <v>97</v>
      </c>
      <c r="AD148" s="102" t="s">
        <v>97</v>
      </c>
    </row>
    <row r="149" spans="1:30" ht="21.5" x14ac:dyDescent="0.35">
      <c r="A149" s="87" t="s">
        <v>342</v>
      </c>
      <c r="B149" s="86" t="s">
        <v>311</v>
      </c>
      <c r="C149" s="88">
        <v>2021</v>
      </c>
      <c r="D149" s="89" t="s">
        <v>170</v>
      </c>
      <c r="E149" s="90" t="s">
        <v>171</v>
      </c>
      <c r="F149" s="90" t="s">
        <v>170</v>
      </c>
      <c r="G149" s="91" t="s">
        <v>170</v>
      </c>
      <c r="H149" s="90" t="s">
        <v>171</v>
      </c>
      <c r="I149" s="90" t="s">
        <v>170</v>
      </c>
      <c r="J149" s="90" t="s">
        <v>170</v>
      </c>
      <c r="K149" s="90" t="s">
        <v>170</v>
      </c>
      <c r="L149" s="90" t="s">
        <v>171</v>
      </c>
      <c r="M149" s="90" t="s">
        <v>170</v>
      </c>
      <c r="N149" s="90" t="s">
        <v>171</v>
      </c>
      <c r="O149" s="90" t="s">
        <v>170</v>
      </c>
      <c r="P149" s="90" t="s">
        <v>171</v>
      </c>
      <c r="Q149" s="92" t="s">
        <v>170</v>
      </c>
      <c r="R149" s="92">
        <v>9</v>
      </c>
      <c r="S149" s="93" t="s">
        <v>170</v>
      </c>
      <c r="T149" s="93" t="s">
        <v>171</v>
      </c>
      <c r="U149" s="93" t="s">
        <v>170</v>
      </c>
      <c r="V149" s="93" t="s">
        <v>170</v>
      </c>
      <c r="W149" s="94">
        <v>92704</v>
      </c>
      <c r="X149" s="95" t="s">
        <v>170</v>
      </c>
      <c r="Y149" s="103">
        <v>410</v>
      </c>
      <c r="Z149" s="95" t="s">
        <v>170</v>
      </c>
      <c r="AA149" s="103"/>
      <c r="AB149" s="90" t="s">
        <v>170</v>
      </c>
      <c r="AC149" s="104">
        <v>850</v>
      </c>
      <c r="AD149" s="105">
        <f t="shared" si="2"/>
        <v>93964</v>
      </c>
    </row>
    <row r="150" spans="1:30" x14ac:dyDescent="0.35">
      <c r="A150" s="87" t="s">
        <v>255</v>
      </c>
      <c r="B150" s="86" t="s">
        <v>251</v>
      </c>
      <c r="C150" s="88">
        <v>2021</v>
      </c>
      <c r="D150" s="89" t="s">
        <v>97</v>
      </c>
      <c r="E150" s="99" t="s">
        <v>97</v>
      </c>
      <c r="F150" s="99" t="s">
        <v>97</v>
      </c>
      <c r="G150" s="99" t="s">
        <v>97</v>
      </c>
      <c r="H150" s="99" t="s">
        <v>97</v>
      </c>
      <c r="I150" s="99" t="s">
        <v>97</v>
      </c>
      <c r="J150" s="99" t="s">
        <v>97</v>
      </c>
      <c r="K150" s="99" t="s">
        <v>97</v>
      </c>
      <c r="L150" s="99" t="s">
        <v>97</v>
      </c>
      <c r="M150" s="99" t="s">
        <v>97</v>
      </c>
      <c r="N150" s="99" t="s">
        <v>97</v>
      </c>
      <c r="O150" s="99" t="s">
        <v>97</v>
      </c>
      <c r="P150" s="99" t="s">
        <v>97</v>
      </c>
      <c r="Q150" s="96" t="s">
        <v>97</v>
      </c>
      <c r="R150" s="96" t="s">
        <v>97</v>
      </c>
      <c r="S150" s="100" t="s">
        <v>97</v>
      </c>
      <c r="T150" s="100" t="s">
        <v>97</v>
      </c>
      <c r="U150" s="100" t="s">
        <v>97</v>
      </c>
      <c r="V150" s="100" t="s">
        <v>97</v>
      </c>
      <c r="W150" s="100" t="s">
        <v>97</v>
      </c>
      <c r="X150" s="89" t="s">
        <v>97</v>
      </c>
      <c r="Y150" s="96" t="s">
        <v>97</v>
      </c>
      <c r="Z150" s="89" t="s">
        <v>97</v>
      </c>
      <c r="AA150" s="96" t="s">
        <v>97</v>
      </c>
      <c r="AB150" s="99" t="s">
        <v>97</v>
      </c>
      <c r="AC150" s="89" t="s">
        <v>97</v>
      </c>
      <c r="AD150" s="102" t="s">
        <v>97</v>
      </c>
    </row>
    <row r="151" spans="1:30" x14ac:dyDescent="0.35">
      <c r="A151" s="87" t="s">
        <v>253</v>
      </c>
      <c r="B151" s="86" t="s">
        <v>251</v>
      </c>
      <c r="C151" s="88">
        <v>2021</v>
      </c>
      <c r="D151" s="89" t="s">
        <v>97</v>
      </c>
      <c r="E151" s="99" t="s">
        <v>97</v>
      </c>
      <c r="F151" s="99" t="s">
        <v>97</v>
      </c>
      <c r="G151" s="99" t="s">
        <v>97</v>
      </c>
      <c r="H151" s="99" t="s">
        <v>97</v>
      </c>
      <c r="I151" s="99" t="s">
        <v>97</v>
      </c>
      <c r="J151" s="99" t="s">
        <v>97</v>
      </c>
      <c r="K151" s="99" t="s">
        <v>97</v>
      </c>
      <c r="L151" s="99" t="s">
        <v>97</v>
      </c>
      <c r="M151" s="99" t="s">
        <v>97</v>
      </c>
      <c r="N151" s="99" t="s">
        <v>97</v>
      </c>
      <c r="O151" s="99" t="s">
        <v>97</v>
      </c>
      <c r="P151" s="99" t="s">
        <v>97</v>
      </c>
      <c r="Q151" s="96" t="s">
        <v>97</v>
      </c>
      <c r="R151" s="96" t="s">
        <v>97</v>
      </c>
      <c r="S151" s="100" t="s">
        <v>97</v>
      </c>
      <c r="T151" s="100" t="s">
        <v>97</v>
      </c>
      <c r="U151" s="100" t="s">
        <v>97</v>
      </c>
      <c r="V151" s="100" t="s">
        <v>97</v>
      </c>
      <c r="W151" s="100" t="s">
        <v>97</v>
      </c>
      <c r="X151" s="89" t="s">
        <v>97</v>
      </c>
      <c r="Y151" s="96" t="s">
        <v>97</v>
      </c>
      <c r="Z151" s="89" t="s">
        <v>97</v>
      </c>
      <c r="AA151" s="96" t="s">
        <v>97</v>
      </c>
      <c r="AB151" s="99" t="s">
        <v>97</v>
      </c>
      <c r="AC151" s="89" t="s">
        <v>97</v>
      </c>
      <c r="AD151" s="102" t="s">
        <v>97</v>
      </c>
    </row>
    <row r="152" spans="1:30" x14ac:dyDescent="0.35">
      <c r="A152" s="87" t="s">
        <v>499</v>
      </c>
      <c r="B152" s="86" t="s">
        <v>169</v>
      </c>
      <c r="C152" s="88">
        <v>2021</v>
      </c>
      <c r="D152" s="89" t="s">
        <v>170</v>
      </c>
      <c r="E152" s="90" t="s">
        <v>171</v>
      </c>
      <c r="F152" s="90" t="s">
        <v>171</v>
      </c>
      <c r="G152" s="91" t="s">
        <v>171</v>
      </c>
      <c r="H152" s="90" t="s">
        <v>171</v>
      </c>
      <c r="I152" s="90" t="s">
        <v>170</v>
      </c>
      <c r="J152" s="90" t="s">
        <v>170</v>
      </c>
      <c r="K152" s="90" t="s">
        <v>170</v>
      </c>
      <c r="L152" s="90" t="s">
        <v>171</v>
      </c>
      <c r="M152" s="90" t="s">
        <v>171</v>
      </c>
      <c r="N152" s="90" t="s">
        <v>171</v>
      </c>
      <c r="O152" s="90" t="s">
        <v>171</v>
      </c>
      <c r="P152" s="90" t="s">
        <v>170</v>
      </c>
      <c r="Q152" s="92" t="s">
        <v>171</v>
      </c>
      <c r="R152" s="92">
        <v>5</v>
      </c>
      <c r="S152" s="93" t="s">
        <v>170</v>
      </c>
      <c r="T152" s="93" t="s">
        <v>170</v>
      </c>
      <c r="U152" s="93" t="s">
        <v>170</v>
      </c>
      <c r="V152" s="93" t="s">
        <v>171</v>
      </c>
      <c r="W152" s="94">
        <v>76875</v>
      </c>
      <c r="X152" s="95" t="s">
        <v>171</v>
      </c>
      <c r="Y152" s="103"/>
      <c r="Z152" s="95" t="s">
        <v>170</v>
      </c>
      <c r="AA152" s="103">
        <v>853</v>
      </c>
      <c r="AB152" s="90" t="s">
        <v>171</v>
      </c>
      <c r="AC152" s="113"/>
      <c r="AD152" s="105">
        <f t="shared" si="2"/>
        <v>77728</v>
      </c>
    </row>
    <row r="153" spans="1:30" x14ac:dyDescent="0.35">
      <c r="A153" s="87" t="s">
        <v>388</v>
      </c>
      <c r="B153" s="86" t="s">
        <v>379</v>
      </c>
      <c r="C153" s="88">
        <v>2021</v>
      </c>
      <c r="D153" s="89" t="s">
        <v>170</v>
      </c>
      <c r="E153" s="90" t="s">
        <v>171</v>
      </c>
      <c r="F153" s="90" t="s">
        <v>170</v>
      </c>
      <c r="G153" s="91" t="s">
        <v>170</v>
      </c>
      <c r="H153" s="90" t="s">
        <v>171</v>
      </c>
      <c r="I153" s="90" t="s">
        <v>170</v>
      </c>
      <c r="J153" s="90" t="s">
        <v>170</v>
      </c>
      <c r="K153" s="90" t="s">
        <v>170</v>
      </c>
      <c r="L153" s="90" t="s">
        <v>171</v>
      </c>
      <c r="M153" s="90" t="s">
        <v>171</v>
      </c>
      <c r="N153" s="90" t="s">
        <v>170</v>
      </c>
      <c r="O153" s="90" t="s">
        <v>171</v>
      </c>
      <c r="P153" s="90" t="s">
        <v>171</v>
      </c>
      <c r="Q153" s="92" t="s">
        <v>171</v>
      </c>
      <c r="R153" s="92">
        <v>7</v>
      </c>
      <c r="S153" s="93" t="s">
        <v>171</v>
      </c>
      <c r="T153" s="93" t="s">
        <v>171</v>
      </c>
      <c r="U153" s="93" t="s">
        <v>171</v>
      </c>
      <c r="V153" s="93" t="s">
        <v>170</v>
      </c>
      <c r="W153" s="94">
        <v>6402</v>
      </c>
      <c r="X153" s="95" t="s">
        <v>170</v>
      </c>
      <c r="Y153" s="96">
        <v>542</v>
      </c>
      <c r="Z153" s="95" t="s">
        <v>171</v>
      </c>
      <c r="AA153" s="96"/>
      <c r="AB153" s="90" t="s">
        <v>171</v>
      </c>
      <c r="AC153" s="104"/>
      <c r="AD153" s="105">
        <f t="shared" si="2"/>
        <v>6944</v>
      </c>
    </row>
    <row r="154" spans="1:30" x14ac:dyDescent="0.35">
      <c r="A154" s="87" t="s">
        <v>395</v>
      </c>
      <c r="B154" s="86" t="s">
        <v>391</v>
      </c>
      <c r="C154" s="88">
        <v>2021</v>
      </c>
      <c r="D154" s="89" t="s">
        <v>171</v>
      </c>
      <c r="E154" s="90" t="s">
        <v>171</v>
      </c>
      <c r="F154" s="90" t="s">
        <v>170</v>
      </c>
      <c r="G154" s="91" t="s">
        <v>170</v>
      </c>
      <c r="H154" s="90" t="s">
        <v>171</v>
      </c>
      <c r="I154" s="90" t="s">
        <v>170</v>
      </c>
      <c r="J154" s="90" t="s">
        <v>170</v>
      </c>
      <c r="K154" s="90" t="s">
        <v>170</v>
      </c>
      <c r="L154" s="90" t="s">
        <v>171</v>
      </c>
      <c r="M154" s="90" t="s">
        <v>171</v>
      </c>
      <c r="N154" s="90" t="s">
        <v>171</v>
      </c>
      <c r="O154" s="90" t="s">
        <v>171</v>
      </c>
      <c r="P154" s="90" t="s">
        <v>171</v>
      </c>
      <c r="Q154" s="92" t="s">
        <v>171</v>
      </c>
      <c r="R154" s="92">
        <v>5</v>
      </c>
      <c r="S154" s="93" t="s">
        <v>171</v>
      </c>
      <c r="T154" s="93" t="s">
        <v>171</v>
      </c>
      <c r="U154" s="93" t="s">
        <v>171</v>
      </c>
      <c r="V154" s="93" t="s">
        <v>171</v>
      </c>
      <c r="W154" s="93">
        <v>150</v>
      </c>
      <c r="X154" s="95" t="s">
        <v>171</v>
      </c>
      <c r="Y154" s="111"/>
      <c r="Z154" s="95" t="s">
        <v>170</v>
      </c>
      <c r="AA154" s="111">
        <v>432</v>
      </c>
      <c r="AB154" s="90" t="s">
        <v>171</v>
      </c>
      <c r="AC154" s="112"/>
      <c r="AD154" s="105">
        <f t="shared" si="2"/>
        <v>582</v>
      </c>
    </row>
    <row r="155" spans="1:30" x14ac:dyDescent="0.35">
      <c r="A155" s="87" t="s">
        <v>421</v>
      </c>
      <c r="B155" s="86" t="s">
        <v>418</v>
      </c>
      <c r="C155" s="88">
        <v>2021</v>
      </c>
      <c r="D155" s="89" t="s">
        <v>97</v>
      </c>
      <c r="E155" s="99" t="s">
        <v>97</v>
      </c>
      <c r="F155" s="99" t="s">
        <v>97</v>
      </c>
      <c r="G155" s="99" t="s">
        <v>97</v>
      </c>
      <c r="H155" s="99" t="s">
        <v>97</v>
      </c>
      <c r="I155" s="99" t="s">
        <v>97</v>
      </c>
      <c r="J155" s="99" t="s">
        <v>97</v>
      </c>
      <c r="K155" s="99" t="s">
        <v>97</v>
      </c>
      <c r="L155" s="99" t="s">
        <v>97</v>
      </c>
      <c r="M155" s="99" t="s">
        <v>97</v>
      </c>
      <c r="N155" s="99" t="s">
        <v>97</v>
      </c>
      <c r="O155" s="99" t="s">
        <v>97</v>
      </c>
      <c r="P155" s="99" t="s">
        <v>97</v>
      </c>
      <c r="Q155" s="96" t="s">
        <v>97</v>
      </c>
      <c r="R155" s="96" t="s">
        <v>97</v>
      </c>
      <c r="S155" s="100" t="s">
        <v>97</v>
      </c>
      <c r="T155" s="100" t="s">
        <v>97</v>
      </c>
      <c r="U155" s="100" t="s">
        <v>97</v>
      </c>
      <c r="V155" s="100" t="s">
        <v>97</v>
      </c>
      <c r="W155" s="100" t="s">
        <v>97</v>
      </c>
      <c r="X155" s="89" t="s">
        <v>97</v>
      </c>
      <c r="Y155" s="96" t="s">
        <v>97</v>
      </c>
      <c r="Z155" s="89" t="s">
        <v>97</v>
      </c>
      <c r="AA155" s="96" t="s">
        <v>97</v>
      </c>
      <c r="AB155" s="99" t="s">
        <v>97</v>
      </c>
      <c r="AC155" s="89" t="s">
        <v>97</v>
      </c>
      <c r="AD155" s="102" t="s">
        <v>97</v>
      </c>
    </row>
    <row r="156" spans="1:30" x14ac:dyDescent="0.35">
      <c r="A156" s="87" t="s">
        <v>445</v>
      </c>
      <c r="B156" s="86" t="s">
        <v>446</v>
      </c>
      <c r="C156" s="88">
        <v>2021</v>
      </c>
      <c r="D156" s="89" t="s">
        <v>97</v>
      </c>
      <c r="E156" s="99" t="s">
        <v>97</v>
      </c>
      <c r="F156" s="99" t="s">
        <v>97</v>
      </c>
      <c r="G156" s="99" t="s">
        <v>97</v>
      </c>
      <c r="H156" s="99" t="s">
        <v>97</v>
      </c>
      <c r="I156" s="99" t="s">
        <v>97</v>
      </c>
      <c r="J156" s="99" t="s">
        <v>97</v>
      </c>
      <c r="K156" s="99" t="s">
        <v>97</v>
      </c>
      <c r="L156" s="99" t="s">
        <v>97</v>
      </c>
      <c r="M156" s="99" t="s">
        <v>97</v>
      </c>
      <c r="N156" s="99" t="s">
        <v>97</v>
      </c>
      <c r="O156" s="99" t="s">
        <v>97</v>
      </c>
      <c r="P156" s="99" t="s">
        <v>97</v>
      </c>
      <c r="Q156" s="96" t="s">
        <v>97</v>
      </c>
      <c r="R156" s="96" t="s">
        <v>97</v>
      </c>
      <c r="S156" s="100" t="s">
        <v>97</v>
      </c>
      <c r="T156" s="100" t="s">
        <v>97</v>
      </c>
      <c r="U156" s="100" t="s">
        <v>97</v>
      </c>
      <c r="V156" s="100" t="s">
        <v>97</v>
      </c>
      <c r="W156" s="100" t="s">
        <v>97</v>
      </c>
      <c r="X156" s="89" t="s">
        <v>97</v>
      </c>
      <c r="Y156" s="96" t="s">
        <v>97</v>
      </c>
      <c r="Z156" s="89" t="s">
        <v>97</v>
      </c>
      <c r="AA156" s="96" t="s">
        <v>97</v>
      </c>
      <c r="AB156" s="99" t="s">
        <v>97</v>
      </c>
      <c r="AC156" s="89" t="s">
        <v>97</v>
      </c>
      <c r="AD156" s="102" t="s">
        <v>97</v>
      </c>
    </row>
    <row r="157" spans="1:30" x14ac:dyDescent="0.35">
      <c r="A157" s="87" t="s">
        <v>223</v>
      </c>
      <c r="B157" s="86" t="s">
        <v>215</v>
      </c>
      <c r="C157" s="88">
        <v>2021</v>
      </c>
      <c r="D157" s="89" t="s">
        <v>97</v>
      </c>
      <c r="E157" s="99" t="s">
        <v>97</v>
      </c>
      <c r="F157" s="99" t="s">
        <v>97</v>
      </c>
      <c r="G157" s="99" t="s">
        <v>97</v>
      </c>
      <c r="H157" s="99" t="s">
        <v>97</v>
      </c>
      <c r="I157" s="99" t="s">
        <v>97</v>
      </c>
      <c r="J157" s="99" t="s">
        <v>97</v>
      </c>
      <c r="K157" s="99" t="s">
        <v>97</v>
      </c>
      <c r="L157" s="99" t="s">
        <v>97</v>
      </c>
      <c r="M157" s="99" t="s">
        <v>97</v>
      </c>
      <c r="N157" s="99" t="s">
        <v>97</v>
      </c>
      <c r="O157" s="99" t="s">
        <v>97</v>
      </c>
      <c r="P157" s="99" t="s">
        <v>97</v>
      </c>
      <c r="Q157" s="96" t="s">
        <v>97</v>
      </c>
      <c r="R157" s="96" t="s">
        <v>97</v>
      </c>
      <c r="S157" s="100" t="s">
        <v>97</v>
      </c>
      <c r="T157" s="100" t="s">
        <v>97</v>
      </c>
      <c r="U157" s="100" t="s">
        <v>97</v>
      </c>
      <c r="V157" s="100" t="s">
        <v>97</v>
      </c>
      <c r="W157" s="100" t="s">
        <v>97</v>
      </c>
      <c r="X157" s="89" t="s">
        <v>97</v>
      </c>
      <c r="Y157" s="96" t="s">
        <v>97</v>
      </c>
      <c r="Z157" s="89" t="s">
        <v>97</v>
      </c>
      <c r="AA157" s="96" t="s">
        <v>97</v>
      </c>
      <c r="AB157" s="99" t="s">
        <v>97</v>
      </c>
      <c r="AC157" s="89" t="s">
        <v>97</v>
      </c>
      <c r="AD157" s="102" t="s">
        <v>97</v>
      </c>
    </row>
    <row r="158" spans="1:30" x14ac:dyDescent="0.35">
      <c r="A158" s="87" t="s">
        <v>193</v>
      </c>
      <c r="B158" s="86" t="s">
        <v>169</v>
      </c>
      <c r="C158" s="88">
        <v>2021</v>
      </c>
      <c r="D158" s="89" t="s">
        <v>170</v>
      </c>
      <c r="E158" s="90" t="s">
        <v>171</v>
      </c>
      <c r="F158" s="90" t="s">
        <v>170</v>
      </c>
      <c r="G158" s="91" t="s">
        <v>171</v>
      </c>
      <c r="H158" s="90" t="s">
        <v>171</v>
      </c>
      <c r="I158" s="90" t="s">
        <v>170</v>
      </c>
      <c r="J158" s="90" t="s">
        <v>170</v>
      </c>
      <c r="K158" s="90" t="s">
        <v>170</v>
      </c>
      <c r="L158" s="90" t="s">
        <v>171</v>
      </c>
      <c r="M158" s="90" t="s">
        <v>171</v>
      </c>
      <c r="N158" s="90" t="s">
        <v>170</v>
      </c>
      <c r="O158" s="90" t="s">
        <v>170</v>
      </c>
      <c r="P158" s="90" t="s">
        <v>170</v>
      </c>
      <c r="Q158" s="92" t="s">
        <v>171</v>
      </c>
      <c r="R158" s="92">
        <v>8</v>
      </c>
      <c r="S158" s="93" t="s">
        <v>171</v>
      </c>
      <c r="T158" s="93" t="s">
        <v>171</v>
      </c>
      <c r="U158" s="93" t="s">
        <v>171</v>
      </c>
      <c r="V158" s="93" t="s">
        <v>170</v>
      </c>
      <c r="W158" s="94">
        <v>39018</v>
      </c>
      <c r="X158" s="95" t="s">
        <v>171</v>
      </c>
      <c r="Y158" s="106"/>
      <c r="Z158" s="95" t="s">
        <v>170</v>
      </c>
      <c r="AA158" s="103">
        <v>22545</v>
      </c>
      <c r="AB158" s="90" t="s">
        <v>171</v>
      </c>
      <c r="AC158" s="104"/>
      <c r="AD158" s="105">
        <f t="shared" si="2"/>
        <v>61563</v>
      </c>
    </row>
    <row r="159" spans="1:30" x14ac:dyDescent="0.35">
      <c r="A159" s="87" t="s">
        <v>450</v>
      </c>
      <c r="B159" s="86" t="s">
        <v>446</v>
      </c>
      <c r="C159" s="88">
        <v>2021</v>
      </c>
      <c r="D159" s="89" t="s">
        <v>171</v>
      </c>
      <c r="E159" s="90" t="s">
        <v>171</v>
      </c>
      <c r="F159" s="90" t="s">
        <v>171</v>
      </c>
      <c r="G159" s="91" t="s">
        <v>171</v>
      </c>
      <c r="H159" s="90" t="s">
        <v>170</v>
      </c>
      <c r="I159" s="90" t="s">
        <v>170</v>
      </c>
      <c r="J159" s="90" t="s">
        <v>170</v>
      </c>
      <c r="K159" s="90" t="s">
        <v>170</v>
      </c>
      <c r="L159" s="90" t="s">
        <v>171</v>
      </c>
      <c r="M159" s="90" t="s">
        <v>171</v>
      </c>
      <c r="N159" s="90" t="s">
        <v>171</v>
      </c>
      <c r="O159" s="90" t="s">
        <v>171</v>
      </c>
      <c r="P159" s="90" t="s">
        <v>171</v>
      </c>
      <c r="Q159" s="92" t="s">
        <v>171</v>
      </c>
      <c r="R159" s="92">
        <v>4</v>
      </c>
      <c r="S159" s="93" t="s">
        <v>171</v>
      </c>
      <c r="T159" s="93" t="s">
        <v>171</v>
      </c>
      <c r="U159" s="93" t="s">
        <v>171</v>
      </c>
      <c r="V159" s="93" t="s">
        <v>170</v>
      </c>
      <c r="W159" s="94">
        <v>1429</v>
      </c>
      <c r="X159" s="95" t="s">
        <v>170</v>
      </c>
      <c r="Y159" s="103">
        <v>14</v>
      </c>
      <c r="Z159" s="95" t="s">
        <v>171</v>
      </c>
      <c r="AA159" s="103"/>
      <c r="AB159" s="90" t="s">
        <v>171</v>
      </c>
      <c r="AC159" s="104"/>
      <c r="AD159" s="105">
        <f t="shared" si="2"/>
        <v>1443</v>
      </c>
    </row>
    <row r="160" spans="1:30" x14ac:dyDescent="0.35">
      <c r="A160" s="87" t="s">
        <v>257</v>
      </c>
      <c r="B160" s="86" t="s">
        <v>251</v>
      </c>
      <c r="C160" s="88">
        <v>2021</v>
      </c>
      <c r="D160" s="89" t="s">
        <v>97</v>
      </c>
      <c r="E160" s="99" t="s">
        <v>97</v>
      </c>
      <c r="F160" s="99" t="s">
        <v>97</v>
      </c>
      <c r="G160" s="99" t="s">
        <v>97</v>
      </c>
      <c r="H160" s="99" t="s">
        <v>97</v>
      </c>
      <c r="I160" s="99" t="s">
        <v>97</v>
      </c>
      <c r="J160" s="99" t="s">
        <v>97</v>
      </c>
      <c r="K160" s="99" t="s">
        <v>97</v>
      </c>
      <c r="L160" s="99" t="s">
        <v>97</v>
      </c>
      <c r="M160" s="99" t="s">
        <v>97</v>
      </c>
      <c r="N160" s="99" t="s">
        <v>97</v>
      </c>
      <c r="O160" s="99" t="s">
        <v>97</v>
      </c>
      <c r="P160" s="99" t="s">
        <v>97</v>
      </c>
      <c r="Q160" s="96" t="s">
        <v>97</v>
      </c>
      <c r="R160" s="96" t="s">
        <v>97</v>
      </c>
      <c r="S160" s="100" t="s">
        <v>97</v>
      </c>
      <c r="T160" s="100" t="s">
        <v>97</v>
      </c>
      <c r="U160" s="100" t="s">
        <v>97</v>
      </c>
      <c r="V160" s="100" t="s">
        <v>97</v>
      </c>
      <c r="W160" s="100" t="s">
        <v>97</v>
      </c>
      <c r="X160" s="89" t="s">
        <v>97</v>
      </c>
      <c r="Y160" s="96" t="s">
        <v>97</v>
      </c>
      <c r="Z160" s="89" t="s">
        <v>97</v>
      </c>
      <c r="AA160" s="96" t="s">
        <v>97</v>
      </c>
      <c r="AB160" s="99" t="s">
        <v>97</v>
      </c>
      <c r="AC160" s="89" t="s">
        <v>97</v>
      </c>
      <c r="AD160" s="102" t="s">
        <v>97</v>
      </c>
    </row>
    <row r="161" spans="1:30" x14ac:dyDescent="0.35">
      <c r="A161" s="87" t="s">
        <v>183</v>
      </c>
      <c r="B161" s="86" t="s">
        <v>169</v>
      </c>
      <c r="C161" s="88">
        <v>2021</v>
      </c>
      <c r="D161" s="89" t="s">
        <v>97</v>
      </c>
      <c r="E161" s="99" t="s">
        <v>97</v>
      </c>
      <c r="F161" s="99" t="s">
        <v>97</v>
      </c>
      <c r="G161" s="99" t="s">
        <v>97</v>
      </c>
      <c r="H161" s="99" t="s">
        <v>97</v>
      </c>
      <c r="I161" s="99" t="s">
        <v>97</v>
      </c>
      <c r="J161" s="99" t="s">
        <v>97</v>
      </c>
      <c r="K161" s="99" t="s">
        <v>97</v>
      </c>
      <c r="L161" s="99" t="s">
        <v>97</v>
      </c>
      <c r="M161" s="99" t="s">
        <v>97</v>
      </c>
      <c r="N161" s="99" t="s">
        <v>97</v>
      </c>
      <c r="O161" s="99" t="s">
        <v>97</v>
      </c>
      <c r="P161" s="99" t="s">
        <v>97</v>
      </c>
      <c r="Q161" s="96" t="s">
        <v>97</v>
      </c>
      <c r="R161" s="96" t="s">
        <v>97</v>
      </c>
      <c r="S161" s="100" t="s">
        <v>97</v>
      </c>
      <c r="T161" s="100" t="s">
        <v>97</v>
      </c>
      <c r="U161" s="100" t="s">
        <v>97</v>
      </c>
      <c r="V161" s="100" t="s">
        <v>97</v>
      </c>
      <c r="W161" s="100" t="s">
        <v>97</v>
      </c>
      <c r="X161" s="89" t="s">
        <v>97</v>
      </c>
      <c r="Y161" s="96" t="s">
        <v>97</v>
      </c>
      <c r="Z161" s="89" t="s">
        <v>97</v>
      </c>
      <c r="AA161" s="96" t="s">
        <v>97</v>
      </c>
      <c r="AB161" s="99" t="s">
        <v>97</v>
      </c>
      <c r="AC161" s="89" t="s">
        <v>97</v>
      </c>
      <c r="AD161" s="102" t="s">
        <v>97</v>
      </c>
    </row>
    <row r="162" spans="1:30" x14ac:dyDescent="0.35">
      <c r="A162" s="87" t="s">
        <v>207</v>
      </c>
      <c r="B162" s="86" t="s">
        <v>205</v>
      </c>
      <c r="C162" s="88">
        <v>2021</v>
      </c>
      <c r="D162" s="89" t="s">
        <v>170</v>
      </c>
      <c r="E162" s="90" t="s">
        <v>171</v>
      </c>
      <c r="F162" s="90" t="s">
        <v>170</v>
      </c>
      <c r="G162" s="91" t="s">
        <v>170</v>
      </c>
      <c r="H162" s="90" t="s">
        <v>171</v>
      </c>
      <c r="I162" s="90" t="s">
        <v>170</v>
      </c>
      <c r="J162" s="90" t="s">
        <v>170</v>
      </c>
      <c r="K162" s="90" t="s">
        <v>170</v>
      </c>
      <c r="L162" s="90" t="s">
        <v>171</v>
      </c>
      <c r="M162" s="90" t="s">
        <v>170</v>
      </c>
      <c r="N162" s="90" t="s">
        <v>170</v>
      </c>
      <c r="O162" s="90" t="s">
        <v>170</v>
      </c>
      <c r="P162" s="90" t="s">
        <v>171</v>
      </c>
      <c r="Q162" s="92" t="s">
        <v>170</v>
      </c>
      <c r="R162" s="92">
        <v>10</v>
      </c>
      <c r="S162" s="93" t="s">
        <v>171</v>
      </c>
      <c r="T162" s="93" t="s">
        <v>171</v>
      </c>
      <c r="U162" s="93" t="s">
        <v>170</v>
      </c>
      <c r="V162" s="93" t="s">
        <v>170</v>
      </c>
      <c r="W162" s="94">
        <v>35791</v>
      </c>
      <c r="X162" s="95" t="s">
        <v>170</v>
      </c>
      <c r="Y162" s="96">
        <v>730</v>
      </c>
      <c r="Z162" s="95" t="s">
        <v>170</v>
      </c>
      <c r="AA162" s="96">
        <v>378</v>
      </c>
      <c r="AB162" s="90" t="s">
        <v>171</v>
      </c>
      <c r="AC162" s="104"/>
      <c r="AD162" s="105">
        <f t="shared" si="2"/>
        <v>36899</v>
      </c>
    </row>
    <row r="163" spans="1:30" x14ac:dyDescent="0.35">
      <c r="A163" s="87" t="s">
        <v>195</v>
      </c>
      <c r="B163" s="86" t="s">
        <v>169</v>
      </c>
      <c r="C163" s="88">
        <v>2021</v>
      </c>
      <c r="D163" s="89" t="s">
        <v>171</v>
      </c>
      <c r="E163" s="90" t="s">
        <v>171</v>
      </c>
      <c r="F163" s="90" t="s">
        <v>170</v>
      </c>
      <c r="G163" s="91" t="s">
        <v>171</v>
      </c>
      <c r="H163" s="90" t="s">
        <v>171</v>
      </c>
      <c r="I163" s="90" t="s">
        <v>170</v>
      </c>
      <c r="J163" s="90" t="s">
        <v>170</v>
      </c>
      <c r="K163" s="90" t="s">
        <v>170</v>
      </c>
      <c r="L163" s="90" t="s">
        <v>171</v>
      </c>
      <c r="M163" s="90" t="s">
        <v>171</v>
      </c>
      <c r="N163" s="90" t="s">
        <v>170</v>
      </c>
      <c r="O163" s="90" t="s">
        <v>170</v>
      </c>
      <c r="P163" s="90" t="s">
        <v>171</v>
      </c>
      <c r="Q163" s="92" t="s">
        <v>171</v>
      </c>
      <c r="R163" s="92">
        <v>6</v>
      </c>
      <c r="S163" s="93" t="s">
        <v>170</v>
      </c>
      <c r="T163" s="93" t="s">
        <v>171</v>
      </c>
      <c r="U163" s="93" t="s">
        <v>171</v>
      </c>
      <c r="V163" s="93" t="s">
        <v>170</v>
      </c>
      <c r="W163" s="94">
        <v>26665</v>
      </c>
      <c r="X163" s="95" t="s">
        <v>170</v>
      </c>
      <c r="Y163" s="103"/>
      <c r="Z163" s="95" t="s">
        <v>171</v>
      </c>
      <c r="AA163" s="103"/>
      <c r="AB163" s="90" t="s">
        <v>171</v>
      </c>
      <c r="AC163" s="104"/>
      <c r="AD163" s="105">
        <f t="shared" si="2"/>
        <v>26665</v>
      </c>
    </row>
    <row r="164" spans="1:30" x14ac:dyDescent="0.35">
      <c r="A164" s="87" t="s">
        <v>235</v>
      </c>
      <c r="B164" s="86" t="s">
        <v>229</v>
      </c>
      <c r="C164" s="88">
        <v>2021</v>
      </c>
      <c r="D164" s="89" t="s">
        <v>170</v>
      </c>
      <c r="E164" s="90" t="s">
        <v>171</v>
      </c>
      <c r="F164" s="90" t="s">
        <v>170</v>
      </c>
      <c r="G164" s="91" t="s">
        <v>171</v>
      </c>
      <c r="H164" s="90" t="s">
        <v>171</v>
      </c>
      <c r="I164" s="90" t="s">
        <v>170</v>
      </c>
      <c r="J164" s="90" t="s">
        <v>170</v>
      </c>
      <c r="K164" s="90" t="s">
        <v>170</v>
      </c>
      <c r="L164" s="90" t="s">
        <v>171</v>
      </c>
      <c r="M164" s="90" t="s">
        <v>171</v>
      </c>
      <c r="N164" s="90" t="s">
        <v>170</v>
      </c>
      <c r="O164" s="90" t="s">
        <v>171</v>
      </c>
      <c r="P164" s="90" t="s">
        <v>171</v>
      </c>
      <c r="Q164" s="92" t="s">
        <v>171</v>
      </c>
      <c r="R164" s="92">
        <v>6</v>
      </c>
      <c r="S164" s="93" t="s">
        <v>170</v>
      </c>
      <c r="T164" s="93" t="s">
        <v>171</v>
      </c>
      <c r="U164" s="93" t="s">
        <v>171</v>
      </c>
      <c r="V164" s="93" t="s">
        <v>171</v>
      </c>
      <c r="W164" s="94">
        <v>25593</v>
      </c>
      <c r="X164" s="95" t="s">
        <v>171</v>
      </c>
      <c r="Y164" s="103"/>
      <c r="Z164" s="95" t="s">
        <v>170</v>
      </c>
      <c r="AA164" s="103">
        <v>140</v>
      </c>
      <c r="AB164" s="90" t="s">
        <v>170</v>
      </c>
      <c r="AC164" s="104">
        <v>5376</v>
      </c>
      <c r="AD164" s="105">
        <f t="shared" si="2"/>
        <v>31109</v>
      </c>
    </row>
    <row r="165" spans="1:30" x14ac:dyDescent="0.35">
      <c r="A165" s="87" t="s">
        <v>417</v>
      </c>
      <c r="B165" s="86" t="s">
        <v>418</v>
      </c>
      <c r="C165" s="88">
        <v>2021</v>
      </c>
      <c r="D165" s="89" t="s">
        <v>97</v>
      </c>
      <c r="E165" s="99" t="s">
        <v>97</v>
      </c>
      <c r="F165" s="99" t="s">
        <v>97</v>
      </c>
      <c r="G165" s="99" t="s">
        <v>97</v>
      </c>
      <c r="H165" s="99" t="s">
        <v>97</v>
      </c>
      <c r="I165" s="99" t="s">
        <v>97</v>
      </c>
      <c r="J165" s="99" t="s">
        <v>97</v>
      </c>
      <c r="K165" s="99" t="s">
        <v>97</v>
      </c>
      <c r="L165" s="99" t="s">
        <v>97</v>
      </c>
      <c r="M165" s="99" t="s">
        <v>97</v>
      </c>
      <c r="N165" s="99" t="s">
        <v>97</v>
      </c>
      <c r="O165" s="99" t="s">
        <v>97</v>
      </c>
      <c r="P165" s="99" t="s">
        <v>97</v>
      </c>
      <c r="Q165" s="96" t="s">
        <v>97</v>
      </c>
      <c r="R165" s="96" t="s">
        <v>97</v>
      </c>
      <c r="S165" s="100" t="s">
        <v>97</v>
      </c>
      <c r="T165" s="100" t="s">
        <v>97</v>
      </c>
      <c r="U165" s="100" t="s">
        <v>97</v>
      </c>
      <c r="V165" s="100" t="s">
        <v>97</v>
      </c>
      <c r="W165" s="100" t="s">
        <v>97</v>
      </c>
      <c r="X165" s="89" t="s">
        <v>97</v>
      </c>
      <c r="Y165" s="96" t="s">
        <v>97</v>
      </c>
      <c r="Z165" s="89" t="s">
        <v>97</v>
      </c>
      <c r="AA165" s="96" t="s">
        <v>97</v>
      </c>
      <c r="AB165" s="99" t="s">
        <v>97</v>
      </c>
      <c r="AC165" s="89" t="s">
        <v>97</v>
      </c>
      <c r="AD165" s="102" t="s">
        <v>97</v>
      </c>
    </row>
    <row r="166" spans="1:30" x14ac:dyDescent="0.35">
      <c r="A166" s="87" t="s">
        <v>263</v>
      </c>
      <c r="B166" s="86" t="s">
        <v>264</v>
      </c>
      <c r="C166" s="88">
        <v>2021</v>
      </c>
      <c r="D166" s="89" t="s">
        <v>171</v>
      </c>
      <c r="E166" s="90" t="s">
        <v>171</v>
      </c>
      <c r="F166" s="90" t="s">
        <v>171</v>
      </c>
      <c r="G166" s="91" t="s">
        <v>171</v>
      </c>
      <c r="H166" s="90" t="s">
        <v>171</v>
      </c>
      <c r="I166" s="90" t="s">
        <v>170</v>
      </c>
      <c r="J166" s="90" t="s">
        <v>170</v>
      </c>
      <c r="K166" s="90" t="s">
        <v>170</v>
      </c>
      <c r="L166" s="90" t="s">
        <v>171</v>
      </c>
      <c r="M166" s="90" t="s">
        <v>171</v>
      </c>
      <c r="N166" s="90" t="s">
        <v>171</v>
      </c>
      <c r="O166" s="90" t="s">
        <v>171</v>
      </c>
      <c r="P166" s="90" t="s">
        <v>170</v>
      </c>
      <c r="Q166" s="92" t="s">
        <v>170</v>
      </c>
      <c r="R166" s="92">
        <v>5</v>
      </c>
      <c r="S166" s="93" t="s">
        <v>171</v>
      </c>
      <c r="T166" s="93" t="s">
        <v>171</v>
      </c>
      <c r="U166" s="93" t="s">
        <v>171</v>
      </c>
      <c r="V166" s="93" t="s">
        <v>171</v>
      </c>
      <c r="W166" s="93" t="s">
        <v>97</v>
      </c>
      <c r="X166" s="95" t="s">
        <v>171</v>
      </c>
      <c r="Y166" s="111"/>
      <c r="Z166" s="95" t="s">
        <v>171</v>
      </c>
      <c r="AA166" s="111"/>
      <c r="AB166" s="90" t="s">
        <v>171</v>
      </c>
      <c r="AC166" s="112"/>
      <c r="AD166" s="109" t="s">
        <v>97</v>
      </c>
    </row>
    <row r="167" spans="1:30" x14ac:dyDescent="0.35">
      <c r="A167" s="87" t="s">
        <v>407</v>
      </c>
      <c r="B167" s="86" t="s">
        <v>402</v>
      </c>
      <c r="C167" s="88">
        <v>2021</v>
      </c>
      <c r="D167" s="89" t="s">
        <v>97</v>
      </c>
      <c r="E167" s="99" t="s">
        <v>97</v>
      </c>
      <c r="F167" s="99" t="s">
        <v>97</v>
      </c>
      <c r="G167" s="99" t="s">
        <v>97</v>
      </c>
      <c r="H167" s="99" t="s">
        <v>97</v>
      </c>
      <c r="I167" s="99" t="s">
        <v>97</v>
      </c>
      <c r="J167" s="99" t="s">
        <v>97</v>
      </c>
      <c r="K167" s="99" t="s">
        <v>97</v>
      </c>
      <c r="L167" s="99" t="s">
        <v>97</v>
      </c>
      <c r="M167" s="99" t="s">
        <v>97</v>
      </c>
      <c r="N167" s="99" t="s">
        <v>97</v>
      </c>
      <c r="O167" s="99" t="s">
        <v>97</v>
      </c>
      <c r="P167" s="99" t="s">
        <v>97</v>
      </c>
      <c r="Q167" s="96" t="s">
        <v>97</v>
      </c>
      <c r="R167" s="96" t="s">
        <v>97</v>
      </c>
      <c r="S167" s="100" t="s">
        <v>97</v>
      </c>
      <c r="T167" s="100" t="s">
        <v>97</v>
      </c>
      <c r="U167" s="100" t="s">
        <v>97</v>
      </c>
      <c r="V167" s="100" t="s">
        <v>97</v>
      </c>
      <c r="W167" s="100" t="s">
        <v>97</v>
      </c>
      <c r="X167" s="89" t="s">
        <v>97</v>
      </c>
      <c r="Y167" s="96" t="s">
        <v>97</v>
      </c>
      <c r="Z167" s="89" t="s">
        <v>97</v>
      </c>
      <c r="AA167" s="96" t="s">
        <v>97</v>
      </c>
      <c r="AB167" s="99" t="s">
        <v>97</v>
      </c>
      <c r="AC167" s="89" t="s">
        <v>97</v>
      </c>
      <c r="AD167" s="102" t="s">
        <v>97</v>
      </c>
    </row>
    <row r="168" spans="1:30" ht="21.5" x14ac:dyDescent="0.35">
      <c r="A168" s="87" t="s">
        <v>316</v>
      </c>
      <c r="B168" s="86" t="s">
        <v>311</v>
      </c>
      <c r="C168" s="88">
        <v>2021</v>
      </c>
      <c r="D168" s="177" t="s">
        <v>171</v>
      </c>
      <c r="E168" s="90" t="s">
        <v>171</v>
      </c>
      <c r="F168" s="90" t="s">
        <v>170</v>
      </c>
      <c r="G168" s="91" t="s">
        <v>171</v>
      </c>
      <c r="H168" s="90" t="s">
        <v>171</v>
      </c>
      <c r="I168" s="90" t="s">
        <v>170</v>
      </c>
      <c r="J168" s="90" t="s">
        <v>170</v>
      </c>
      <c r="K168" s="90" t="s">
        <v>170</v>
      </c>
      <c r="L168" s="90" t="s">
        <v>171</v>
      </c>
      <c r="M168" s="90" t="s">
        <v>171</v>
      </c>
      <c r="N168" s="90" t="s">
        <v>170</v>
      </c>
      <c r="O168" s="90" t="s">
        <v>171</v>
      </c>
      <c r="P168" s="90" t="s">
        <v>171</v>
      </c>
      <c r="Q168" s="92" t="s">
        <v>170</v>
      </c>
      <c r="R168" s="92">
        <v>6</v>
      </c>
      <c r="S168" s="93" t="s">
        <v>170</v>
      </c>
      <c r="T168" s="93" t="s">
        <v>171</v>
      </c>
      <c r="U168" s="93" t="s">
        <v>171</v>
      </c>
      <c r="V168" s="93" t="s">
        <v>170</v>
      </c>
      <c r="W168" s="94">
        <v>13651</v>
      </c>
      <c r="X168" s="95" t="s">
        <v>170</v>
      </c>
      <c r="Y168" s="96">
        <v>13671</v>
      </c>
      <c r="Z168" s="95" t="s">
        <v>171</v>
      </c>
      <c r="AA168" s="111"/>
      <c r="AB168" s="90" t="s">
        <v>171</v>
      </c>
      <c r="AC168" s="112"/>
      <c r="AD168" s="105">
        <f t="shared" si="2"/>
        <v>27322</v>
      </c>
    </row>
    <row r="169" spans="1:30" x14ac:dyDescent="0.35">
      <c r="A169" s="87" t="s">
        <v>286</v>
      </c>
      <c r="B169" s="86" t="s">
        <v>270</v>
      </c>
      <c r="C169" s="88">
        <v>2021</v>
      </c>
      <c r="D169" s="89" t="s">
        <v>97</v>
      </c>
      <c r="E169" s="99" t="s">
        <v>97</v>
      </c>
      <c r="F169" s="99" t="s">
        <v>97</v>
      </c>
      <c r="G169" s="99" t="s">
        <v>97</v>
      </c>
      <c r="H169" s="99" t="s">
        <v>97</v>
      </c>
      <c r="I169" s="99" t="s">
        <v>97</v>
      </c>
      <c r="J169" s="99" t="s">
        <v>97</v>
      </c>
      <c r="K169" s="99" t="s">
        <v>97</v>
      </c>
      <c r="L169" s="99" t="s">
        <v>97</v>
      </c>
      <c r="M169" s="99" t="s">
        <v>97</v>
      </c>
      <c r="N169" s="99" t="s">
        <v>97</v>
      </c>
      <c r="O169" s="99" t="s">
        <v>97</v>
      </c>
      <c r="P169" s="99" t="s">
        <v>97</v>
      </c>
      <c r="Q169" s="96" t="s">
        <v>97</v>
      </c>
      <c r="R169" s="96" t="s">
        <v>97</v>
      </c>
      <c r="S169" s="100" t="s">
        <v>97</v>
      </c>
      <c r="T169" s="100" t="s">
        <v>97</v>
      </c>
      <c r="U169" s="100" t="s">
        <v>97</v>
      </c>
      <c r="V169" s="100" t="s">
        <v>97</v>
      </c>
      <c r="W169" s="100" t="s">
        <v>97</v>
      </c>
      <c r="X169" s="89" t="s">
        <v>97</v>
      </c>
      <c r="Y169" s="96" t="s">
        <v>97</v>
      </c>
      <c r="Z169" s="89" t="s">
        <v>97</v>
      </c>
      <c r="AA169" s="96" t="s">
        <v>97</v>
      </c>
      <c r="AB169" s="99" t="s">
        <v>97</v>
      </c>
      <c r="AC169" s="89" t="s">
        <v>97</v>
      </c>
      <c r="AD169" s="102" t="s">
        <v>97</v>
      </c>
    </row>
    <row r="170" spans="1:30" x14ac:dyDescent="0.35">
      <c r="A170" s="87" t="s">
        <v>258</v>
      </c>
      <c r="B170" s="86" t="s">
        <v>251</v>
      </c>
      <c r="C170" s="88">
        <v>2021</v>
      </c>
      <c r="D170" s="89" t="s">
        <v>97</v>
      </c>
      <c r="E170" s="99" t="s">
        <v>97</v>
      </c>
      <c r="F170" s="99" t="s">
        <v>97</v>
      </c>
      <c r="G170" s="99" t="s">
        <v>97</v>
      </c>
      <c r="H170" s="99" t="s">
        <v>97</v>
      </c>
      <c r="I170" s="99" t="s">
        <v>97</v>
      </c>
      <c r="J170" s="99" t="s">
        <v>97</v>
      </c>
      <c r="K170" s="99" t="s">
        <v>97</v>
      </c>
      <c r="L170" s="99" t="s">
        <v>97</v>
      </c>
      <c r="M170" s="99" t="s">
        <v>97</v>
      </c>
      <c r="N170" s="99" t="s">
        <v>97</v>
      </c>
      <c r="O170" s="99" t="s">
        <v>97</v>
      </c>
      <c r="P170" s="99" t="s">
        <v>97</v>
      </c>
      <c r="Q170" s="96" t="s">
        <v>97</v>
      </c>
      <c r="R170" s="96" t="s">
        <v>97</v>
      </c>
      <c r="S170" s="100" t="s">
        <v>97</v>
      </c>
      <c r="T170" s="100" t="s">
        <v>97</v>
      </c>
      <c r="U170" s="100" t="s">
        <v>97</v>
      </c>
      <c r="V170" s="100" t="s">
        <v>97</v>
      </c>
      <c r="W170" s="100" t="s">
        <v>97</v>
      </c>
      <c r="X170" s="89" t="s">
        <v>97</v>
      </c>
      <c r="Y170" s="96" t="s">
        <v>97</v>
      </c>
      <c r="Z170" s="89" t="s">
        <v>97</v>
      </c>
      <c r="AA170" s="96" t="s">
        <v>97</v>
      </c>
      <c r="AB170" s="99" t="s">
        <v>97</v>
      </c>
      <c r="AC170" s="89" t="s">
        <v>97</v>
      </c>
      <c r="AD170" s="102" t="s">
        <v>97</v>
      </c>
    </row>
    <row r="171" spans="1:30" x14ac:dyDescent="0.35">
      <c r="A171" s="87" t="s">
        <v>420</v>
      </c>
      <c r="B171" s="86" t="s">
        <v>418</v>
      </c>
      <c r="C171" s="88">
        <v>2021</v>
      </c>
      <c r="D171" s="89" t="s">
        <v>170</v>
      </c>
      <c r="E171" s="90" t="s">
        <v>171</v>
      </c>
      <c r="F171" s="90" t="s">
        <v>170</v>
      </c>
      <c r="G171" s="91" t="s">
        <v>170</v>
      </c>
      <c r="H171" s="90" t="s">
        <v>171</v>
      </c>
      <c r="I171" s="90" t="s">
        <v>170</v>
      </c>
      <c r="J171" s="90" t="s">
        <v>171</v>
      </c>
      <c r="K171" s="90" t="s">
        <v>170</v>
      </c>
      <c r="L171" s="90" t="s">
        <v>171</v>
      </c>
      <c r="M171" s="90" t="s">
        <v>171</v>
      </c>
      <c r="N171" s="90" t="s">
        <v>170</v>
      </c>
      <c r="O171" s="90" t="s">
        <v>171</v>
      </c>
      <c r="P171" s="90" t="s">
        <v>171</v>
      </c>
      <c r="Q171" s="92" t="s">
        <v>171</v>
      </c>
      <c r="R171" s="92">
        <v>6</v>
      </c>
      <c r="S171" s="93" t="s">
        <v>171</v>
      </c>
      <c r="T171" s="93" t="s">
        <v>171</v>
      </c>
      <c r="U171" s="93" t="s">
        <v>171</v>
      </c>
      <c r="V171" s="93" t="s">
        <v>171</v>
      </c>
      <c r="W171" s="94">
        <v>5221</v>
      </c>
      <c r="X171" s="95" t="s">
        <v>171</v>
      </c>
      <c r="Y171" s="103"/>
      <c r="Z171" s="95" t="s">
        <v>171</v>
      </c>
      <c r="AA171" s="103"/>
      <c r="AB171" s="90" t="s">
        <v>171</v>
      </c>
      <c r="AC171" s="104"/>
      <c r="AD171" s="105">
        <f t="shared" si="2"/>
        <v>5221</v>
      </c>
    </row>
    <row r="172" spans="1:30" x14ac:dyDescent="0.35">
      <c r="A172" s="87" t="s">
        <v>208</v>
      </c>
      <c r="B172" s="86" t="s">
        <v>205</v>
      </c>
      <c r="C172" s="88">
        <v>2021</v>
      </c>
      <c r="D172" s="89" t="s">
        <v>170</v>
      </c>
      <c r="E172" s="90" t="s">
        <v>171</v>
      </c>
      <c r="F172" s="90" t="s">
        <v>170</v>
      </c>
      <c r="G172" s="91" t="s">
        <v>171</v>
      </c>
      <c r="H172" s="90" t="s">
        <v>171</v>
      </c>
      <c r="I172" s="90" t="s">
        <v>170</v>
      </c>
      <c r="J172" s="90" t="s">
        <v>170</v>
      </c>
      <c r="K172" s="90" t="s">
        <v>170</v>
      </c>
      <c r="L172" s="90" t="s">
        <v>171</v>
      </c>
      <c r="M172" s="90" t="s">
        <v>171</v>
      </c>
      <c r="N172" s="90" t="s">
        <v>170</v>
      </c>
      <c r="O172" s="90" t="s">
        <v>171</v>
      </c>
      <c r="P172" s="90" t="s">
        <v>170</v>
      </c>
      <c r="Q172" s="92" t="s">
        <v>171</v>
      </c>
      <c r="R172" s="92">
        <v>7</v>
      </c>
      <c r="S172" s="93" t="s">
        <v>171</v>
      </c>
      <c r="T172" s="93" t="s">
        <v>171</v>
      </c>
      <c r="U172" s="93" t="s">
        <v>170</v>
      </c>
      <c r="V172" s="93" t="s">
        <v>171</v>
      </c>
      <c r="W172" s="94">
        <v>7574</v>
      </c>
      <c r="X172" s="95" t="s">
        <v>170</v>
      </c>
      <c r="Y172" s="103">
        <v>400</v>
      </c>
      <c r="Z172" s="95" t="s">
        <v>170</v>
      </c>
      <c r="AA172" s="103">
        <v>250</v>
      </c>
      <c r="AB172" s="90" t="s">
        <v>170</v>
      </c>
      <c r="AC172" s="104">
        <v>160</v>
      </c>
      <c r="AD172" s="105">
        <f t="shared" si="2"/>
        <v>8384</v>
      </c>
    </row>
    <row r="173" spans="1:30" x14ac:dyDescent="0.35">
      <c r="A173" s="87" t="s">
        <v>468</v>
      </c>
      <c r="B173" s="86" t="s">
        <v>462</v>
      </c>
      <c r="C173" s="88">
        <v>2021</v>
      </c>
      <c r="D173" s="89" t="s">
        <v>171</v>
      </c>
      <c r="E173" s="90" t="s">
        <v>171</v>
      </c>
      <c r="F173" s="90" t="s">
        <v>170</v>
      </c>
      <c r="G173" s="91" t="s">
        <v>171</v>
      </c>
      <c r="H173" s="90" t="s">
        <v>171</v>
      </c>
      <c r="I173" s="90" t="s">
        <v>170</v>
      </c>
      <c r="J173" s="90" t="s">
        <v>170</v>
      </c>
      <c r="K173" s="90" t="s">
        <v>170</v>
      </c>
      <c r="L173" s="90" t="s">
        <v>171</v>
      </c>
      <c r="M173" s="90" t="s">
        <v>171</v>
      </c>
      <c r="N173" s="90" t="s">
        <v>170</v>
      </c>
      <c r="O173" s="90" t="s">
        <v>171</v>
      </c>
      <c r="P173" s="90" t="s">
        <v>171</v>
      </c>
      <c r="Q173" s="92" t="s">
        <v>171</v>
      </c>
      <c r="R173" s="92">
        <v>5</v>
      </c>
      <c r="S173" s="93" t="s">
        <v>171</v>
      </c>
      <c r="T173" s="93" t="s">
        <v>171</v>
      </c>
      <c r="U173" s="93" t="s">
        <v>171</v>
      </c>
      <c r="V173" s="93" t="s">
        <v>170</v>
      </c>
      <c r="W173" s="94">
        <v>7458</v>
      </c>
      <c r="X173" s="95" t="s">
        <v>171</v>
      </c>
      <c r="Y173" s="96"/>
      <c r="Z173" s="95" t="s">
        <v>171</v>
      </c>
      <c r="AA173" s="96"/>
      <c r="AB173" s="90" t="s">
        <v>171</v>
      </c>
      <c r="AC173" s="104"/>
      <c r="AD173" s="105">
        <f t="shared" si="2"/>
        <v>7458</v>
      </c>
    </row>
    <row r="174" spans="1:30" ht="21.5" x14ac:dyDescent="0.35">
      <c r="A174" s="87" t="s">
        <v>312</v>
      </c>
      <c r="B174" s="86" t="s">
        <v>311</v>
      </c>
      <c r="C174" s="88">
        <v>2021</v>
      </c>
      <c r="D174" s="89" t="s">
        <v>97</v>
      </c>
      <c r="E174" s="99" t="s">
        <v>97</v>
      </c>
      <c r="F174" s="99" t="s">
        <v>97</v>
      </c>
      <c r="G174" s="99" t="s">
        <v>97</v>
      </c>
      <c r="H174" s="99" t="s">
        <v>97</v>
      </c>
      <c r="I174" s="99" t="s">
        <v>97</v>
      </c>
      <c r="J174" s="99" t="s">
        <v>97</v>
      </c>
      <c r="K174" s="99" t="s">
        <v>97</v>
      </c>
      <c r="L174" s="99" t="s">
        <v>97</v>
      </c>
      <c r="M174" s="99" t="s">
        <v>97</v>
      </c>
      <c r="N174" s="99" t="s">
        <v>97</v>
      </c>
      <c r="O174" s="99" t="s">
        <v>97</v>
      </c>
      <c r="P174" s="99" t="s">
        <v>97</v>
      </c>
      <c r="Q174" s="96" t="s">
        <v>97</v>
      </c>
      <c r="R174" s="96" t="s">
        <v>97</v>
      </c>
      <c r="S174" s="100" t="s">
        <v>97</v>
      </c>
      <c r="T174" s="100" t="s">
        <v>97</v>
      </c>
      <c r="U174" s="100" t="s">
        <v>97</v>
      </c>
      <c r="V174" s="100" t="s">
        <v>97</v>
      </c>
      <c r="W174" s="100" t="s">
        <v>97</v>
      </c>
      <c r="X174" s="89" t="s">
        <v>97</v>
      </c>
      <c r="Y174" s="96" t="s">
        <v>97</v>
      </c>
      <c r="Z174" s="89" t="s">
        <v>97</v>
      </c>
      <c r="AA174" s="96" t="s">
        <v>97</v>
      </c>
      <c r="AB174" s="99" t="s">
        <v>97</v>
      </c>
      <c r="AC174" s="89" t="s">
        <v>97</v>
      </c>
      <c r="AD174" s="102" t="s">
        <v>97</v>
      </c>
    </row>
    <row r="175" spans="1:30" x14ac:dyDescent="0.35">
      <c r="A175" s="87" t="s">
        <v>287</v>
      </c>
      <c r="B175" s="86" t="s">
        <v>270</v>
      </c>
      <c r="C175" s="88">
        <v>2021</v>
      </c>
      <c r="D175" s="89" t="s">
        <v>171</v>
      </c>
      <c r="E175" s="90" t="s">
        <v>171</v>
      </c>
      <c r="F175" s="90" t="s">
        <v>170</v>
      </c>
      <c r="G175" s="91" t="s">
        <v>170</v>
      </c>
      <c r="H175" s="90" t="s">
        <v>171</v>
      </c>
      <c r="I175" s="90" t="s">
        <v>171</v>
      </c>
      <c r="J175" s="90" t="s">
        <v>171</v>
      </c>
      <c r="K175" s="90" t="s">
        <v>170</v>
      </c>
      <c r="L175" s="90" t="s">
        <v>171</v>
      </c>
      <c r="M175" s="90" t="s">
        <v>171</v>
      </c>
      <c r="N175" s="90" t="s">
        <v>170</v>
      </c>
      <c r="O175" s="90" t="s">
        <v>170</v>
      </c>
      <c r="P175" s="90" t="s">
        <v>171</v>
      </c>
      <c r="Q175" s="92" t="s">
        <v>171</v>
      </c>
      <c r="R175" s="92">
        <v>5</v>
      </c>
      <c r="S175" s="93" t="s">
        <v>171</v>
      </c>
      <c r="T175" s="93" t="s">
        <v>171</v>
      </c>
      <c r="U175" s="93" t="s">
        <v>171</v>
      </c>
      <c r="V175" s="93" t="s">
        <v>171</v>
      </c>
      <c r="W175" s="94">
        <v>3148</v>
      </c>
      <c r="X175" s="95" t="s">
        <v>171</v>
      </c>
      <c r="Y175" s="103"/>
      <c r="Z175" s="95" t="s">
        <v>171</v>
      </c>
      <c r="AA175" s="103"/>
      <c r="AB175" s="90" t="s">
        <v>171</v>
      </c>
      <c r="AC175" s="104"/>
      <c r="AD175" s="105">
        <f t="shared" si="2"/>
        <v>3148</v>
      </c>
    </row>
    <row r="176" spans="1:30" x14ac:dyDescent="0.35">
      <c r="A176" s="87" t="s">
        <v>472</v>
      </c>
      <c r="B176" s="86" t="s">
        <v>462</v>
      </c>
      <c r="C176" s="88">
        <v>2021</v>
      </c>
      <c r="D176" s="89" t="s">
        <v>170</v>
      </c>
      <c r="E176" s="90" t="s">
        <v>171</v>
      </c>
      <c r="F176" s="90" t="s">
        <v>170</v>
      </c>
      <c r="G176" s="91" t="s">
        <v>170</v>
      </c>
      <c r="H176" s="90" t="s">
        <v>171</v>
      </c>
      <c r="I176" s="90" t="s">
        <v>170</v>
      </c>
      <c r="J176" s="90" t="s">
        <v>170</v>
      </c>
      <c r="K176" s="90" t="s">
        <v>170</v>
      </c>
      <c r="L176" s="90" t="s">
        <v>170</v>
      </c>
      <c r="M176" s="90" t="s">
        <v>171</v>
      </c>
      <c r="N176" s="90" t="s">
        <v>170</v>
      </c>
      <c r="O176" s="90" t="s">
        <v>170</v>
      </c>
      <c r="P176" s="90" t="s">
        <v>171</v>
      </c>
      <c r="Q176" s="92" t="s">
        <v>171</v>
      </c>
      <c r="R176" s="92">
        <v>9</v>
      </c>
      <c r="S176" s="93" t="s">
        <v>170</v>
      </c>
      <c r="T176" s="93" t="s">
        <v>170</v>
      </c>
      <c r="U176" s="93" t="s">
        <v>170</v>
      </c>
      <c r="V176" s="93" t="s">
        <v>170</v>
      </c>
      <c r="W176" s="94">
        <v>34538</v>
      </c>
      <c r="X176" s="95" t="s">
        <v>170</v>
      </c>
      <c r="Y176" s="103">
        <v>540</v>
      </c>
      <c r="Z176" s="95" t="s">
        <v>170</v>
      </c>
      <c r="AA176" s="106">
        <v>3580</v>
      </c>
      <c r="AB176" s="90" t="s">
        <v>170</v>
      </c>
      <c r="AC176" s="104">
        <v>360</v>
      </c>
      <c r="AD176" s="105">
        <f t="shared" si="2"/>
        <v>39018</v>
      </c>
    </row>
    <row r="177" spans="1:30" x14ac:dyDescent="0.35">
      <c r="A177" s="87" t="s">
        <v>436</v>
      </c>
      <c r="B177" s="86" t="s">
        <v>437</v>
      </c>
      <c r="C177" s="88">
        <v>2021</v>
      </c>
      <c r="D177" s="89" t="s">
        <v>170</v>
      </c>
      <c r="E177" s="90" t="s">
        <v>171</v>
      </c>
      <c r="F177" s="90" t="s">
        <v>171</v>
      </c>
      <c r="G177" s="91" t="s">
        <v>171</v>
      </c>
      <c r="H177" s="90" t="s">
        <v>171</v>
      </c>
      <c r="I177" s="90" t="s">
        <v>170</v>
      </c>
      <c r="J177" s="90" t="s">
        <v>170</v>
      </c>
      <c r="K177" s="90" t="s">
        <v>170</v>
      </c>
      <c r="L177" s="90" t="s">
        <v>170</v>
      </c>
      <c r="M177" s="90" t="s">
        <v>171</v>
      </c>
      <c r="N177" s="90" t="s">
        <v>170</v>
      </c>
      <c r="O177" s="90" t="s">
        <v>171</v>
      </c>
      <c r="P177" s="90" t="s">
        <v>171</v>
      </c>
      <c r="Q177" s="92" t="s">
        <v>171</v>
      </c>
      <c r="R177" s="92">
        <v>6</v>
      </c>
      <c r="S177" s="93" t="s">
        <v>171</v>
      </c>
      <c r="T177" s="93" t="s">
        <v>171</v>
      </c>
      <c r="U177" s="93" t="s">
        <v>171</v>
      </c>
      <c r="V177" s="93" t="s">
        <v>171</v>
      </c>
      <c r="W177" s="94">
        <v>8310</v>
      </c>
      <c r="X177" s="95" t="s">
        <v>170</v>
      </c>
      <c r="Y177" s="103">
        <v>160</v>
      </c>
      <c r="Z177" s="95" t="s">
        <v>170</v>
      </c>
      <c r="AA177" s="103">
        <v>9</v>
      </c>
      <c r="AB177" s="90" t="s">
        <v>171</v>
      </c>
      <c r="AC177" s="104"/>
      <c r="AD177" s="105">
        <f t="shared" si="2"/>
        <v>8479</v>
      </c>
    </row>
    <row r="178" spans="1:30" x14ac:dyDescent="0.35">
      <c r="A178" s="87" t="s">
        <v>449</v>
      </c>
      <c r="B178" s="86" t="s">
        <v>446</v>
      </c>
      <c r="C178" s="88">
        <v>2021</v>
      </c>
      <c r="D178" s="89" t="s">
        <v>171</v>
      </c>
      <c r="E178" s="90" t="s">
        <v>171</v>
      </c>
      <c r="F178" s="90" t="s">
        <v>171</v>
      </c>
      <c r="G178" s="91" t="s">
        <v>171</v>
      </c>
      <c r="H178" s="90" t="s">
        <v>171</v>
      </c>
      <c r="I178" s="90" t="s">
        <v>171</v>
      </c>
      <c r="J178" s="90" t="s">
        <v>170</v>
      </c>
      <c r="K178" s="90" t="s">
        <v>170</v>
      </c>
      <c r="L178" s="90" t="s">
        <v>171</v>
      </c>
      <c r="M178" s="90" t="s">
        <v>171</v>
      </c>
      <c r="N178" s="90" t="s">
        <v>171</v>
      </c>
      <c r="O178" s="90" t="s">
        <v>171</v>
      </c>
      <c r="P178" s="90" t="s">
        <v>171</v>
      </c>
      <c r="Q178" s="92" t="s">
        <v>171</v>
      </c>
      <c r="R178" s="92">
        <v>2</v>
      </c>
      <c r="S178" s="93" t="s">
        <v>171</v>
      </c>
      <c r="T178" s="93" t="s">
        <v>170</v>
      </c>
      <c r="U178" s="93" t="s">
        <v>171</v>
      </c>
      <c r="V178" s="93" t="s">
        <v>170</v>
      </c>
      <c r="W178" s="94">
        <v>6510</v>
      </c>
      <c r="X178" s="95" t="s">
        <v>170</v>
      </c>
      <c r="Y178" s="103">
        <v>9</v>
      </c>
      <c r="Z178" s="95" t="s">
        <v>171</v>
      </c>
      <c r="AA178" s="103"/>
      <c r="AB178" s="90" t="s">
        <v>170</v>
      </c>
      <c r="AC178" s="104">
        <v>70</v>
      </c>
      <c r="AD178" s="105">
        <f t="shared" si="2"/>
        <v>6589</v>
      </c>
    </row>
    <row r="179" spans="1:30" x14ac:dyDescent="0.35">
      <c r="A179" s="87" t="s">
        <v>266</v>
      </c>
      <c r="B179" s="86" t="s">
        <v>264</v>
      </c>
      <c r="C179" s="88">
        <v>2021</v>
      </c>
      <c r="D179" s="89" t="s">
        <v>170</v>
      </c>
      <c r="E179" s="90" t="s">
        <v>171</v>
      </c>
      <c r="F179" s="90" t="s">
        <v>170</v>
      </c>
      <c r="G179" s="91" t="s">
        <v>171</v>
      </c>
      <c r="H179" s="90" t="s">
        <v>171</v>
      </c>
      <c r="I179" s="90" t="s">
        <v>170</v>
      </c>
      <c r="J179" s="90" t="s">
        <v>170</v>
      </c>
      <c r="K179" s="90" t="s">
        <v>170</v>
      </c>
      <c r="L179" s="90" t="s">
        <v>171</v>
      </c>
      <c r="M179" s="90" t="s">
        <v>171</v>
      </c>
      <c r="N179" s="90" t="s">
        <v>170</v>
      </c>
      <c r="O179" s="90" t="s">
        <v>171</v>
      </c>
      <c r="P179" s="90" t="s">
        <v>171</v>
      </c>
      <c r="Q179" s="92" t="s">
        <v>171</v>
      </c>
      <c r="R179" s="92">
        <v>6</v>
      </c>
      <c r="S179" s="93" t="s">
        <v>171</v>
      </c>
      <c r="T179" s="93" t="s">
        <v>171</v>
      </c>
      <c r="U179" s="93" t="s">
        <v>171</v>
      </c>
      <c r="V179" s="93" t="s">
        <v>171</v>
      </c>
      <c r="W179" s="94">
        <v>10968</v>
      </c>
      <c r="X179" s="95" t="s">
        <v>171</v>
      </c>
      <c r="Y179" s="103"/>
      <c r="Z179" s="95" t="s">
        <v>171</v>
      </c>
      <c r="AA179" s="103"/>
      <c r="AB179" s="90" t="s">
        <v>171</v>
      </c>
      <c r="AC179" s="104"/>
      <c r="AD179" s="105">
        <f t="shared" si="2"/>
        <v>10968</v>
      </c>
    </row>
    <row r="180" spans="1:30" x14ac:dyDescent="0.35">
      <c r="A180" s="87" t="s">
        <v>406</v>
      </c>
      <c r="B180" s="86" t="s">
        <v>402</v>
      </c>
      <c r="C180" s="88">
        <v>2021</v>
      </c>
      <c r="D180" s="89" t="s">
        <v>171</v>
      </c>
      <c r="E180" s="90" t="s">
        <v>171</v>
      </c>
      <c r="F180" s="90" t="s">
        <v>171</v>
      </c>
      <c r="G180" s="91" t="s">
        <v>171</v>
      </c>
      <c r="H180" s="90" t="s">
        <v>171</v>
      </c>
      <c r="I180" s="90" t="s">
        <v>170</v>
      </c>
      <c r="J180" s="90" t="s">
        <v>170</v>
      </c>
      <c r="K180" s="90" t="s">
        <v>170</v>
      </c>
      <c r="L180" s="90" t="s">
        <v>171</v>
      </c>
      <c r="M180" s="90" t="s">
        <v>171</v>
      </c>
      <c r="N180" s="90" t="s">
        <v>171</v>
      </c>
      <c r="O180" s="90" t="s">
        <v>171</v>
      </c>
      <c r="P180" s="90" t="s">
        <v>171</v>
      </c>
      <c r="Q180" s="92" t="s">
        <v>170</v>
      </c>
      <c r="R180" s="92">
        <v>4</v>
      </c>
      <c r="S180" s="93" t="s">
        <v>170</v>
      </c>
      <c r="T180" s="93" t="s">
        <v>171</v>
      </c>
      <c r="U180" s="93" t="s">
        <v>171</v>
      </c>
      <c r="V180" s="93" t="s">
        <v>171</v>
      </c>
      <c r="W180" s="94">
        <v>4258</v>
      </c>
      <c r="X180" s="95" t="s">
        <v>170</v>
      </c>
      <c r="Y180" s="103">
        <v>250</v>
      </c>
      <c r="Z180" s="95" t="s">
        <v>171</v>
      </c>
      <c r="AA180" s="103"/>
      <c r="AB180" s="90" t="s">
        <v>171</v>
      </c>
      <c r="AC180" s="104"/>
      <c r="AD180" s="105">
        <f t="shared" si="2"/>
        <v>4508</v>
      </c>
    </row>
    <row r="181" spans="1:30" x14ac:dyDescent="0.35">
      <c r="A181" s="87" t="s">
        <v>397</v>
      </c>
      <c r="B181" s="86" t="s">
        <v>391</v>
      </c>
      <c r="C181" s="88">
        <v>2021</v>
      </c>
      <c r="D181" s="89" t="s">
        <v>97</v>
      </c>
      <c r="E181" s="99" t="s">
        <v>97</v>
      </c>
      <c r="F181" s="99" t="s">
        <v>97</v>
      </c>
      <c r="G181" s="99" t="s">
        <v>97</v>
      </c>
      <c r="H181" s="99" t="s">
        <v>97</v>
      </c>
      <c r="I181" s="99" t="s">
        <v>97</v>
      </c>
      <c r="J181" s="99" t="s">
        <v>97</v>
      </c>
      <c r="K181" s="99" t="s">
        <v>97</v>
      </c>
      <c r="L181" s="99" t="s">
        <v>97</v>
      </c>
      <c r="M181" s="99" t="s">
        <v>97</v>
      </c>
      <c r="N181" s="99" t="s">
        <v>97</v>
      </c>
      <c r="O181" s="99" t="s">
        <v>97</v>
      </c>
      <c r="P181" s="99" t="s">
        <v>97</v>
      </c>
      <c r="Q181" s="96" t="s">
        <v>97</v>
      </c>
      <c r="R181" s="96" t="s">
        <v>97</v>
      </c>
      <c r="S181" s="100" t="s">
        <v>97</v>
      </c>
      <c r="T181" s="100" t="s">
        <v>97</v>
      </c>
      <c r="U181" s="100" t="s">
        <v>97</v>
      </c>
      <c r="V181" s="100" t="s">
        <v>97</v>
      </c>
      <c r="W181" s="100" t="s">
        <v>97</v>
      </c>
      <c r="X181" s="89" t="s">
        <v>97</v>
      </c>
      <c r="Y181" s="96" t="s">
        <v>97</v>
      </c>
      <c r="Z181" s="89" t="s">
        <v>97</v>
      </c>
      <c r="AA181" s="96" t="s">
        <v>97</v>
      </c>
      <c r="AB181" s="99" t="s">
        <v>97</v>
      </c>
      <c r="AC181" s="89" t="s">
        <v>97</v>
      </c>
      <c r="AD181" s="102" t="s">
        <v>97</v>
      </c>
    </row>
    <row r="182" spans="1:30" x14ac:dyDescent="0.35">
      <c r="A182" s="87" t="s">
        <v>179</v>
      </c>
      <c r="B182" s="86" t="s">
        <v>169</v>
      </c>
      <c r="C182" s="88">
        <v>2021</v>
      </c>
      <c r="D182" s="89" t="s">
        <v>97</v>
      </c>
      <c r="E182" s="99" t="s">
        <v>97</v>
      </c>
      <c r="F182" s="99" t="s">
        <v>97</v>
      </c>
      <c r="G182" s="99" t="s">
        <v>97</v>
      </c>
      <c r="H182" s="99" t="s">
        <v>97</v>
      </c>
      <c r="I182" s="99" t="s">
        <v>97</v>
      </c>
      <c r="J182" s="99" t="s">
        <v>97</v>
      </c>
      <c r="K182" s="99" t="s">
        <v>97</v>
      </c>
      <c r="L182" s="99" t="s">
        <v>97</v>
      </c>
      <c r="M182" s="99" t="s">
        <v>97</v>
      </c>
      <c r="N182" s="99" t="s">
        <v>97</v>
      </c>
      <c r="O182" s="99" t="s">
        <v>97</v>
      </c>
      <c r="P182" s="99" t="s">
        <v>97</v>
      </c>
      <c r="Q182" s="96" t="s">
        <v>97</v>
      </c>
      <c r="R182" s="96" t="s">
        <v>97</v>
      </c>
      <c r="S182" s="100" t="s">
        <v>97</v>
      </c>
      <c r="T182" s="100" t="s">
        <v>97</v>
      </c>
      <c r="U182" s="100" t="s">
        <v>97</v>
      </c>
      <c r="V182" s="100" t="s">
        <v>97</v>
      </c>
      <c r="W182" s="100" t="s">
        <v>97</v>
      </c>
      <c r="X182" s="89" t="s">
        <v>97</v>
      </c>
      <c r="Y182" s="96" t="s">
        <v>97</v>
      </c>
      <c r="Z182" s="89" t="s">
        <v>97</v>
      </c>
      <c r="AA182" s="96" t="s">
        <v>97</v>
      </c>
      <c r="AB182" s="99" t="s">
        <v>97</v>
      </c>
      <c r="AC182" s="89" t="s">
        <v>97</v>
      </c>
      <c r="AD182" s="102" t="s">
        <v>97</v>
      </c>
    </row>
    <row r="183" spans="1:30" x14ac:dyDescent="0.35">
      <c r="A183" s="87" t="s">
        <v>424</v>
      </c>
      <c r="B183" s="86" t="s">
        <v>418</v>
      </c>
      <c r="C183" s="88">
        <v>2021</v>
      </c>
      <c r="D183" s="89" t="s">
        <v>170</v>
      </c>
      <c r="E183" s="90" t="s">
        <v>170</v>
      </c>
      <c r="F183" s="90" t="s">
        <v>170</v>
      </c>
      <c r="G183" s="91" t="s">
        <v>171</v>
      </c>
      <c r="H183" s="90" t="s">
        <v>171</v>
      </c>
      <c r="I183" s="90" t="s">
        <v>170</v>
      </c>
      <c r="J183" s="90" t="s">
        <v>170</v>
      </c>
      <c r="K183" s="90" t="s">
        <v>170</v>
      </c>
      <c r="L183" s="90" t="s">
        <v>170</v>
      </c>
      <c r="M183" s="90" t="s">
        <v>171</v>
      </c>
      <c r="N183" s="90" t="s">
        <v>170</v>
      </c>
      <c r="O183" s="90" t="s">
        <v>171</v>
      </c>
      <c r="P183" s="90" t="s">
        <v>170</v>
      </c>
      <c r="Q183" s="92" t="s">
        <v>171</v>
      </c>
      <c r="R183" s="92">
        <v>9</v>
      </c>
      <c r="S183" s="93" t="s">
        <v>170</v>
      </c>
      <c r="T183" s="93" t="s">
        <v>171</v>
      </c>
      <c r="U183" s="93" t="s">
        <v>170</v>
      </c>
      <c r="V183" s="93" t="s">
        <v>171</v>
      </c>
      <c r="W183" s="94">
        <v>37052</v>
      </c>
      <c r="X183" s="95" t="s">
        <v>171</v>
      </c>
      <c r="Y183" s="103"/>
      <c r="Z183" s="95" t="s">
        <v>170</v>
      </c>
      <c r="AA183" s="103">
        <v>956</v>
      </c>
      <c r="AB183" s="90" t="s">
        <v>171</v>
      </c>
      <c r="AC183" s="104"/>
      <c r="AD183" s="105">
        <f t="shared" si="2"/>
        <v>38008</v>
      </c>
    </row>
    <row r="184" spans="1:30" x14ac:dyDescent="0.35">
      <c r="A184" s="87" t="s">
        <v>194</v>
      </c>
      <c r="B184" s="86" t="s">
        <v>169</v>
      </c>
      <c r="C184" s="88">
        <v>2021</v>
      </c>
      <c r="D184" s="89" t="s">
        <v>170</v>
      </c>
      <c r="E184" s="90" t="s">
        <v>171</v>
      </c>
      <c r="F184" s="90" t="s">
        <v>170</v>
      </c>
      <c r="G184" s="91" t="s">
        <v>170</v>
      </c>
      <c r="H184" s="90" t="s">
        <v>171</v>
      </c>
      <c r="I184" s="90" t="s">
        <v>170</v>
      </c>
      <c r="J184" s="90" t="s">
        <v>170</v>
      </c>
      <c r="K184" s="90" t="s">
        <v>170</v>
      </c>
      <c r="L184" s="90" t="s">
        <v>170</v>
      </c>
      <c r="M184" s="90" t="s">
        <v>171</v>
      </c>
      <c r="N184" s="90" t="s">
        <v>170</v>
      </c>
      <c r="O184" s="90" t="s">
        <v>171</v>
      </c>
      <c r="P184" s="90" t="s">
        <v>170</v>
      </c>
      <c r="Q184" s="92" t="s">
        <v>170</v>
      </c>
      <c r="R184" s="92">
        <v>10</v>
      </c>
      <c r="S184" s="93" t="s">
        <v>170</v>
      </c>
      <c r="T184" s="93" t="s">
        <v>171</v>
      </c>
      <c r="U184" s="93" t="s">
        <v>170</v>
      </c>
      <c r="V184" s="93" t="s">
        <v>170</v>
      </c>
      <c r="W184" s="94">
        <v>57048</v>
      </c>
      <c r="X184" s="95" t="s">
        <v>170</v>
      </c>
      <c r="Y184" s="103">
        <v>180</v>
      </c>
      <c r="Z184" s="95" t="s">
        <v>170</v>
      </c>
      <c r="AA184" s="103">
        <v>601</v>
      </c>
      <c r="AB184" s="90" t="s">
        <v>170</v>
      </c>
      <c r="AC184" s="104">
        <v>933</v>
      </c>
      <c r="AD184" s="105">
        <f t="shared" si="2"/>
        <v>58762</v>
      </c>
    </row>
    <row r="185" spans="1:30" x14ac:dyDescent="0.35">
      <c r="A185" s="87" t="s">
        <v>300</v>
      </c>
      <c r="B185" s="86" t="s">
        <v>270</v>
      </c>
      <c r="C185" s="88">
        <v>2021</v>
      </c>
      <c r="D185" s="89" t="s">
        <v>170</v>
      </c>
      <c r="E185" s="90" t="s">
        <v>170</v>
      </c>
      <c r="F185" s="90" t="s">
        <v>170</v>
      </c>
      <c r="G185" s="91" t="s">
        <v>170</v>
      </c>
      <c r="H185" s="90" t="s">
        <v>171</v>
      </c>
      <c r="I185" s="90" t="s">
        <v>170</v>
      </c>
      <c r="J185" s="90" t="s">
        <v>170</v>
      </c>
      <c r="K185" s="90" t="s">
        <v>170</v>
      </c>
      <c r="L185" s="90" t="s">
        <v>171</v>
      </c>
      <c r="M185" s="90" t="s">
        <v>171</v>
      </c>
      <c r="N185" s="90" t="s">
        <v>170</v>
      </c>
      <c r="O185" s="90" t="s">
        <v>171</v>
      </c>
      <c r="P185" s="90" t="s">
        <v>171</v>
      </c>
      <c r="Q185" s="92" t="s">
        <v>171</v>
      </c>
      <c r="R185" s="92">
        <v>8</v>
      </c>
      <c r="S185" s="93" t="s">
        <v>171</v>
      </c>
      <c r="T185" s="93" t="s">
        <v>171</v>
      </c>
      <c r="U185" s="93" t="s">
        <v>171</v>
      </c>
      <c r="V185" s="93" t="s">
        <v>170</v>
      </c>
      <c r="W185" s="94">
        <v>13618</v>
      </c>
      <c r="X185" s="95" t="s">
        <v>170</v>
      </c>
      <c r="Y185" s="103">
        <v>874</v>
      </c>
      <c r="Z185" s="95" t="s">
        <v>170</v>
      </c>
      <c r="AA185" s="103">
        <v>125</v>
      </c>
      <c r="AB185" s="90" t="s">
        <v>170</v>
      </c>
      <c r="AC185" s="104">
        <v>1650</v>
      </c>
      <c r="AD185" s="105">
        <f t="shared" si="2"/>
        <v>16267</v>
      </c>
    </row>
    <row r="186" spans="1:30" x14ac:dyDescent="0.35">
      <c r="A186" s="87" t="s">
        <v>281</v>
      </c>
      <c r="B186" s="86" t="s">
        <v>270</v>
      </c>
      <c r="C186" s="88">
        <v>2021</v>
      </c>
      <c r="D186" s="89" t="s">
        <v>171</v>
      </c>
      <c r="E186" s="90" t="s">
        <v>171</v>
      </c>
      <c r="F186" s="90" t="s">
        <v>171</v>
      </c>
      <c r="G186" s="91" t="s">
        <v>170</v>
      </c>
      <c r="H186" s="90" t="s">
        <v>171</v>
      </c>
      <c r="I186" s="90" t="s">
        <v>170</v>
      </c>
      <c r="J186" s="90" t="s">
        <v>170</v>
      </c>
      <c r="K186" s="90" t="s">
        <v>170</v>
      </c>
      <c r="L186" s="90" t="s">
        <v>171</v>
      </c>
      <c r="M186" s="90" t="s">
        <v>170</v>
      </c>
      <c r="N186" s="90" t="s">
        <v>170</v>
      </c>
      <c r="O186" s="90" t="s">
        <v>170</v>
      </c>
      <c r="P186" s="90" t="s">
        <v>170</v>
      </c>
      <c r="Q186" s="92" t="s">
        <v>170</v>
      </c>
      <c r="R186" s="92">
        <v>9</v>
      </c>
      <c r="S186" s="93" t="s">
        <v>171</v>
      </c>
      <c r="T186" s="93" t="s">
        <v>171</v>
      </c>
      <c r="U186" s="93" t="s">
        <v>170</v>
      </c>
      <c r="V186" s="93" t="s">
        <v>170</v>
      </c>
      <c r="W186" s="94">
        <v>8856</v>
      </c>
      <c r="X186" s="95" t="s">
        <v>170</v>
      </c>
      <c r="Y186" s="103">
        <v>477</v>
      </c>
      <c r="Z186" s="95" t="s">
        <v>170</v>
      </c>
      <c r="AA186" s="106">
        <v>7</v>
      </c>
      <c r="AB186" s="90" t="s">
        <v>171</v>
      </c>
      <c r="AC186" s="104"/>
      <c r="AD186" s="105">
        <f t="shared" si="2"/>
        <v>9340</v>
      </c>
    </row>
    <row r="187" spans="1:30" ht="21.5" x14ac:dyDescent="0.35">
      <c r="A187" s="87" t="s">
        <v>355</v>
      </c>
      <c r="B187" s="86" t="s">
        <v>311</v>
      </c>
      <c r="C187" s="88">
        <v>2021</v>
      </c>
      <c r="D187" s="89" t="s">
        <v>171</v>
      </c>
      <c r="E187" s="90" t="s">
        <v>170</v>
      </c>
      <c r="F187" s="90" t="s">
        <v>170</v>
      </c>
      <c r="G187" s="91" t="s">
        <v>171</v>
      </c>
      <c r="H187" s="90" t="s">
        <v>171</v>
      </c>
      <c r="I187" s="90" t="s">
        <v>170</v>
      </c>
      <c r="J187" s="90" t="s">
        <v>170</v>
      </c>
      <c r="K187" s="90" t="s">
        <v>170</v>
      </c>
      <c r="L187" s="90" t="s">
        <v>171</v>
      </c>
      <c r="M187" s="90" t="s">
        <v>171</v>
      </c>
      <c r="N187" s="90" t="s">
        <v>170</v>
      </c>
      <c r="O187" s="90" t="s">
        <v>171</v>
      </c>
      <c r="P187" s="90" t="s">
        <v>171</v>
      </c>
      <c r="Q187" s="92" t="s">
        <v>171</v>
      </c>
      <c r="R187" s="92">
        <v>6</v>
      </c>
      <c r="S187" s="93" t="s">
        <v>171</v>
      </c>
      <c r="T187" s="93" t="s">
        <v>171</v>
      </c>
      <c r="U187" s="93" t="s">
        <v>171</v>
      </c>
      <c r="V187" s="93" t="s">
        <v>171</v>
      </c>
      <c r="W187" s="93">
        <v>18070</v>
      </c>
      <c r="X187" s="95" t="s">
        <v>170</v>
      </c>
      <c r="Y187" s="111">
        <v>292</v>
      </c>
      <c r="Z187" s="95" t="s">
        <v>170</v>
      </c>
      <c r="AA187" s="111">
        <v>20</v>
      </c>
      <c r="AB187" s="90" t="s">
        <v>170</v>
      </c>
      <c r="AC187" s="112">
        <v>120</v>
      </c>
      <c r="AD187" s="105">
        <f t="shared" si="2"/>
        <v>18502</v>
      </c>
    </row>
    <row r="188" spans="1:30" x14ac:dyDescent="0.35">
      <c r="A188" s="87" t="s">
        <v>460</v>
      </c>
      <c r="B188" s="86" t="s">
        <v>446</v>
      </c>
      <c r="C188" s="88">
        <v>2021</v>
      </c>
      <c r="D188" s="104" t="s">
        <v>171</v>
      </c>
      <c r="E188" s="91" t="s">
        <v>171</v>
      </c>
      <c r="F188" s="91" t="s">
        <v>170</v>
      </c>
      <c r="G188" s="91" t="s">
        <v>170</v>
      </c>
      <c r="H188" s="91" t="s">
        <v>171</v>
      </c>
      <c r="I188" s="91" t="s">
        <v>170</v>
      </c>
      <c r="J188" s="91" t="s">
        <v>170</v>
      </c>
      <c r="K188" s="91" t="s">
        <v>170</v>
      </c>
      <c r="L188" s="91" t="s">
        <v>170</v>
      </c>
      <c r="M188" s="91" t="s">
        <v>171</v>
      </c>
      <c r="N188" s="91" t="s">
        <v>170</v>
      </c>
      <c r="O188" s="91" t="s">
        <v>170</v>
      </c>
      <c r="P188" s="91" t="s">
        <v>171</v>
      </c>
      <c r="Q188" s="106" t="s">
        <v>170</v>
      </c>
      <c r="R188" s="92">
        <v>9</v>
      </c>
      <c r="S188" s="93" t="s">
        <v>170</v>
      </c>
      <c r="T188" s="93" t="s">
        <v>171</v>
      </c>
      <c r="U188" s="93" t="s">
        <v>170</v>
      </c>
      <c r="V188" s="93" t="s">
        <v>170</v>
      </c>
      <c r="W188" s="93">
        <v>43831</v>
      </c>
      <c r="X188" s="104" t="s">
        <v>170</v>
      </c>
      <c r="Y188" s="106">
        <v>446</v>
      </c>
      <c r="Z188" s="104" t="s">
        <v>170</v>
      </c>
      <c r="AA188" s="106">
        <v>1185</v>
      </c>
      <c r="AB188" s="91" t="s">
        <v>171</v>
      </c>
      <c r="AC188" s="104"/>
      <c r="AD188" s="105">
        <f t="shared" si="2"/>
        <v>45462</v>
      </c>
    </row>
    <row r="189" spans="1:30" x14ac:dyDescent="0.35">
      <c r="A189" s="87" t="s">
        <v>390</v>
      </c>
      <c r="B189" s="86" t="s">
        <v>391</v>
      </c>
      <c r="C189" s="88">
        <v>2021</v>
      </c>
      <c r="D189" s="89" t="s">
        <v>170</v>
      </c>
      <c r="E189" s="90" t="s">
        <v>171</v>
      </c>
      <c r="F189" s="90" t="s">
        <v>170</v>
      </c>
      <c r="G189" s="91" t="s">
        <v>170</v>
      </c>
      <c r="H189" s="90" t="s">
        <v>171</v>
      </c>
      <c r="I189" s="90" t="s">
        <v>171</v>
      </c>
      <c r="J189" s="90" t="s">
        <v>170</v>
      </c>
      <c r="K189" s="90" t="s">
        <v>170</v>
      </c>
      <c r="L189" s="90" t="s">
        <v>171</v>
      </c>
      <c r="M189" s="90" t="s">
        <v>171</v>
      </c>
      <c r="N189" s="90" t="s">
        <v>170</v>
      </c>
      <c r="O189" s="90" t="s">
        <v>171</v>
      </c>
      <c r="P189" s="90" t="s">
        <v>171</v>
      </c>
      <c r="Q189" s="92" t="s">
        <v>170</v>
      </c>
      <c r="R189" s="92">
        <v>7</v>
      </c>
      <c r="S189" s="93" t="s">
        <v>171</v>
      </c>
      <c r="T189" s="93" t="s">
        <v>171</v>
      </c>
      <c r="U189" s="93" t="s">
        <v>171</v>
      </c>
      <c r="V189" s="93" t="s">
        <v>170</v>
      </c>
      <c r="W189" s="94">
        <v>6050</v>
      </c>
      <c r="X189" s="95" t="s">
        <v>171</v>
      </c>
      <c r="Y189" s="103"/>
      <c r="Z189" s="95" t="s">
        <v>170</v>
      </c>
      <c r="AA189" s="103">
        <v>24</v>
      </c>
      <c r="AB189" s="90" t="s">
        <v>171</v>
      </c>
      <c r="AC189" s="104"/>
      <c r="AD189" s="105">
        <f t="shared" si="2"/>
        <v>6074</v>
      </c>
    </row>
    <row r="190" spans="1:30" x14ac:dyDescent="0.35">
      <c r="A190" s="87" t="s">
        <v>280</v>
      </c>
      <c r="B190" s="86" t="s">
        <v>270</v>
      </c>
      <c r="C190" s="88">
        <v>2021</v>
      </c>
      <c r="D190" s="89" t="s">
        <v>170</v>
      </c>
      <c r="E190" s="90" t="s">
        <v>170</v>
      </c>
      <c r="F190" s="90" t="s">
        <v>170</v>
      </c>
      <c r="G190" s="91" t="s">
        <v>170</v>
      </c>
      <c r="H190" s="90" t="s">
        <v>171</v>
      </c>
      <c r="I190" s="90" t="s">
        <v>170</v>
      </c>
      <c r="J190" s="90" t="s">
        <v>171</v>
      </c>
      <c r="K190" s="90" t="s">
        <v>170</v>
      </c>
      <c r="L190" s="90" t="s">
        <v>171</v>
      </c>
      <c r="M190" s="90" t="s">
        <v>171</v>
      </c>
      <c r="N190" s="90" t="s">
        <v>171</v>
      </c>
      <c r="O190" s="90" t="s">
        <v>171</v>
      </c>
      <c r="P190" s="90" t="s">
        <v>171</v>
      </c>
      <c r="Q190" s="92" t="s">
        <v>171</v>
      </c>
      <c r="R190" s="92">
        <v>6</v>
      </c>
      <c r="S190" s="93" t="s">
        <v>170</v>
      </c>
      <c r="T190" s="93" t="s">
        <v>171</v>
      </c>
      <c r="U190" s="93" t="s">
        <v>171</v>
      </c>
      <c r="V190" s="93" t="s">
        <v>171</v>
      </c>
      <c r="W190" s="94">
        <v>16499</v>
      </c>
      <c r="X190" s="95" t="s">
        <v>170</v>
      </c>
      <c r="Y190" s="103">
        <v>64</v>
      </c>
      <c r="Z190" s="95" t="s">
        <v>171</v>
      </c>
      <c r="AA190" s="103"/>
      <c r="AB190" s="90" t="s">
        <v>171</v>
      </c>
      <c r="AC190" s="104"/>
      <c r="AD190" s="105">
        <f t="shared" si="2"/>
        <v>16563</v>
      </c>
    </row>
    <row r="191" spans="1:30" ht="21.5" x14ac:dyDescent="0.35">
      <c r="A191" s="87" t="s">
        <v>356</v>
      </c>
      <c r="B191" s="86" t="s">
        <v>311</v>
      </c>
      <c r="C191" s="88">
        <v>2021</v>
      </c>
      <c r="D191" s="89" t="s">
        <v>171</v>
      </c>
      <c r="E191" s="90" t="s">
        <v>171</v>
      </c>
      <c r="F191" s="90" t="s">
        <v>170</v>
      </c>
      <c r="G191" s="91" t="s">
        <v>171</v>
      </c>
      <c r="H191" s="90" t="s">
        <v>171</v>
      </c>
      <c r="I191" s="90" t="s">
        <v>170</v>
      </c>
      <c r="J191" s="90" t="s">
        <v>170</v>
      </c>
      <c r="K191" s="90" t="s">
        <v>170</v>
      </c>
      <c r="L191" s="90" t="s">
        <v>171</v>
      </c>
      <c r="M191" s="90" t="s">
        <v>171</v>
      </c>
      <c r="N191" s="90" t="s">
        <v>171</v>
      </c>
      <c r="O191" s="90" t="s">
        <v>171</v>
      </c>
      <c r="P191" s="90" t="s">
        <v>171</v>
      </c>
      <c r="Q191" s="92" t="s">
        <v>171</v>
      </c>
      <c r="R191" s="92">
        <v>4</v>
      </c>
      <c r="S191" s="93" t="s">
        <v>171</v>
      </c>
      <c r="T191" s="93" t="s">
        <v>171</v>
      </c>
      <c r="U191" s="93" t="s">
        <v>170</v>
      </c>
      <c r="V191" s="93" t="s">
        <v>171</v>
      </c>
      <c r="W191" s="94">
        <v>24312</v>
      </c>
      <c r="X191" s="95" t="s">
        <v>171</v>
      </c>
      <c r="Y191" s="96"/>
      <c r="Z191" s="95" t="s">
        <v>171</v>
      </c>
      <c r="AA191" s="96"/>
      <c r="AB191" s="90" t="s">
        <v>171</v>
      </c>
      <c r="AC191" s="104"/>
      <c r="AD191" s="105">
        <f t="shared" si="2"/>
        <v>24312</v>
      </c>
    </row>
    <row r="192" spans="1:30" x14ac:dyDescent="0.35">
      <c r="A192" s="87" t="s">
        <v>409</v>
      </c>
      <c r="B192" s="86" t="s">
        <v>402</v>
      </c>
      <c r="C192" s="88">
        <v>2021</v>
      </c>
      <c r="D192" s="89" t="s">
        <v>171</v>
      </c>
      <c r="E192" s="90" t="s">
        <v>171</v>
      </c>
      <c r="F192" s="90" t="s">
        <v>170</v>
      </c>
      <c r="G192" s="91" t="s">
        <v>171</v>
      </c>
      <c r="H192" s="90" t="s">
        <v>171</v>
      </c>
      <c r="I192" s="90" t="s">
        <v>170</v>
      </c>
      <c r="J192" s="90" t="s">
        <v>171</v>
      </c>
      <c r="K192" s="90" t="s">
        <v>170</v>
      </c>
      <c r="L192" s="90" t="s">
        <v>171</v>
      </c>
      <c r="M192" s="90" t="s">
        <v>171</v>
      </c>
      <c r="N192" s="90" t="s">
        <v>170</v>
      </c>
      <c r="O192" s="90" t="s">
        <v>170</v>
      </c>
      <c r="P192" s="90" t="s">
        <v>170</v>
      </c>
      <c r="Q192" s="92" t="s">
        <v>171</v>
      </c>
      <c r="R192" s="92">
        <v>6</v>
      </c>
      <c r="S192" s="93" t="s">
        <v>171</v>
      </c>
      <c r="T192" s="93" t="s">
        <v>171</v>
      </c>
      <c r="U192" s="93" t="s">
        <v>171</v>
      </c>
      <c r="V192" s="93" t="s">
        <v>171</v>
      </c>
      <c r="W192" s="93">
        <v>4198</v>
      </c>
      <c r="X192" s="95" t="s">
        <v>171</v>
      </c>
      <c r="Y192" s="111"/>
      <c r="Z192" s="95" t="s">
        <v>171</v>
      </c>
      <c r="AA192" s="111"/>
      <c r="AB192" s="90" t="s">
        <v>171</v>
      </c>
      <c r="AC192" s="112"/>
      <c r="AD192" s="105">
        <f t="shared" si="2"/>
        <v>4198</v>
      </c>
    </row>
    <row r="193" spans="1:30" x14ac:dyDescent="0.35">
      <c r="A193" s="87" t="s">
        <v>434</v>
      </c>
      <c r="B193" s="86" t="s">
        <v>429</v>
      </c>
      <c r="C193" s="88">
        <v>2021</v>
      </c>
      <c r="D193" s="89" t="s">
        <v>170</v>
      </c>
      <c r="E193" s="90" t="s">
        <v>171</v>
      </c>
      <c r="F193" s="90" t="s">
        <v>170</v>
      </c>
      <c r="G193" s="91" t="s">
        <v>170</v>
      </c>
      <c r="H193" s="90" t="s">
        <v>171</v>
      </c>
      <c r="I193" s="90" t="s">
        <v>170</v>
      </c>
      <c r="J193" s="90" t="s">
        <v>171</v>
      </c>
      <c r="K193" s="90" t="s">
        <v>170</v>
      </c>
      <c r="L193" s="90" t="s">
        <v>171</v>
      </c>
      <c r="M193" s="90" t="s">
        <v>171</v>
      </c>
      <c r="N193" s="90" t="s">
        <v>170</v>
      </c>
      <c r="O193" s="90" t="s">
        <v>171</v>
      </c>
      <c r="P193" s="90" t="s">
        <v>170</v>
      </c>
      <c r="Q193" s="92" t="s">
        <v>171</v>
      </c>
      <c r="R193" s="92">
        <v>7</v>
      </c>
      <c r="S193" s="93" t="s">
        <v>171</v>
      </c>
      <c r="T193" s="93" t="s">
        <v>171</v>
      </c>
      <c r="U193" s="93" t="s">
        <v>171</v>
      </c>
      <c r="V193" s="93" t="s">
        <v>170</v>
      </c>
      <c r="W193" s="94">
        <v>9900</v>
      </c>
      <c r="X193" s="95" t="s">
        <v>170</v>
      </c>
      <c r="Y193" s="103">
        <v>1420</v>
      </c>
      <c r="Z193" s="95" t="s">
        <v>170</v>
      </c>
      <c r="AA193" s="103">
        <v>100</v>
      </c>
      <c r="AB193" s="90" t="s">
        <v>170</v>
      </c>
      <c r="AC193" s="104"/>
      <c r="AD193" s="105">
        <f t="shared" si="2"/>
        <v>11420</v>
      </c>
    </row>
    <row r="194" spans="1:30" x14ac:dyDescent="0.35">
      <c r="A194" s="87" t="s">
        <v>186</v>
      </c>
      <c r="B194" s="86" t="s">
        <v>169</v>
      </c>
      <c r="C194" s="88">
        <v>2021</v>
      </c>
      <c r="D194" s="104" t="s">
        <v>170</v>
      </c>
      <c r="E194" s="91" t="s">
        <v>171</v>
      </c>
      <c r="F194" s="91" t="s">
        <v>170</v>
      </c>
      <c r="G194" s="91" t="s">
        <v>170</v>
      </c>
      <c r="H194" s="91" t="s">
        <v>171</v>
      </c>
      <c r="I194" s="91" t="s">
        <v>170</v>
      </c>
      <c r="J194" s="91" t="s">
        <v>170</v>
      </c>
      <c r="K194" s="91" t="s">
        <v>170</v>
      </c>
      <c r="L194" s="91" t="s">
        <v>171</v>
      </c>
      <c r="M194" s="91" t="s">
        <v>171</v>
      </c>
      <c r="N194" s="91" t="s">
        <v>170</v>
      </c>
      <c r="O194" s="91" t="s">
        <v>170</v>
      </c>
      <c r="P194" s="91" t="s">
        <v>171</v>
      </c>
      <c r="Q194" s="106" t="s">
        <v>170</v>
      </c>
      <c r="R194" s="92">
        <v>9</v>
      </c>
      <c r="S194" s="93" t="s">
        <v>170</v>
      </c>
      <c r="T194" s="93" t="s">
        <v>171</v>
      </c>
      <c r="U194" s="93" t="s">
        <v>170</v>
      </c>
      <c r="V194" s="93" t="s">
        <v>171</v>
      </c>
      <c r="W194" s="93">
        <v>50586</v>
      </c>
      <c r="X194" s="104" t="s">
        <v>171</v>
      </c>
      <c r="Y194" s="106"/>
      <c r="Z194" s="104" t="s">
        <v>170</v>
      </c>
      <c r="AA194" s="106">
        <v>498</v>
      </c>
      <c r="AB194" s="91" t="s">
        <v>170</v>
      </c>
      <c r="AC194" s="104"/>
      <c r="AD194" s="105">
        <f t="shared" si="2"/>
        <v>51084</v>
      </c>
    </row>
    <row r="195" spans="1:30" x14ac:dyDescent="0.35">
      <c r="A195" s="87" t="s">
        <v>190</v>
      </c>
      <c r="B195" s="86" t="s">
        <v>169</v>
      </c>
      <c r="C195" s="88">
        <v>2021</v>
      </c>
      <c r="D195" s="89" t="s">
        <v>170</v>
      </c>
      <c r="E195" s="90" t="s">
        <v>171</v>
      </c>
      <c r="F195" s="90" t="s">
        <v>170</v>
      </c>
      <c r="G195" s="91" t="s">
        <v>170</v>
      </c>
      <c r="H195" s="90" t="s">
        <v>171</v>
      </c>
      <c r="I195" s="90" t="s">
        <v>170</v>
      </c>
      <c r="J195" s="90" t="s">
        <v>170</v>
      </c>
      <c r="K195" s="90" t="s">
        <v>170</v>
      </c>
      <c r="L195" s="90" t="s">
        <v>170</v>
      </c>
      <c r="M195" s="90" t="s">
        <v>171</v>
      </c>
      <c r="N195" s="90" t="s">
        <v>170</v>
      </c>
      <c r="O195" s="90" t="s">
        <v>170</v>
      </c>
      <c r="P195" s="90" t="s">
        <v>171</v>
      </c>
      <c r="Q195" s="92" t="s">
        <v>171</v>
      </c>
      <c r="R195" s="92">
        <v>9</v>
      </c>
      <c r="S195" s="93" t="s">
        <v>170</v>
      </c>
      <c r="T195" s="93" t="s">
        <v>171</v>
      </c>
      <c r="U195" s="93" t="s">
        <v>170</v>
      </c>
      <c r="V195" s="93" t="s">
        <v>171</v>
      </c>
      <c r="W195" s="94">
        <v>87124</v>
      </c>
      <c r="X195" s="95" t="s">
        <v>170</v>
      </c>
      <c r="Y195" s="103">
        <v>902</v>
      </c>
      <c r="Z195" s="95" t="s">
        <v>171</v>
      </c>
      <c r="AA195" s="103"/>
      <c r="AB195" s="90" t="s">
        <v>170</v>
      </c>
      <c r="AC195" s="104">
        <v>2596</v>
      </c>
      <c r="AD195" s="105">
        <f t="shared" si="2"/>
        <v>90622</v>
      </c>
    </row>
    <row r="196" spans="1:30" x14ac:dyDescent="0.35">
      <c r="A196" s="87" t="s">
        <v>453</v>
      </c>
      <c r="B196" s="86" t="s">
        <v>446</v>
      </c>
      <c r="C196" s="88">
        <v>2021</v>
      </c>
      <c r="D196" s="89" t="s">
        <v>97</v>
      </c>
      <c r="E196" s="99" t="s">
        <v>97</v>
      </c>
      <c r="F196" s="99" t="s">
        <v>97</v>
      </c>
      <c r="G196" s="99" t="s">
        <v>97</v>
      </c>
      <c r="H196" s="99" t="s">
        <v>97</v>
      </c>
      <c r="I196" s="99" t="s">
        <v>97</v>
      </c>
      <c r="J196" s="99" t="s">
        <v>97</v>
      </c>
      <c r="K196" s="99" t="s">
        <v>97</v>
      </c>
      <c r="L196" s="99" t="s">
        <v>97</v>
      </c>
      <c r="M196" s="99" t="s">
        <v>97</v>
      </c>
      <c r="N196" s="99" t="s">
        <v>97</v>
      </c>
      <c r="O196" s="99" t="s">
        <v>97</v>
      </c>
      <c r="P196" s="99" t="s">
        <v>97</v>
      </c>
      <c r="Q196" s="96" t="s">
        <v>97</v>
      </c>
      <c r="R196" s="96" t="s">
        <v>97</v>
      </c>
      <c r="S196" s="100" t="s">
        <v>97</v>
      </c>
      <c r="T196" s="100" t="s">
        <v>97</v>
      </c>
      <c r="U196" s="100" t="s">
        <v>97</v>
      </c>
      <c r="V196" s="100" t="s">
        <v>97</v>
      </c>
      <c r="W196" s="100" t="s">
        <v>97</v>
      </c>
      <c r="X196" s="89" t="s">
        <v>97</v>
      </c>
      <c r="Y196" s="96" t="s">
        <v>97</v>
      </c>
      <c r="Z196" s="89" t="s">
        <v>97</v>
      </c>
      <c r="AA196" s="96" t="s">
        <v>97</v>
      </c>
      <c r="AB196" s="99" t="s">
        <v>97</v>
      </c>
      <c r="AC196" s="89" t="s">
        <v>97</v>
      </c>
      <c r="AD196" s="102" t="s">
        <v>97</v>
      </c>
    </row>
    <row r="197" spans="1:30" ht="21.5" x14ac:dyDescent="0.35">
      <c r="A197" s="87" t="s">
        <v>317</v>
      </c>
      <c r="B197" s="86" t="s">
        <v>311</v>
      </c>
      <c r="C197" s="88">
        <v>2021</v>
      </c>
      <c r="D197" s="89" t="s">
        <v>97</v>
      </c>
      <c r="E197" s="99" t="s">
        <v>97</v>
      </c>
      <c r="F197" s="99" t="s">
        <v>97</v>
      </c>
      <c r="G197" s="99" t="s">
        <v>97</v>
      </c>
      <c r="H197" s="99" t="s">
        <v>97</v>
      </c>
      <c r="I197" s="99" t="s">
        <v>97</v>
      </c>
      <c r="J197" s="99" t="s">
        <v>97</v>
      </c>
      <c r="K197" s="99" t="s">
        <v>97</v>
      </c>
      <c r="L197" s="99" t="s">
        <v>97</v>
      </c>
      <c r="M197" s="99" t="s">
        <v>97</v>
      </c>
      <c r="N197" s="99" t="s">
        <v>97</v>
      </c>
      <c r="O197" s="99" t="s">
        <v>97</v>
      </c>
      <c r="P197" s="99" t="s">
        <v>97</v>
      </c>
      <c r="Q197" s="96" t="s">
        <v>97</v>
      </c>
      <c r="R197" s="96" t="s">
        <v>97</v>
      </c>
      <c r="S197" s="100" t="s">
        <v>97</v>
      </c>
      <c r="T197" s="100" t="s">
        <v>97</v>
      </c>
      <c r="U197" s="100" t="s">
        <v>97</v>
      </c>
      <c r="V197" s="100" t="s">
        <v>97</v>
      </c>
      <c r="W197" s="100" t="s">
        <v>97</v>
      </c>
      <c r="X197" s="89" t="s">
        <v>97</v>
      </c>
      <c r="Y197" s="96" t="s">
        <v>97</v>
      </c>
      <c r="Z197" s="89" t="s">
        <v>97</v>
      </c>
      <c r="AA197" s="96" t="s">
        <v>97</v>
      </c>
      <c r="AB197" s="99" t="s">
        <v>97</v>
      </c>
      <c r="AC197" s="89" t="s">
        <v>97</v>
      </c>
      <c r="AD197" s="102" t="s">
        <v>97</v>
      </c>
    </row>
    <row r="198" spans="1:30" x14ac:dyDescent="0.35">
      <c r="A198" s="87" t="s">
        <v>271</v>
      </c>
      <c r="B198" s="86" t="s">
        <v>270</v>
      </c>
      <c r="C198" s="88">
        <v>2021</v>
      </c>
      <c r="D198" s="89" t="s">
        <v>171</v>
      </c>
      <c r="E198" s="90" t="s">
        <v>171</v>
      </c>
      <c r="F198" s="90" t="s">
        <v>171</v>
      </c>
      <c r="G198" s="91" t="s">
        <v>171</v>
      </c>
      <c r="H198" s="90" t="s">
        <v>171</v>
      </c>
      <c r="I198" s="90" t="s">
        <v>170</v>
      </c>
      <c r="J198" s="90" t="s">
        <v>170</v>
      </c>
      <c r="K198" s="90" t="s">
        <v>170</v>
      </c>
      <c r="L198" s="90" t="s">
        <v>171</v>
      </c>
      <c r="M198" s="90" t="s">
        <v>171</v>
      </c>
      <c r="N198" s="90" t="s">
        <v>171</v>
      </c>
      <c r="O198" s="90" t="s">
        <v>171</v>
      </c>
      <c r="P198" s="90" t="s">
        <v>171</v>
      </c>
      <c r="Q198" s="92" t="s">
        <v>171</v>
      </c>
      <c r="R198" s="92">
        <v>3</v>
      </c>
      <c r="S198" s="93" t="s">
        <v>171</v>
      </c>
      <c r="T198" s="93" t="s">
        <v>170</v>
      </c>
      <c r="U198" s="93" t="s">
        <v>170</v>
      </c>
      <c r="V198" s="93" t="s">
        <v>170</v>
      </c>
      <c r="W198" s="94">
        <v>16000</v>
      </c>
      <c r="X198" s="95" t="s">
        <v>171</v>
      </c>
      <c r="Y198" s="96"/>
      <c r="Z198" s="95" t="s">
        <v>170</v>
      </c>
      <c r="AA198" s="106">
        <v>16500</v>
      </c>
      <c r="AB198" s="90" t="s">
        <v>171</v>
      </c>
      <c r="AC198" s="104"/>
      <c r="AD198" s="105">
        <f t="shared" ref="AD198:AD261" si="3">W198+Y198+AA198+AC198</f>
        <v>32500</v>
      </c>
    </row>
    <row r="199" spans="1:30" ht="21.5" x14ac:dyDescent="0.35">
      <c r="A199" s="87" t="s">
        <v>314</v>
      </c>
      <c r="B199" s="86" t="s">
        <v>311</v>
      </c>
      <c r="C199" s="88">
        <v>2021</v>
      </c>
      <c r="D199" s="89" t="s">
        <v>170</v>
      </c>
      <c r="E199" s="90" t="s">
        <v>171</v>
      </c>
      <c r="F199" s="90" t="s">
        <v>171</v>
      </c>
      <c r="G199" s="91" t="s">
        <v>170</v>
      </c>
      <c r="H199" s="90" t="s">
        <v>171</v>
      </c>
      <c r="I199" s="90" t="s">
        <v>170</v>
      </c>
      <c r="J199" s="90" t="s">
        <v>170</v>
      </c>
      <c r="K199" s="90" t="s">
        <v>170</v>
      </c>
      <c r="L199" s="90" t="s">
        <v>171</v>
      </c>
      <c r="M199" s="90" t="s">
        <v>171</v>
      </c>
      <c r="N199" s="90" t="s">
        <v>170</v>
      </c>
      <c r="O199" s="90" t="s">
        <v>171</v>
      </c>
      <c r="P199" s="90" t="s">
        <v>170</v>
      </c>
      <c r="Q199" s="92" t="s">
        <v>171</v>
      </c>
      <c r="R199" s="92">
        <v>7</v>
      </c>
      <c r="S199" s="93" t="s">
        <v>170</v>
      </c>
      <c r="T199" s="93" t="s">
        <v>171</v>
      </c>
      <c r="U199" s="93" t="s">
        <v>171</v>
      </c>
      <c r="V199" s="93" t="s">
        <v>171</v>
      </c>
      <c r="W199" s="94">
        <v>606</v>
      </c>
      <c r="X199" s="95" t="s">
        <v>170</v>
      </c>
      <c r="Y199" s="103">
        <v>88</v>
      </c>
      <c r="Z199" s="95" t="s">
        <v>170</v>
      </c>
      <c r="AA199" s="103">
        <v>140</v>
      </c>
      <c r="AB199" s="90" t="s">
        <v>171</v>
      </c>
      <c r="AC199" s="104"/>
      <c r="AD199" s="105">
        <f t="shared" si="3"/>
        <v>834</v>
      </c>
    </row>
    <row r="200" spans="1:30" x14ac:dyDescent="0.35">
      <c r="A200" s="87" t="s">
        <v>149</v>
      </c>
      <c r="B200" s="86" t="s">
        <v>169</v>
      </c>
      <c r="C200" s="88">
        <v>2021</v>
      </c>
      <c r="D200" s="89" t="s">
        <v>170</v>
      </c>
      <c r="E200" s="90" t="s">
        <v>170</v>
      </c>
      <c r="F200" s="90" t="s">
        <v>170</v>
      </c>
      <c r="G200" s="91" t="s">
        <v>170</v>
      </c>
      <c r="H200" s="90" t="s">
        <v>170</v>
      </c>
      <c r="I200" s="90" t="s">
        <v>170</v>
      </c>
      <c r="J200" s="90" t="s">
        <v>170</v>
      </c>
      <c r="K200" s="90" t="s">
        <v>170</v>
      </c>
      <c r="L200" s="90" t="s">
        <v>170</v>
      </c>
      <c r="M200" s="90" t="s">
        <v>171</v>
      </c>
      <c r="N200" s="90" t="s">
        <v>170</v>
      </c>
      <c r="O200" s="90" t="s">
        <v>170</v>
      </c>
      <c r="P200" s="90" t="s">
        <v>170</v>
      </c>
      <c r="Q200" s="92" t="s">
        <v>171</v>
      </c>
      <c r="R200" s="92">
        <v>12</v>
      </c>
      <c r="S200" s="93" t="s">
        <v>170</v>
      </c>
      <c r="T200" s="93" t="s">
        <v>170</v>
      </c>
      <c r="U200" s="93" t="s">
        <v>170</v>
      </c>
      <c r="V200" s="93" t="s">
        <v>171</v>
      </c>
      <c r="W200" s="94">
        <v>390965</v>
      </c>
      <c r="X200" s="95" t="s">
        <v>170</v>
      </c>
      <c r="Y200" s="103">
        <v>13684</v>
      </c>
      <c r="Z200" s="95" t="s">
        <v>170</v>
      </c>
      <c r="AA200" s="103">
        <v>20920</v>
      </c>
      <c r="AB200" s="90" t="s">
        <v>171</v>
      </c>
      <c r="AC200" s="104"/>
      <c r="AD200" s="105">
        <f t="shared" si="3"/>
        <v>425569</v>
      </c>
    </row>
    <row r="201" spans="1:30" x14ac:dyDescent="0.35">
      <c r="A201" s="87" t="s">
        <v>364</v>
      </c>
      <c r="B201" s="86" t="s">
        <v>361</v>
      </c>
      <c r="C201" s="88">
        <v>2021</v>
      </c>
      <c r="D201" s="89" t="s">
        <v>97</v>
      </c>
      <c r="E201" s="99" t="s">
        <v>97</v>
      </c>
      <c r="F201" s="99" t="s">
        <v>97</v>
      </c>
      <c r="G201" s="99" t="s">
        <v>97</v>
      </c>
      <c r="H201" s="99" t="s">
        <v>97</v>
      </c>
      <c r="I201" s="99" t="s">
        <v>97</v>
      </c>
      <c r="J201" s="99" t="s">
        <v>97</v>
      </c>
      <c r="K201" s="99" t="s">
        <v>97</v>
      </c>
      <c r="L201" s="99" t="s">
        <v>97</v>
      </c>
      <c r="M201" s="99" t="s">
        <v>97</v>
      </c>
      <c r="N201" s="99" t="s">
        <v>97</v>
      </c>
      <c r="O201" s="99" t="s">
        <v>97</v>
      </c>
      <c r="P201" s="99" t="s">
        <v>97</v>
      </c>
      <c r="Q201" s="96" t="s">
        <v>97</v>
      </c>
      <c r="R201" s="96" t="s">
        <v>97</v>
      </c>
      <c r="S201" s="100" t="s">
        <v>97</v>
      </c>
      <c r="T201" s="100" t="s">
        <v>97</v>
      </c>
      <c r="U201" s="100" t="s">
        <v>97</v>
      </c>
      <c r="V201" s="100" t="s">
        <v>97</v>
      </c>
      <c r="W201" s="100" t="s">
        <v>97</v>
      </c>
      <c r="X201" s="89" t="s">
        <v>97</v>
      </c>
      <c r="Y201" s="96" t="s">
        <v>97</v>
      </c>
      <c r="Z201" s="89" t="s">
        <v>97</v>
      </c>
      <c r="AA201" s="96" t="s">
        <v>97</v>
      </c>
      <c r="AB201" s="99" t="s">
        <v>97</v>
      </c>
      <c r="AC201" s="89" t="s">
        <v>97</v>
      </c>
      <c r="AD201" s="102" t="s">
        <v>97</v>
      </c>
    </row>
    <row r="202" spans="1:30" x14ac:dyDescent="0.35">
      <c r="A202" s="87" t="s">
        <v>452</v>
      </c>
      <c r="B202" s="86" t="s">
        <v>446</v>
      </c>
      <c r="C202" s="88">
        <v>2021</v>
      </c>
      <c r="D202" s="89" t="s">
        <v>171</v>
      </c>
      <c r="E202" s="90" t="s">
        <v>170</v>
      </c>
      <c r="F202" s="90" t="s">
        <v>171</v>
      </c>
      <c r="G202" s="91" t="s">
        <v>170</v>
      </c>
      <c r="H202" s="90" t="s">
        <v>171</v>
      </c>
      <c r="I202" s="90" t="s">
        <v>170</v>
      </c>
      <c r="J202" s="90" t="s">
        <v>170</v>
      </c>
      <c r="K202" s="90" t="s">
        <v>170</v>
      </c>
      <c r="L202" s="90" t="s">
        <v>171</v>
      </c>
      <c r="M202" s="90" t="s">
        <v>171</v>
      </c>
      <c r="N202" s="90" t="s">
        <v>170</v>
      </c>
      <c r="O202" s="90" t="s">
        <v>171</v>
      </c>
      <c r="P202" s="90" t="s">
        <v>171</v>
      </c>
      <c r="Q202" s="92" t="s">
        <v>171</v>
      </c>
      <c r="R202" s="92">
        <v>6</v>
      </c>
      <c r="S202" s="93" t="s">
        <v>171</v>
      </c>
      <c r="T202" s="93" t="s">
        <v>170</v>
      </c>
      <c r="U202" s="93" t="s">
        <v>171</v>
      </c>
      <c r="V202" s="93" t="s">
        <v>170</v>
      </c>
      <c r="W202" s="94">
        <v>9155</v>
      </c>
      <c r="X202" s="95" t="s">
        <v>170</v>
      </c>
      <c r="Y202" s="103">
        <v>660</v>
      </c>
      <c r="Z202" s="95" t="s">
        <v>171</v>
      </c>
      <c r="AA202" s="103"/>
      <c r="AB202" s="90" t="s">
        <v>170</v>
      </c>
      <c r="AC202" s="104"/>
      <c r="AD202" s="105">
        <f t="shared" si="3"/>
        <v>9815</v>
      </c>
    </row>
    <row r="203" spans="1:30" x14ac:dyDescent="0.35">
      <c r="A203" s="87" t="s">
        <v>212</v>
      </c>
      <c r="B203" s="86" t="s">
        <v>205</v>
      </c>
      <c r="C203" s="88">
        <v>2021</v>
      </c>
      <c r="D203" s="89" t="s">
        <v>170</v>
      </c>
      <c r="E203" s="90" t="s">
        <v>170</v>
      </c>
      <c r="F203" s="90" t="s">
        <v>170</v>
      </c>
      <c r="G203" s="91" t="s">
        <v>170</v>
      </c>
      <c r="H203" s="90" t="s">
        <v>171</v>
      </c>
      <c r="I203" s="90" t="s">
        <v>170</v>
      </c>
      <c r="J203" s="90" t="s">
        <v>171</v>
      </c>
      <c r="K203" s="90" t="s">
        <v>170</v>
      </c>
      <c r="L203" s="90" t="s">
        <v>171</v>
      </c>
      <c r="M203" s="90" t="s">
        <v>171</v>
      </c>
      <c r="N203" s="90" t="s">
        <v>170</v>
      </c>
      <c r="O203" s="90" t="s">
        <v>171</v>
      </c>
      <c r="P203" s="90" t="s">
        <v>171</v>
      </c>
      <c r="Q203" s="92" t="s">
        <v>171</v>
      </c>
      <c r="R203" s="92">
        <v>7</v>
      </c>
      <c r="S203" s="93" t="s">
        <v>170</v>
      </c>
      <c r="T203" s="93" t="s">
        <v>171</v>
      </c>
      <c r="U203" s="93" t="s">
        <v>171</v>
      </c>
      <c r="V203" s="93" t="s">
        <v>171</v>
      </c>
      <c r="W203" s="94">
        <v>23016</v>
      </c>
      <c r="X203" s="95" t="s">
        <v>171</v>
      </c>
      <c r="Y203" s="103"/>
      <c r="Z203" s="95" t="s">
        <v>170</v>
      </c>
      <c r="AA203" s="103">
        <v>1684</v>
      </c>
      <c r="AB203" s="90" t="s">
        <v>170</v>
      </c>
      <c r="AC203" s="104">
        <v>4680</v>
      </c>
      <c r="AD203" s="105">
        <f t="shared" si="3"/>
        <v>29380</v>
      </c>
    </row>
    <row r="204" spans="1:30" ht="21.5" x14ac:dyDescent="0.35">
      <c r="A204" s="87" t="s">
        <v>346</v>
      </c>
      <c r="B204" s="86" t="s">
        <v>311</v>
      </c>
      <c r="C204" s="88">
        <v>2021</v>
      </c>
      <c r="D204" s="104" t="s">
        <v>171</v>
      </c>
      <c r="E204" s="91" t="s">
        <v>171</v>
      </c>
      <c r="F204" s="91" t="s">
        <v>170</v>
      </c>
      <c r="G204" s="91" t="s">
        <v>171</v>
      </c>
      <c r="H204" s="91" t="s">
        <v>171</v>
      </c>
      <c r="I204" s="91" t="s">
        <v>170</v>
      </c>
      <c r="J204" s="91" t="s">
        <v>170</v>
      </c>
      <c r="K204" s="91" t="s">
        <v>170</v>
      </c>
      <c r="L204" s="91" t="s">
        <v>171</v>
      </c>
      <c r="M204" s="91" t="s">
        <v>171</v>
      </c>
      <c r="N204" s="91" t="s">
        <v>171</v>
      </c>
      <c r="O204" s="91" t="s">
        <v>171</v>
      </c>
      <c r="P204" s="91" t="s">
        <v>171</v>
      </c>
      <c r="Q204" s="106" t="s">
        <v>171</v>
      </c>
      <c r="R204" s="92">
        <v>4</v>
      </c>
      <c r="S204" s="93" t="s">
        <v>171</v>
      </c>
      <c r="T204" s="93" t="s">
        <v>171</v>
      </c>
      <c r="U204" s="93" t="s">
        <v>170</v>
      </c>
      <c r="V204" s="93" t="s">
        <v>171</v>
      </c>
      <c r="W204" s="93">
        <v>437</v>
      </c>
      <c r="X204" s="104" t="s">
        <v>170</v>
      </c>
      <c r="Y204" s="106"/>
      <c r="Z204" s="104" t="s">
        <v>171</v>
      </c>
      <c r="AA204" s="106"/>
      <c r="AB204" s="91" t="s">
        <v>171</v>
      </c>
      <c r="AC204" s="104"/>
      <c r="AD204" s="105">
        <f t="shared" si="3"/>
        <v>437</v>
      </c>
    </row>
    <row r="205" spans="1:30" x14ac:dyDescent="0.35">
      <c r="A205" s="87" t="s">
        <v>440</v>
      </c>
      <c r="B205" s="86" t="s">
        <v>437</v>
      </c>
      <c r="C205" s="88">
        <v>2021</v>
      </c>
      <c r="D205" s="89" t="s">
        <v>171</v>
      </c>
      <c r="E205" s="90" t="s">
        <v>171</v>
      </c>
      <c r="F205" s="90" t="s">
        <v>170</v>
      </c>
      <c r="G205" s="91" t="s">
        <v>170</v>
      </c>
      <c r="H205" s="90" t="s">
        <v>171</v>
      </c>
      <c r="I205" s="90" t="s">
        <v>170</v>
      </c>
      <c r="J205" s="90" t="s">
        <v>170</v>
      </c>
      <c r="K205" s="90" t="s">
        <v>170</v>
      </c>
      <c r="L205" s="90" t="s">
        <v>171</v>
      </c>
      <c r="M205" s="90" t="s">
        <v>171</v>
      </c>
      <c r="N205" s="90" t="s">
        <v>171</v>
      </c>
      <c r="O205" s="90" t="s">
        <v>170</v>
      </c>
      <c r="P205" s="90" t="s">
        <v>171</v>
      </c>
      <c r="Q205" s="92" t="s">
        <v>171</v>
      </c>
      <c r="R205" s="92">
        <v>6</v>
      </c>
      <c r="S205" s="93" t="s">
        <v>171</v>
      </c>
      <c r="T205" s="93" t="s">
        <v>171</v>
      </c>
      <c r="U205" s="93" t="s">
        <v>171</v>
      </c>
      <c r="V205" s="93" t="s">
        <v>171</v>
      </c>
      <c r="W205" s="94">
        <v>188</v>
      </c>
      <c r="X205" s="95" t="s">
        <v>170</v>
      </c>
      <c r="Y205" s="103">
        <v>280</v>
      </c>
      <c r="Z205" s="95" t="s">
        <v>170</v>
      </c>
      <c r="AA205" s="103">
        <v>5</v>
      </c>
      <c r="AB205" s="90" t="s">
        <v>170</v>
      </c>
      <c r="AC205" s="104"/>
      <c r="AD205" s="105">
        <f t="shared" si="3"/>
        <v>473</v>
      </c>
    </row>
    <row r="206" spans="1:30" x14ac:dyDescent="0.35">
      <c r="A206" s="87" t="s">
        <v>189</v>
      </c>
      <c r="B206" s="86" t="s">
        <v>169</v>
      </c>
      <c r="C206" s="88">
        <v>2021</v>
      </c>
      <c r="D206" s="89" t="s">
        <v>170</v>
      </c>
      <c r="E206" s="90" t="s">
        <v>170</v>
      </c>
      <c r="F206" s="90" t="s">
        <v>170</v>
      </c>
      <c r="G206" s="91" t="s">
        <v>170</v>
      </c>
      <c r="H206" s="90" t="s">
        <v>171</v>
      </c>
      <c r="I206" s="90" t="s">
        <v>170</v>
      </c>
      <c r="J206" s="90" t="s">
        <v>170</v>
      </c>
      <c r="K206" s="90" t="s">
        <v>170</v>
      </c>
      <c r="L206" s="90" t="s">
        <v>171</v>
      </c>
      <c r="M206" s="90" t="s">
        <v>171</v>
      </c>
      <c r="N206" s="90" t="s">
        <v>170</v>
      </c>
      <c r="O206" s="90" t="s">
        <v>171</v>
      </c>
      <c r="P206" s="90" t="s">
        <v>171</v>
      </c>
      <c r="Q206" s="92" t="s">
        <v>170</v>
      </c>
      <c r="R206" s="92">
        <v>9</v>
      </c>
      <c r="S206" s="93" t="s">
        <v>170</v>
      </c>
      <c r="T206" s="93" t="s">
        <v>171</v>
      </c>
      <c r="U206" s="93" t="s">
        <v>171</v>
      </c>
      <c r="V206" s="93" t="s">
        <v>171</v>
      </c>
      <c r="W206" s="94">
        <v>34908</v>
      </c>
      <c r="X206" s="95" t="s">
        <v>170</v>
      </c>
      <c r="Y206" s="103">
        <v>100</v>
      </c>
      <c r="Z206" s="95" t="s">
        <v>170</v>
      </c>
      <c r="AA206" s="103">
        <v>2258</v>
      </c>
      <c r="AB206" s="90" t="s">
        <v>170</v>
      </c>
      <c r="AC206" s="104">
        <v>5040</v>
      </c>
      <c r="AD206" s="105">
        <f t="shared" si="3"/>
        <v>42306</v>
      </c>
    </row>
    <row r="207" spans="1:30" x14ac:dyDescent="0.35">
      <c r="A207" s="87" t="s">
        <v>432</v>
      </c>
      <c r="B207" s="86" t="s">
        <v>429</v>
      </c>
      <c r="C207" s="88">
        <v>2021</v>
      </c>
      <c r="D207" s="89" t="s">
        <v>170</v>
      </c>
      <c r="E207" s="90" t="s">
        <v>170</v>
      </c>
      <c r="F207" s="90" t="s">
        <v>170</v>
      </c>
      <c r="G207" s="91" t="s">
        <v>170</v>
      </c>
      <c r="H207" s="90" t="s">
        <v>171</v>
      </c>
      <c r="I207" s="90" t="s">
        <v>170</v>
      </c>
      <c r="J207" s="90" t="s">
        <v>170</v>
      </c>
      <c r="K207" s="90" t="s">
        <v>170</v>
      </c>
      <c r="L207" s="90" t="s">
        <v>170</v>
      </c>
      <c r="M207" s="90" t="s">
        <v>171</v>
      </c>
      <c r="N207" s="90" t="s">
        <v>170</v>
      </c>
      <c r="O207" s="90" t="s">
        <v>170</v>
      </c>
      <c r="P207" s="90" t="s">
        <v>170</v>
      </c>
      <c r="Q207" s="92" t="s">
        <v>171</v>
      </c>
      <c r="R207" s="92">
        <v>11</v>
      </c>
      <c r="S207" s="93" t="s">
        <v>170</v>
      </c>
      <c r="T207" s="93" t="s">
        <v>170</v>
      </c>
      <c r="U207" s="93" t="s">
        <v>170</v>
      </c>
      <c r="V207" s="93" t="s">
        <v>170</v>
      </c>
      <c r="W207" s="94">
        <v>36125</v>
      </c>
      <c r="X207" s="95" t="s">
        <v>171</v>
      </c>
      <c r="Y207" s="103"/>
      <c r="Z207" s="95" t="s">
        <v>170</v>
      </c>
      <c r="AA207" s="103">
        <v>500</v>
      </c>
      <c r="AB207" s="90" t="s">
        <v>171</v>
      </c>
      <c r="AC207" s="104"/>
      <c r="AD207" s="105">
        <f t="shared" si="3"/>
        <v>36625</v>
      </c>
    </row>
    <row r="208" spans="1:30" x14ac:dyDescent="0.35">
      <c r="A208" s="87" t="s">
        <v>371</v>
      </c>
      <c r="B208" s="86" t="s">
        <v>361</v>
      </c>
      <c r="C208" s="88">
        <v>2021</v>
      </c>
      <c r="D208" s="89" t="s">
        <v>97</v>
      </c>
      <c r="E208" s="99" t="s">
        <v>97</v>
      </c>
      <c r="F208" s="99" t="s">
        <v>97</v>
      </c>
      <c r="G208" s="99" t="s">
        <v>97</v>
      </c>
      <c r="H208" s="99" t="s">
        <v>97</v>
      </c>
      <c r="I208" s="99" t="s">
        <v>97</v>
      </c>
      <c r="J208" s="99" t="s">
        <v>97</v>
      </c>
      <c r="K208" s="99" t="s">
        <v>97</v>
      </c>
      <c r="L208" s="99" t="s">
        <v>97</v>
      </c>
      <c r="M208" s="99" t="s">
        <v>97</v>
      </c>
      <c r="N208" s="99" t="s">
        <v>97</v>
      </c>
      <c r="O208" s="99" t="s">
        <v>97</v>
      </c>
      <c r="P208" s="99" t="s">
        <v>97</v>
      </c>
      <c r="Q208" s="96" t="s">
        <v>97</v>
      </c>
      <c r="R208" s="96" t="s">
        <v>97</v>
      </c>
      <c r="S208" s="100" t="s">
        <v>97</v>
      </c>
      <c r="T208" s="100" t="s">
        <v>97</v>
      </c>
      <c r="U208" s="100" t="s">
        <v>97</v>
      </c>
      <c r="V208" s="100" t="s">
        <v>97</v>
      </c>
      <c r="W208" s="100" t="s">
        <v>97</v>
      </c>
      <c r="X208" s="114" t="s">
        <v>97</v>
      </c>
      <c r="Y208" s="115" t="s">
        <v>97</v>
      </c>
      <c r="Z208" s="114" t="s">
        <v>97</v>
      </c>
      <c r="AA208" s="115" t="s">
        <v>97</v>
      </c>
      <c r="AB208" s="99" t="s">
        <v>97</v>
      </c>
      <c r="AC208" s="89" t="s">
        <v>97</v>
      </c>
      <c r="AD208" s="102" t="s">
        <v>97</v>
      </c>
    </row>
    <row r="209" spans="1:30" x14ac:dyDescent="0.35">
      <c r="A209" s="87" t="s">
        <v>392</v>
      </c>
      <c r="B209" s="86" t="s">
        <v>391</v>
      </c>
      <c r="C209" s="88">
        <v>2021</v>
      </c>
      <c r="D209" s="104" t="s">
        <v>369</v>
      </c>
      <c r="E209" s="91" t="s">
        <v>369</v>
      </c>
      <c r="F209" s="91" t="s">
        <v>369</v>
      </c>
      <c r="G209" s="91" t="s">
        <v>369</v>
      </c>
      <c r="H209" s="91" t="s">
        <v>369</v>
      </c>
      <c r="I209" s="91" t="s">
        <v>369</v>
      </c>
      <c r="J209" s="91" t="s">
        <v>369</v>
      </c>
      <c r="K209" s="91" t="s">
        <v>369</v>
      </c>
      <c r="L209" s="91" t="s">
        <v>369</v>
      </c>
      <c r="M209" s="91" t="s">
        <v>369</v>
      </c>
      <c r="N209" s="91" t="s">
        <v>369</v>
      </c>
      <c r="O209" s="91" t="s">
        <v>369</v>
      </c>
      <c r="P209" s="91" t="s">
        <v>369</v>
      </c>
      <c r="Q209" s="106" t="s">
        <v>369</v>
      </c>
      <c r="R209" s="106" t="s">
        <v>369</v>
      </c>
      <c r="S209" s="93" t="s">
        <v>369</v>
      </c>
      <c r="T209" s="93" t="s">
        <v>369</v>
      </c>
      <c r="U209" s="93" t="s">
        <v>369</v>
      </c>
      <c r="V209" s="93" t="s">
        <v>369</v>
      </c>
      <c r="W209" s="116" t="s">
        <v>369</v>
      </c>
      <c r="X209" s="91" t="s">
        <v>369</v>
      </c>
      <c r="Y209" s="62" t="s">
        <v>369</v>
      </c>
      <c r="Z209" s="91" t="s">
        <v>369</v>
      </c>
      <c r="AA209" s="62" t="s">
        <v>369</v>
      </c>
      <c r="AB209" s="91" t="s">
        <v>369</v>
      </c>
      <c r="AC209" s="104" t="s">
        <v>369</v>
      </c>
      <c r="AD209" s="109" t="s">
        <v>369</v>
      </c>
    </row>
    <row r="210" spans="1:30" x14ac:dyDescent="0.35">
      <c r="A210" s="87" t="s">
        <v>269</v>
      </c>
      <c r="B210" s="86" t="s">
        <v>270</v>
      </c>
      <c r="C210" s="88">
        <v>2021</v>
      </c>
      <c r="D210" s="89" t="s">
        <v>171</v>
      </c>
      <c r="E210" s="90" t="s">
        <v>171</v>
      </c>
      <c r="F210" s="90" t="s">
        <v>170</v>
      </c>
      <c r="G210" s="91" t="s">
        <v>170</v>
      </c>
      <c r="H210" s="90" t="s">
        <v>171</v>
      </c>
      <c r="I210" s="90" t="s">
        <v>170</v>
      </c>
      <c r="J210" s="90" t="s">
        <v>170</v>
      </c>
      <c r="K210" s="90" t="s">
        <v>170</v>
      </c>
      <c r="L210" s="90" t="s">
        <v>171</v>
      </c>
      <c r="M210" s="90" t="s">
        <v>171</v>
      </c>
      <c r="N210" s="90" t="s">
        <v>170</v>
      </c>
      <c r="O210" s="90" t="s">
        <v>171</v>
      </c>
      <c r="P210" s="90" t="s">
        <v>171</v>
      </c>
      <c r="Q210" s="92" t="s">
        <v>171</v>
      </c>
      <c r="R210" s="92">
        <v>6</v>
      </c>
      <c r="S210" s="93" t="s">
        <v>171</v>
      </c>
      <c r="T210" s="93" t="s">
        <v>171</v>
      </c>
      <c r="U210" s="93" t="s">
        <v>171</v>
      </c>
      <c r="V210" s="93" t="s">
        <v>171</v>
      </c>
      <c r="W210" s="94">
        <v>8247</v>
      </c>
      <c r="X210" s="117" t="s">
        <v>171</v>
      </c>
      <c r="Y210" s="118"/>
      <c r="Z210" s="117" t="s">
        <v>171</v>
      </c>
      <c r="AA210" s="118"/>
      <c r="AB210" s="90" t="s">
        <v>171</v>
      </c>
      <c r="AC210" s="104"/>
      <c r="AD210" s="105">
        <f t="shared" si="3"/>
        <v>8247</v>
      </c>
    </row>
    <row r="211" spans="1:30" x14ac:dyDescent="0.35">
      <c r="A211" s="87" t="s">
        <v>279</v>
      </c>
      <c r="B211" s="86" t="s">
        <v>270</v>
      </c>
      <c r="C211" s="88">
        <v>2021</v>
      </c>
      <c r="D211" s="89" t="s">
        <v>170</v>
      </c>
      <c r="E211" s="91" t="s">
        <v>171</v>
      </c>
      <c r="F211" s="91" t="s">
        <v>170</v>
      </c>
      <c r="G211" s="91" t="s">
        <v>170</v>
      </c>
      <c r="H211" s="91" t="s">
        <v>171</v>
      </c>
      <c r="I211" s="91" t="s">
        <v>170</v>
      </c>
      <c r="J211" s="91" t="s">
        <v>170</v>
      </c>
      <c r="K211" s="91" t="s">
        <v>170</v>
      </c>
      <c r="L211" s="91" t="s">
        <v>171</v>
      </c>
      <c r="M211" s="91" t="s">
        <v>171</v>
      </c>
      <c r="N211" s="91" t="s">
        <v>171</v>
      </c>
      <c r="O211" s="91" t="s">
        <v>171</v>
      </c>
      <c r="P211" s="91" t="s">
        <v>170</v>
      </c>
      <c r="Q211" s="106" t="s">
        <v>171</v>
      </c>
      <c r="R211" s="92">
        <v>7</v>
      </c>
      <c r="S211" s="93" t="s">
        <v>171</v>
      </c>
      <c r="T211" s="93" t="s">
        <v>171</v>
      </c>
      <c r="U211" s="93" t="s">
        <v>171</v>
      </c>
      <c r="V211" s="93" t="s">
        <v>171</v>
      </c>
      <c r="W211" s="93">
        <v>19648</v>
      </c>
      <c r="X211" s="104" t="s">
        <v>170</v>
      </c>
      <c r="Y211" s="106"/>
      <c r="Z211" s="104" t="s">
        <v>171</v>
      </c>
      <c r="AA211" s="106"/>
      <c r="AB211" s="91" t="s">
        <v>170</v>
      </c>
      <c r="AC211" s="104">
        <v>1920</v>
      </c>
      <c r="AD211" s="105">
        <f t="shared" si="3"/>
        <v>21568</v>
      </c>
    </row>
    <row r="212" spans="1:30" ht="21.5" x14ac:dyDescent="0.35">
      <c r="A212" s="87" t="s">
        <v>335</v>
      </c>
      <c r="B212" s="86" t="s">
        <v>311</v>
      </c>
      <c r="C212" s="88">
        <v>2021</v>
      </c>
      <c r="D212" s="89" t="s">
        <v>171</v>
      </c>
      <c r="E212" s="90" t="s">
        <v>171</v>
      </c>
      <c r="F212" s="90" t="s">
        <v>170</v>
      </c>
      <c r="G212" s="91" t="s">
        <v>171</v>
      </c>
      <c r="H212" s="90" t="s">
        <v>171</v>
      </c>
      <c r="I212" s="90" t="s">
        <v>170</v>
      </c>
      <c r="J212" s="90" t="s">
        <v>170</v>
      </c>
      <c r="K212" s="90" t="s">
        <v>170</v>
      </c>
      <c r="L212" s="90" t="s">
        <v>171</v>
      </c>
      <c r="M212" s="90" t="s">
        <v>171</v>
      </c>
      <c r="N212" s="90" t="s">
        <v>170</v>
      </c>
      <c r="O212" s="90" t="s">
        <v>171</v>
      </c>
      <c r="P212" s="90" t="s">
        <v>171</v>
      </c>
      <c r="Q212" s="92" t="s">
        <v>170</v>
      </c>
      <c r="R212" s="92">
        <v>6</v>
      </c>
      <c r="S212" s="93" t="s">
        <v>170</v>
      </c>
      <c r="T212" s="93" t="s">
        <v>171</v>
      </c>
      <c r="U212" s="93" t="s">
        <v>170</v>
      </c>
      <c r="V212" s="93" t="s">
        <v>170</v>
      </c>
      <c r="W212" s="94">
        <v>14848</v>
      </c>
      <c r="X212" s="95" t="s">
        <v>171</v>
      </c>
      <c r="Y212" s="103"/>
      <c r="Z212" s="95" t="s">
        <v>171</v>
      </c>
      <c r="AA212" s="103"/>
      <c r="AB212" s="90" t="s">
        <v>171</v>
      </c>
      <c r="AC212" s="104"/>
      <c r="AD212" s="105">
        <f t="shared" si="3"/>
        <v>14848</v>
      </c>
    </row>
    <row r="213" spans="1:30" x14ac:dyDescent="0.35">
      <c r="A213" s="87" t="s">
        <v>377</v>
      </c>
      <c r="B213" s="86" t="s">
        <v>361</v>
      </c>
      <c r="C213" s="88">
        <v>2021</v>
      </c>
      <c r="D213" s="89" t="s">
        <v>170</v>
      </c>
      <c r="E213" s="90" t="s">
        <v>171</v>
      </c>
      <c r="F213" s="90" t="s">
        <v>170</v>
      </c>
      <c r="G213" s="91" t="s">
        <v>170</v>
      </c>
      <c r="H213" s="90" t="s">
        <v>171</v>
      </c>
      <c r="I213" s="90" t="s">
        <v>170</v>
      </c>
      <c r="J213" s="90" t="s">
        <v>170</v>
      </c>
      <c r="K213" s="90" t="s">
        <v>170</v>
      </c>
      <c r="L213" s="90" t="s">
        <v>171</v>
      </c>
      <c r="M213" s="90" t="s">
        <v>171</v>
      </c>
      <c r="N213" s="90" t="s">
        <v>171</v>
      </c>
      <c r="O213" s="90" t="s">
        <v>171</v>
      </c>
      <c r="P213" s="90" t="s">
        <v>171</v>
      </c>
      <c r="Q213" s="92" t="s">
        <v>171</v>
      </c>
      <c r="R213" s="92">
        <v>6</v>
      </c>
      <c r="S213" s="93" t="s">
        <v>171</v>
      </c>
      <c r="T213" s="93" t="s">
        <v>171</v>
      </c>
      <c r="U213" s="93" t="s">
        <v>171</v>
      </c>
      <c r="V213" s="93" t="s">
        <v>170</v>
      </c>
      <c r="W213" s="94">
        <v>10503</v>
      </c>
      <c r="X213" s="95" t="s">
        <v>171</v>
      </c>
      <c r="Y213" s="96"/>
      <c r="Z213" s="95" t="s">
        <v>170</v>
      </c>
      <c r="AA213" s="96">
        <v>44</v>
      </c>
      <c r="AB213" s="90" t="s">
        <v>170</v>
      </c>
      <c r="AC213" s="104">
        <v>620</v>
      </c>
      <c r="AD213" s="105">
        <f t="shared" si="3"/>
        <v>11167</v>
      </c>
    </row>
    <row r="214" spans="1:30" x14ac:dyDescent="0.35">
      <c r="A214" s="87" t="s">
        <v>413</v>
      </c>
      <c r="B214" s="86" t="s">
        <v>402</v>
      </c>
      <c r="C214" s="88">
        <v>2021</v>
      </c>
      <c r="D214" s="89" t="s">
        <v>170</v>
      </c>
      <c r="E214" s="90" t="s">
        <v>171</v>
      </c>
      <c r="F214" s="90" t="s">
        <v>170</v>
      </c>
      <c r="G214" s="91" t="s">
        <v>171</v>
      </c>
      <c r="H214" s="90" t="s">
        <v>171</v>
      </c>
      <c r="I214" s="90" t="s">
        <v>170</v>
      </c>
      <c r="J214" s="90" t="s">
        <v>170</v>
      </c>
      <c r="K214" s="90" t="s">
        <v>170</v>
      </c>
      <c r="L214" s="90" t="s">
        <v>171</v>
      </c>
      <c r="M214" s="90" t="s">
        <v>171</v>
      </c>
      <c r="N214" s="90" t="s">
        <v>170</v>
      </c>
      <c r="O214" s="90" t="s">
        <v>171</v>
      </c>
      <c r="P214" s="90" t="s">
        <v>171</v>
      </c>
      <c r="Q214" s="92" t="s">
        <v>171</v>
      </c>
      <c r="R214" s="92">
        <v>6</v>
      </c>
      <c r="S214" s="93" t="s">
        <v>170</v>
      </c>
      <c r="T214" s="93" t="s">
        <v>171</v>
      </c>
      <c r="U214" s="93" t="s">
        <v>171</v>
      </c>
      <c r="V214" s="93" t="s">
        <v>170</v>
      </c>
      <c r="W214" s="94">
        <v>11952</v>
      </c>
      <c r="X214" s="95" t="s">
        <v>170</v>
      </c>
      <c r="Y214" s="103"/>
      <c r="Z214" s="95" t="s">
        <v>171</v>
      </c>
      <c r="AA214" s="103"/>
      <c r="AB214" s="90" t="s">
        <v>171</v>
      </c>
      <c r="AC214" s="104"/>
      <c r="AD214" s="105">
        <f t="shared" si="3"/>
        <v>11952</v>
      </c>
    </row>
    <row r="215" spans="1:30" x14ac:dyDescent="0.35">
      <c r="A215" s="87" t="s">
        <v>237</v>
      </c>
      <c r="B215" s="86" t="s">
        <v>229</v>
      </c>
      <c r="C215" s="88">
        <v>2021</v>
      </c>
      <c r="D215" s="89" t="s">
        <v>171</v>
      </c>
      <c r="E215" s="90" t="s">
        <v>171</v>
      </c>
      <c r="F215" s="90" t="s">
        <v>171</v>
      </c>
      <c r="G215" s="91" t="s">
        <v>171</v>
      </c>
      <c r="H215" s="90" t="s">
        <v>171</v>
      </c>
      <c r="I215" s="90" t="s">
        <v>170</v>
      </c>
      <c r="J215" s="90" t="s">
        <v>170</v>
      </c>
      <c r="K215" s="90" t="s">
        <v>170</v>
      </c>
      <c r="L215" s="90" t="s">
        <v>171</v>
      </c>
      <c r="M215" s="90" t="s">
        <v>171</v>
      </c>
      <c r="N215" s="90" t="s">
        <v>170</v>
      </c>
      <c r="O215" s="90" t="s">
        <v>171</v>
      </c>
      <c r="P215" s="90" t="s">
        <v>171</v>
      </c>
      <c r="Q215" s="92" t="s">
        <v>171</v>
      </c>
      <c r="R215" s="92">
        <v>4</v>
      </c>
      <c r="S215" s="93" t="s">
        <v>171</v>
      </c>
      <c r="T215" s="93" t="s">
        <v>171</v>
      </c>
      <c r="U215" s="93" t="s">
        <v>171</v>
      </c>
      <c r="V215" s="93" t="s">
        <v>171</v>
      </c>
      <c r="W215" s="94">
        <v>7888</v>
      </c>
      <c r="X215" s="95" t="s">
        <v>170</v>
      </c>
      <c r="Y215" s="106"/>
      <c r="Z215" s="95" t="s">
        <v>171</v>
      </c>
      <c r="AA215" s="103"/>
      <c r="AB215" s="90" t="s">
        <v>171</v>
      </c>
      <c r="AC215" s="104"/>
      <c r="AD215" s="105">
        <f t="shared" si="3"/>
        <v>7888</v>
      </c>
    </row>
    <row r="216" spans="1:30" x14ac:dyDescent="0.35">
      <c r="A216" s="87" t="s">
        <v>425</v>
      </c>
      <c r="B216" s="86" t="s">
        <v>418</v>
      </c>
      <c r="C216" s="88">
        <v>2021</v>
      </c>
      <c r="D216" s="89" t="s">
        <v>171</v>
      </c>
      <c r="E216" s="90" t="s">
        <v>171</v>
      </c>
      <c r="F216" s="90" t="s">
        <v>170</v>
      </c>
      <c r="G216" s="91" t="s">
        <v>170</v>
      </c>
      <c r="H216" s="90" t="s">
        <v>171</v>
      </c>
      <c r="I216" s="90" t="s">
        <v>170</v>
      </c>
      <c r="J216" s="90" t="s">
        <v>170</v>
      </c>
      <c r="K216" s="90" t="s">
        <v>170</v>
      </c>
      <c r="L216" s="90" t="s">
        <v>171</v>
      </c>
      <c r="M216" s="90" t="s">
        <v>171</v>
      </c>
      <c r="N216" s="90" t="s">
        <v>170</v>
      </c>
      <c r="O216" s="90" t="s">
        <v>170</v>
      </c>
      <c r="P216" s="90" t="s">
        <v>170</v>
      </c>
      <c r="Q216" s="92" t="s">
        <v>170</v>
      </c>
      <c r="R216" s="92">
        <v>9</v>
      </c>
      <c r="S216" s="93" t="s">
        <v>170</v>
      </c>
      <c r="T216" s="93" t="s">
        <v>171</v>
      </c>
      <c r="U216" s="93" t="s">
        <v>170</v>
      </c>
      <c r="V216" s="93" t="s">
        <v>170</v>
      </c>
      <c r="W216" s="94">
        <v>35770</v>
      </c>
      <c r="X216" s="95" t="s">
        <v>170</v>
      </c>
      <c r="Y216" s="103">
        <v>18</v>
      </c>
      <c r="Z216" s="95" t="s">
        <v>171</v>
      </c>
      <c r="AA216" s="103"/>
      <c r="AB216" s="90" t="s">
        <v>171</v>
      </c>
      <c r="AC216" s="104"/>
      <c r="AD216" s="105">
        <f t="shared" si="3"/>
        <v>35788</v>
      </c>
    </row>
    <row r="217" spans="1:30" x14ac:dyDescent="0.35">
      <c r="A217" s="87" t="s">
        <v>224</v>
      </c>
      <c r="B217" s="86" t="s">
        <v>215</v>
      </c>
      <c r="C217" s="88">
        <v>2021</v>
      </c>
      <c r="D217" s="89" t="s">
        <v>170</v>
      </c>
      <c r="E217" s="90" t="s">
        <v>171</v>
      </c>
      <c r="F217" s="90" t="s">
        <v>170</v>
      </c>
      <c r="G217" s="91" t="s">
        <v>170</v>
      </c>
      <c r="H217" s="90" t="s">
        <v>171</v>
      </c>
      <c r="I217" s="90" t="s">
        <v>170</v>
      </c>
      <c r="J217" s="90" t="s">
        <v>171</v>
      </c>
      <c r="K217" s="90" t="s">
        <v>170</v>
      </c>
      <c r="L217" s="90" t="s">
        <v>171</v>
      </c>
      <c r="M217" s="90" t="s">
        <v>171</v>
      </c>
      <c r="N217" s="90" t="s">
        <v>170</v>
      </c>
      <c r="O217" s="90" t="s">
        <v>171</v>
      </c>
      <c r="P217" s="90" t="s">
        <v>171</v>
      </c>
      <c r="Q217" s="92" t="s">
        <v>171</v>
      </c>
      <c r="R217" s="92">
        <v>6</v>
      </c>
      <c r="S217" s="93" t="s">
        <v>171</v>
      </c>
      <c r="T217" s="93" t="s">
        <v>171</v>
      </c>
      <c r="U217" s="93" t="s">
        <v>171</v>
      </c>
      <c r="V217" s="93" t="s">
        <v>171</v>
      </c>
      <c r="W217" s="94">
        <v>7736</v>
      </c>
      <c r="X217" s="95" t="s">
        <v>171</v>
      </c>
      <c r="Y217" s="103"/>
      <c r="Z217" s="95" t="s">
        <v>171</v>
      </c>
      <c r="AA217" s="103"/>
      <c r="AB217" s="90" t="s">
        <v>171</v>
      </c>
      <c r="AC217" s="104"/>
      <c r="AD217" s="105">
        <f t="shared" si="3"/>
        <v>7736</v>
      </c>
    </row>
    <row r="218" spans="1:30" x14ac:dyDescent="0.35">
      <c r="A218" s="87" t="s">
        <v>187</v>
      </c>
      <c r="B218" s="86" t="s">
        <v>169</v>
      </c>
      <c r="C218" s="88">
        <v>2021</v>
      </c>
      <c r="D218" s="89" t="s">
        <v>170</v>
      </c>
      <c r="E218" s="90" t="s">
        <v>171</v>
      </c>
      <c r="F218" s="90" t="s">
        <v>170</v>
      </c>
      <c r="G218" s="91" t="s">
        <v>171</v>
      </c>
      <c r="H218" s="90" t="s">
        <v>171</v>
      </c>
      <c r="I218" s="90" t="s">
        <v>170</v>
      </c>
      <c r="J218" s="90" t="s">
        <v>170</v>
      </c>
      <c r="K218" s="90" t="s">
        <v>170</v>
      </c>
      <c r="L218" s="90" t="s">
        <v>171</v>
      </c>
      <c r="M218" s="90" t="s">
        <v>171</v>
      </c>
      <c r="N218" s="90" t="s">
        <v>170</v>
      </c>
      <c r="O218" s="90" t="s">
        <v>171</v>
      </c>
      <c r="P218" s="90" t="s">
        <v>171</v>
      </c>
      <c r="Q218" s="92" t="s">
        <v>171</v>
      </c>
      <c r="R218" s="92">
        <v>6</v>
      </c>
      <c r="S218" s="93" t="s">
        <v>170</v>
      </c>
      <c r="T218" s="93" t="s">
        <v>171</v>
      </c>
      <c r="U218" s="93" t="s">
        <v>171</v>
      </c>
      <c r="V218" s="93" t="s">
        <v>171</v>
      </c>
      <c r="W218" s="94">
        <v>78</v>
      </c>
      <c r="X218" s="95" t="s">
        <v>170</v>
      </c>
      <c r="Y218" s="103">
        <v>20</v>
      </c>
      <c r="Z218" s="95" t="s">
        <v>170</v>
      </c>
      <c r="AA218" s="103">
        <v>658</v>
      </c>
      <c r="AB218" s="90" t="s">
        <v>171</v>
      </c>
      <c r="AC218" s="104"/>
      <c r="AD218" s="105">
        <f t="shared" si="3"/>
        <v>756</v>
      </c>
    </row>
    <row r="219" spans="1:30" x14ac:dyDescent="0.35">
      <c r="A219" s="87" t="s">
        <v>268</v>
      </c>
      <c r="B219" s="86" t="s">
        <v>264</v>
      </c>
      <c r="C219" s="88">
        <v>2021</v>
      </c>
      <c r="D219" s="89" t="s">
        <v>97</v>
      </c>
      <c r="E219" s="99" t="s">
        <v>97</v>
      </c>
      <c r="F219" s="99" t="s">
        <v>97</v>
      </c>
      <c r="G219" s="99" t="s">
        <v>97</v>
      </c>
      <c r="H219" s="99" t="s">
        <v>97</v>
      </c>
      <c r="I219" s="99" t="s">
        <v>97</v>
      </c>
      <c r="J219" s="99" t="s">
        <v>97</v>
      </c>
      <c r="K219" s="99" t="s">
        <v>97</v>
      </c>
      <c r="L219" s="99" t="s">
        <v>97</v>
      </c>
      <c r="M219" s="99" t="s">
        <v>97</v>
      </c>
      <c r="N219" s="99" t="s">
        <v>97</v>
      </c>
      <c r="O219" s="99" t="s">
        <v>97</v>
      </c>
      <c r="P219" s="99" t="s">
        <v>97</v>
      </c>
      <c r="Q219" s="96" t="s">
        <v>97</v>
      </c>
      <c r="R219" s="96" t="s">
        <v>97</v>
      </c>
      <c r="S219" s="100" t="s">
        <v>97</v>
      </c>
      <c r="T219" s="100" t="s">
        <v>97</v>
      </c>
      <c r="U219" s="100" t="s">
        <v>97</v>
      </c>
      <c r="V219" s="100" t="s">
        <v>97</v>
      </c>
      <c r="W219" s="100" t="s">
        <v>97</v>
      </c>
      <c r="X219" s="89" t="s">
        <v>97</v>
      </c>
      <c r="Y219" s="96" t="s">
        <v>97</v>
      </c>
      <c r="Z219" s="89" t="s">
        <v>97</v>
      </c>
      <c r="AA219" s="96" t="s">
        <v>97</v>
      </c>
      <c r="AB219" s="99" t="s">
        <v>97</v>
      </c>
      <c r="AC219" s="89" t="s">
        <v>97</v>
      </c>
      <c r="AD219" s="102" t="s">
        <v>97</v>
      </c>
    </row>
    <row r="220" spans="1:30" ht="21.5" x14ac:dyDescent="0.35">
      <c r="A220" s="87" t="s">
        <v>319</v>
      </c>
      <c r="B220" s="86" t="s">
        <v>311</v>
      </c>
      <c r="C220" s="88">
        <v>2021</v>
      </c>
      <c r="D220" s="89" t="s">
        <v>170</v>
      </c>
      <c r="E220" s="90" t="s">
        <v>171</v>
      </c>
      <c r="F220" s="90" t="s">
        <v>171</v>
      </c>
      <c r="G220" s="91" t="s">
        <v>171</v>
      </c>
      <c r="H220" s="90" t="s">
        <v>171</v>
      </c>
      <c r="I220" s="90" t="s">
        <v>170</v>
      </c>
      <c r="J220" s="90" t="s">
        <v>171</v>
      </c>
      <c r="K220" s="90" t="s">
        <v>170</v>
      </c>
      <c r="L220" s="90" t="s">
        <v>170</v>
      </c>
      <c r="M220" s="90" t="s">
        <v>171</v>
      </c>
      <c r="N220" s="90" t="s">
        <v>170</v>
      </c>
      <c r="O220" s="90" t="s">
        <v>171</v>
      </c>
      <c r="P220" s="90" t="s">
        <v>171</v>
      </c>
      <c r="Q220" s="92" t="s">
        <v>171</v>
      </c>
      <c r="R220" s="92">
        <v>5</v>
      </c>
      <c r="S220" s="93" t="s">
        <v>171</v>
      </c>
      <c r="T220" s="93" t="s">
        <v>171</v>
      </c>
      <c r="U220" s="93" t="s">
        <v>171</v>
      </c>
      <c r="V220" s="93" t="s">
        <v>171</v>
      </c>
      <c r="W220" s="94">
        <v>5832</v>
      </c>
      <c r="X220" s="95" t="s">
        <v>170</v>
      </c>
      <c r="Y220" s="103">
        <v>5706</v>
      </c>
      <c r="Z220" s="95" t="s">
        <v>171</v>
      </c>
      <c r="AA220" s="103"/>
      <c r="AB220" s="90" t="s">
        <v>171</v>
      </c>
      <c r="AC220" s="104"/>
      <c r="AD220" s="105">
        <f t="shared" si="3"/>
        <v>11538</v>
      </c>
    </row>
    <row r="221" spans="1:30" ht="21.5" x14ac:dyDescent="0.35">
      <c r="A221" s="87" t="s">
        <v>339</v>
      </c>
      <c r="B221" s="86" t="s">
        <v>311</v>
      </c>
      <c r="C221" s="88">
        <v>2021</v>
      </c>
      <c r="D221" s="89" t="s">
        <v>171</v>
      </c>
      <c r="E221" s="90" t="s">
        <v>171</v>
      </c>
      <c r="F221" s="90" t="s">
        <v>171</v>
      </c>
      <c r="G221" s="91" t="s">
        <v>171</v>
      </c>
      <c r="H221" s="90" t="s">
        <v>171</v>
      </c>
      <c r="I221" s="90" t="s">
        <v>170</v>
      </c>
      <c r="J221" s="90" t="s">
        <v>171</v>
      </c>
      <c r="K221" s="90" t="s">
        <v>170</v>
      </c>
      <c r="L221" s="90" t="s">
        <v>171</v>
      </c>
      <c r="M221" s="90" t="s">
        <v>171</v>
      </c>
      <c r="N221" s="90" t="s">
        <v>170</v>
      </c>
      <c r="O221" s="90" t="s">
        <v>171</v>
      </c>
      <c r="P221" s="90" t="s">
        <v>171</v>
      </c>
      <c r="Q221" s="92" t="s">
        <v>171</v>
      </c>
      <c r="R221" s="92">
        <v>3</v>
      </c>
      <c r="S221" s="93" t="s">
        <v>171</v>
      </c>
      <c r="T221" s="93" t="s">
        <v>170</v>
      </c>
      <c r="U221" s="93" t="s">
        <v>170</v>
      </c>
      <c r="V221" s="93" t="s">
        <v>171</v>
      </c>
      <c r="W221" s="94">
        <v>2029</v>
      </c>
      <c r="X221" s="95" t="s">
        <v>171</v>
      </c>
      <c r="Y221" s="103"/>
      <c r="Z221" s="95" t="s">
        <v>170</v>
      </c>
      <c r="AA221" s="103">
        <v>224</v>
      </c>
      <c r="AB221" s="90" t="s">
        <v>171</v>
      </c>
      <c r="AC221" s="104"/>
      <c r="AD221" s="105">
        <f t="shared" si="3"/>
        <v>2253</v>
      </c>
    </row>
    <row r="222" spans="1:30" ht="21.5" x14ac:dyDescent="0.35">
      <c r="A222" s="87" t="s">
        <v>358</v>
      </c>
      <c r="B222" s="86" t="s">
        <v>311</v>
      </c>
      <c r="C222" s="88">
        <v>2021</v>
      </c>
      <c r="D222" s="89" t="s">
        <v>171</v>
      </c>
      <c r="E222" s="90" t="s">
        <v>171</v>
      </c>
      <c r="F222" s="90" t="s">
        <v>171</v>
      </c>
      <c r="G222" s="91" t="s">
        <v>171</v>
      </c>
      <c r="H222" s="90" t="s">
        <v>171</v>
      </c>
      <c r="I222" s="90" t="s">
        <v>170</v>
      </c>
      <c r="J222" s="90" t="s">
        <v>170</v>
      </c>
      <c r="K222" s="90" t="s">
        <v>170</v>
      </c>
      <c r="L222" s="90" t="s">
        <v>171</v>
      </c>
      <c r="M222" s="90" t="s">
        <v>171</v>
      </c>
      <c r="N222" s="90" t="s">
        <v>170</v>
      </c>
      <c r="O222" s="90" t="s">
        <v>171</v>
      </c>
      <c r="P222" s="90" t="s">
        <v>171</v>
      </c>
      <c r="Q222" s="92" t="s">
        <v>171</v>
      </c>
      <c r="R222" s="92">
        <v>4</v>
      </c>
      <c r="S222" s="93" t="s">
        <v>171</v>
      </c>
      <c r="T222" s="93" t="s">
        <v>171</v>
      </c>
      <c r="U222" s="93" t="s">
        <v>171</v>
      </c>
      <c r="V222" s="93" t="s">
        <v>171</v>
      </c>
      <c r="W222" s="94">
        <v>8560</v>
      </c>
      <c r="X222" s="95" t="s">
        <v>171</v>
      </c>
      <c r="Y222" s="103"/>
      <c r="Z222" s="95" t="s">
        <v>170</v>
      </c>
      <c r="AA222" s="103">
        <v>120</v>
      </c>
      <c r="AB222" s="90" t="s">
        <v>170</v>
      </c>
      <c r="AC222" s="104">
        <v>60</v>
      </c>
      <c r="AD222" s="105">
        <f t="shared" si="3"/>
        <v>8740</v>
      </c>
    </row>
    <row r="223" spans="1:30" x14ac:dyDescent="0.35">
      <c r="A223" s="87" t="s">
        <v>201</v>
      </c>
      <c r="B223" s="86" t="s">
        <v>197</v>
      </c>
      <c r="C223" s="88">
        <v>2021</v>
      </c>
      <c r="D223" s="89" t="s">
        <v>171</v>
      </c>
      <c r="E223" s="90" t="s">
        <v>171</v>
      </c>
      <c r="F223" s="90" t="s">
        <v>170</v>
      </c>
      <c r="G223" s="91" t="s">
        <v>171</v>
      </c>
      <c r="H223" s="90" t="s">
        <v>171</v>
      </c>
      <c r="I223" s="90" t="s">
        <v>170</v>
      </c>
      <c r="J223" s="90" t="s">
        <v>170</v>
      </c>
      <c r="K223" s="90" t="s">
        <v>170</v>
      </c>
      <c r="L223" s="90" t="s">
        <v>171</v>
      </c>
      <c r="M223" s="90" t="s">
        <v>171</v>
      </c>
      <c r="N223" s="90" t="s">
        <v>170</v>
      </c>
      <c r="O223" s="90" t="s">
        <v>170</v>
      </c>
      <c r="P223" s="90" t="s">
        <v>171</v>
      </c>
      <c r="Q223" s="92" t="s">
        <v>171</v>
      </c>
      <c r="R223" s="92">
        <v>6</v>
      </c>
      <c r="S223" s="93" t="s">
        <v>170</v>
      </c>
      <c r="T223" s="93" t="s">
        <v>171</v>
      </c>
      <c r="U223" s="93" t="s">
        <v>170</v>
      </c>
      <c r="V223" s="93" t="s">
        <v>171</v>
      </c>
      <c r="W223" s="94">
        <v>30100</v>
      </c>
      <c r="X223" s="95" t="s">
        <v>171</v>
      </c>
      <c r="Y223" s="103"/>
      <c r="Z223" s="95" t="s">
        <v>171</v>
      </c>
      <c r="AA223" s="103"/>
      <c r="AB223" s="90" t="s">
        <v>171</v>
      </c>
      <c r="AC223" s="104"/>
      <c r="AD223" s="105">
        <f t="shared" si="3"/>
        <v>30100</v>
      </c>
    </row>
    <row r="224" spans="1:30" x14ac:dyDescent="0.35">
      <c r="A224" s="87" t="s">
        <v>430</v>
      </c>
      <c r="B224" s="86" t="s">
        <v>429</v>
      </c>
      <c r="C224" s="88">
        <v>2021</v>
      </c>
      <c r="D224" s="89" t="s">
        <v>97</v>
      </c>
      <c r="E224" s="99" t="s">
        <v>97</v>
      </c>
      <c r="F224" s="99" t="s">
        <v>97</v>
      </c>
      <c r="G224" s="99" t="s">
        <v>97</v>
      </c>
      <c r="H224" s="99" t="s">
        <v>97</v>
      </c>
      <c r="I224" s="99" t="s">
        <v>97</v>
      </c>
      <c r="J224" s="99" t="s">
        <v>97</v>
      </c>
      <c r="K224" s="99" t="s">
        <v>97</v>
      </c>
      <c r="L224" s="99" t="s">
        <v>97</v>
      </c>
      <c r="M224" s="99" t="s">
        <v>97</v>
      </c>
      <c r="N224" s="99" t="s">
        <v>97</v>
      </c>
      <c r="O224" s="99" t="s">
        <v>97</v>
      </c>
      <c r="P224" s="99" t="s">
        <v>97</v>
      </c>
      <c r="Q224" s="96" t="s">
        <v>97</v>
      </c>
      <c r="R224" s="96" t="s">
        <v>97</v>
      </c>
      <c r="S224" s="100" t="s">
        <v>97</v>
      </c>
      <c r="T224" s="100" t="s">
        <v>97</v>
      </c>
      <c r="U224" s="100" t="s">
        <v>97</v>
      </c>
      <c r="V224" s="100" t="s">
        <v>97</v>
      </c>
      <c r="W224" s="100" t="s">
        <v>97</v>
      </c>
      <c r="X224" s="89" t="s">
        <v>97</v>
      </c>
      <c r="Y224" s="96" t="s">
        <v>97</v>
      </c>
      <c r="Z224" s="89" t="s">
        <v>97</v>
      </c>
      <c r="AA224" s="96" t="s">
        <v>97</v>
      </c>
      <c r="AB224" s="99" t="s">
        <v>97</v>
      </c>
      <c r="AC224" s="89" t="s">
        <v>97</v>
      </c>
      <c r="AD224" s="102" t="s">
        <v>97</v>
      </c>
    </row>
    <row r="225" spans="1:30" x14ac:dyDescent="0.35">
      <c r="A225" s="87" t="s">
        <v>244</v>
      </c>
      <c r="B225" s="86" t="s">
        <v>242</v>
      </c>
      <c r="C225" s="88">
        <v>2021</v>
      </c>
      <c r="D225" s="89" t="s">
        <v>97</v>
      </c>
      <c r="E225" s="99" t="s">
        <v>97</v>
      </c>
      <c r="F225" s="99" t="s">
        <v>97</v>
      </c>
      <c r="G225" s="99" t="s">
        <v>97</v>
      </c>
      <c r="H225" s="99" t="s">
        <v>97</v>
      </c>
      <c r="I225" s="99" t="s">
        <v>97</v>
      </c>
      <c r="J225" s="99" t="s">
        <v>97</v>
      </c>
      <c r="K225" s="99" t="s">
        <v>97</v>
      </c>
      <c r="L225" s="99" t="s">
        <v>97</v>
      </c>
      <c r="M225" s="99" t="s">
        <v>97</v>
      </c>
      <c r="N225" s="99" t="s">
        <v>97</v>
      </c>
      <c r="O225" s="99" t="s">
        <v>97</v>
      </c>
      <c r="P225" s="99" t="s">
        <v>97</v>
      </c>
      <c r="Q225" s="96" t="s">
        <v>97</v>
      </c>
      <c r="R225" s="96" t="s">
        <v>97</v>
      </c>
      <c r="S225" s="100" t="s">
        <v>97</v>
      </c>
      <c r="T225" s="100" t="s">
        <v>97</v>
      </c>
      <c r="U225" s="100" t="s">
        <v>97</v>
      </c>
      <c r="V225" s="100" t="s">
        <v>97</v>
      </c>
      <c r="W225" s="100" t="s">
        <v>97</v>
      </c>
      <c r="X225" s="89" t="s">
        <v>97</v>
      </c>
      <c r="Y225" s="96" t="s">
        <v>97</v>
      </c>
      <c r="Z225" s="89" t="s">
        <v>97</v>
      </c>
      <c r="AA225" s="96" t="s">
        <v>97</v>
      </c>
      <c r="AB225" s="99" t="s">
        <v>97</v>
      </c>
      <c r="AC225" s="89" t="s">
        <v>97</v>
      </c>
      <c r="AD225" s="102" t="s">
        <v>97</v>
      </c>
    </row>
    <row r="226" spans="1:30" ht="21.5" x14ac:dyDescent="0.35">
      <c r="A226" s="87" t="s">
        <v>315</v>
      </c>
      <c r="B226" s="86" t="s">
        <v>311</v>
      </c>
      <c r="C226" s="88">
        <v>2021</v>
      </c>
      <c r="D226" s="89" t="s">
        <v>170</v>
      </c>
      <c r="E226" s="90" t="s">
        <v>170</v>
      </c>
      <c r="F226" s="90" t="s">
        <v>170</v>
      </c>
      <c r="G226" s="91" t="s">
        <v>170</v>
      </c>
      <c r="H226" s="90" t="s">
        <v>171</v>
      </c>
      <c r="I226" s="90" t="s">
        <v>170</v>
      </c>
      <c r="J226" s="90" t="s">
        <v>170</v>
      </c>
      <c r="K226" s="90" t="s">
        <v>170</v>
      </c>
      <c r="L226" s="90" t="s">
        <v>170</v>
      </c>
      <c r="M226" s="90" t="s">
        <v>170</v>
      </c>
      <c r="N226" s="90" t="s">
        <v>170</v>
      </c>
      <c r="O226" s="90" t="s">
        <v>171</v>
      </c>
      <c r="P226" s="90" t="s">
        <v>170</v>
      </c>
      <c r="Q226" s="92" t="s">
        <v>170</v>
      </c>
      <c r="R226" s="92">
        <v>12</v>
      </c>
      <c r="S226" s="93" t="s">
        <v>170</v>
      </c>
      <c r="T226" s="93" t="s">
        <v>171</v>
      </c>
      <c r="U226" s="93" t="s">
        <v>170</v>
      </c>
      <c r="V226" s="93" t="s">
        <v>171</v>
      </c>
      <c r="W226" s="94">
        <v>15114</v>
      </c>
      <c r="X226" s="95" t="s">
        <v>170</v>
      </c>
      <c r="Y226" s="103">
        <v>2128</v>
      </c>
      <c r="Z226" s="95" t="s">
        <v>170</v>
      </c>
      <c r="AA226" s="103">
        <v>339</v>
      </c>
      <c r="AB226" s="90" t="s">
        <v>170</v>
      </c>
      <c r="AC226" s="104"/>
      <c r="AD226" s="105">
        <f t="shared" si="3"/>
        <v>17581</v>
      </c>
    </row>
    <row r="227" spans="1:30" x14ac:dyDescent="0.35">
      <c r="A227" s="87" t="s">
        <v>284</v>
      </c>
      <c r="B227" s="86" t="s">
        <v>270</v>
      </c>
      <c r="C227" s="88">
        <v>2021</v>
      </c>
      <c r="D227" s="89" t="s">
        <v>170</v>
      </c>
      <c r="E227" s="90" t="s">
        <v>171</v>
      </c>
      <c r="F227" s="90" t="s">
        <v>170</v>
      </c>
      <c r="G227" s="91" t="s">
        <v>170</v>
      </c>
      <c r="H227" s="90" t="s">
        <v>171</v>
      </c>
      <c r="I227" s="90" t="s">
        <v>170</v>
      </c>
      <c r="J227" s="90" t="s">
        <v>170</v>
      </c>
      <c r="K227" s="90" t="s">
        <v>170</v>
      </c>
      <c r="L227" s="90" t="s">
        <v>171</v>
      </c>
      <c r="M227" s="90" t="s">
        <v>171</v>
      </c>
      <c r="N227" s="90" t="s">
        <v>170</v>
      </c>
      <c r="O227" s="90" t="s">
        <v>170</v>
      </c>
      <c r="P227" s="90" t="s">
        <v>170</v>
      </c>
      <c r="Q227" s="92" t="s">
        <v>171</v>
      </c>
      <c r="R227" s="92">
        <v>9</v>
      </c>
      <c r="S227" s="93" t="s">
        <v>170</v>
      </c>
      <c r="T227" s="93" t="s">
        <v>171</v>
      </c>
      <c r="U227" s="93" t="s">
        <v>170</v>
      </c>
      <c r="V227" s="93" t="s">
        <v>170</v>
      </c>
      <c r="W227" s="94">
        <v>11481</v>
      </c>
      <c r="X227" s="95" t="s">
        <v>170</v>
      </c>
      <c r="Y227" s="103">
        <v>449</v>
      </c>
      <c r="Z227" s="95" t="s">
        <v>170</v>
      </c>
      <c r="AA227" s="103"/>
      <c r="AB227" s="90" t="s">
        <v>170</v>
      </c>
      <c r="AC227" s="104"/>
      <c r="AD227" s="105">
        <f t="shared" si="3"/>
        <v>11930</v>
      </c>
    </row>
    <row r="228" spans="1:30" x14ac:dyDescent="0.35">
      <c r="A228" s="87" t="s">
        <v>363</v>
      </c>
      <c r="B228" s="86" t="s">
        <v>361</v>
      </c>
      <c r="C228" s="88">
        <v>2021</v>
      </c>
      <c r="D228" s="89" t="s">
        <v>171</v>
      </c>
      <c r="E228" s="90" t="s">
        <v>171</v>
      </c>
      <c r="F228" s="90" t="s">
        <v>170</v>
      </c>
      <c r="G228" s="91" t="s">
        <v>170</v>
      </c>
      <c r="H228" s="90" t="s">
        <v>171</v>
      </c>
      <c r="I228" s="90" t="s">
        <v>170</v>
      </c>
      <c r="J228" s="90" t="s">
        <v>170</v>
      </c>
      <c r="K228" s="90" t="s">
        <v>170</v>
      </c>
      <c r="L228" s="90" t="s">
        <v>171</v>
      </c>
      <c r="M228" s="90" t="s">
        <v>171</v>
      </c>
      <c r="N228" s="90" t="s">
        <v>170</v>
      </c>
      <c r="O228" s="90" t="s">
        <v>171</v>
      </c>
      <c r="P228" s="90" t="s">
        <v>171</v>
      </c>
      <c r="Q228" s="92" t="s">
        <v>171</v>
      </c>
      <c r="R228" s="92">
        <v>6</v>
      </c>
      <c r="S228" s="93" t="s">
        <v>171</v>
      </c>
      <c r="T228" s="93" t="s">
        <v>171</v>
      </c>
      <c r="U228" s="93" t="s">
        <v>171</v>
      </c>
      <c r="V228" s="93" t="s">
        <v>171</v>
      </c>
      <c r="W228" s="94">
        <v>12604</v>
      </c>
      <c r="X228" s="95" t="s">
        <v>170</v>
      </c>
      <c r="Y228" s="103">
        <v>4</v>
      </c>
      <c r="Z228" s="95" t="s">
        <v>171</v>
      </c>
      <c r="AA228" s="103"/>
      <c r="AB228" s="90" t="s">
        <v>171</v>
      </c>
      <c r="AC228" s="104"/>
      <c r="AD228" s="105">
        <f t="shared" si="3"/>
        <v>12608</v>
      </c>
    </row>
    <row r="229" spans="1:30" x14ac:dyDescent="0.35">
      <c r="A229" s="87" t="s">
        <v>252</v>
      </c>
      <c r="B229" s="86" t="s">
        <v>251</v>
      </c>
      <c r="C229" s="88">
        <v>2021</v>
      </c>
      <c r="D229" s="89" t="s">
        <v>170</v>
      </c>
      <c r="E229" s="90" t="s">
        <v>171</v>
      </c>
      <c r="F229" s="90" t="s">
        <v>171</v>
      </c>
      <c r="G229" s="91" t="s">
        <v>171</v>
      </c>
      <c r="H229" s="90" t="s">
        <v>171</v>
      </c>
      <c r="I229" s="90" t="s">
        <v>170</v>
      </c>
      <c r="J229" s="90" t="s">
        <v>170</v>
      </c>
      <c r="K229" s="90" t="s">
        <v>170</v>
      </c>
      <c r="L229" s="90" t="s">
        <v>170</v>
      </c>
      <c r="M229" s="90" t="s">
        <v>170</v>
      </c>
      <c r="N229" s="90" t="s">
        <v>171</v>
      </c>
      <c r="O229" s="90" t="s">
        <v>171</v>
      </c>
      <c r="P229" s="90" t="s">
        <v>170</v>
      </c>
      <c r="Q229" s="92" t="s">
        <v>170</v>
      </c>
      <c r="R229" s="92">
        <v>8</v>
      </c>
      <c r="S229" s="93" t="s">
        <v>170</v>
      </c>
      <c r="T229" s="93" t="s">
        <v>171</v>
      </c>
      <c r="U229" s="93" t="s">
        <v>171</v>
      </c>
      <c r="V229" s="93" t="s">
        <v>171</v>
      </c>
      <c r="W229" s="94">
        <v>3275</v>
      </c>
      <c r="X229" s="95" t="s">
        <v>170</v>
      </c>
      <c r="Y229" s="103"/>
      <c r="Z229" s="95" t="s">
        <v>170</v>
      </c>
      <c r="AA229" s="111"/>
      <c r="AB229" s="90" t="s">
        <v>170</v>
      </c>
      <c r="AC229" s="104"/>
      <c r="AD229" s="105">
        <f t="shared" si="3"/>
        <v>3275</v>
      </c>
    </row>
    <row r="230" spans="1:30" ht="21.5" x14ac:dyDescent="0.35">
      <c r="A230" s="87" t="s">
        <v>330</v>
      </c>
      <c r="B230" s="86" t="s">
        <v>311</v>
      </c>
      <c r="C230" s="88">
        <v>2021</v>
      </c>
      <c r="D230" s="89" t="s">
        <v>170</v>
      </c>
      <c r="E230" s="90" t="s">
        <v>171</v>
      </c>
      <c r="F230" s="90" t="s">
        <v>170</v>
      </c>
      <c r="G230" s="91" t="s">
        <v>171</v>
      </c>
      <c r="H230" s="90" t="s">
        <v>171</v>
      </c>
      <c r="I230" s="90" t="s">
        <v>170</v>
      </c>
      <c r="J230" s="90" t="s">
        <v>170</v>
      </c>
      <c r="K230" s="90" t="s">
        <v>170</v>
      </c>
      <c r="L230" s="90" t="s">
        <v>171</v>
      </c>
      <c r="M230" s="90" t="s">
        <v>170</v>
      </c>
      <c r="N230" s="90" t="s">
        <v>170</v>
      </c>
      <c r="O230" s="90" t="s">
        <v>171</v>
      </c>
      <c r="P230" s="90" t="s">
        <v>171</v>
      </c>
      <c r="Q230" s="92" t="s">
        <v>170</v>
      </c>
      <c r="R230" s="92">
        <v>8</v>
      </c>
      <c r="S230" s="93" t="s">
        <v>170</v>
      </c>
      <c r="T230" s="93" t="s">
        <v>171</v>
      </c>
      <c r="U230" s="93" t="s">
        <v>171</v>
      </c>
      <c r="V230" s="93" t="s">
        <v>171</v>
      </c>
      <c r="W230" s="94">
        <v>15314</v>
      </c>
      <c r="X230" s="95" t="s">
        <v>170</v>
      </c>
      <c r="Y230" s="103">
        <v>2088</v>
      </c>
      <c r="Z230" s="95" t="s">
        <v>170</v>
      </c>
      <c r="AA230" s="106">
        <v>200</v>
      </c>
      <c r="AB230" s="90" t="s">
        <v>171</v>
      </c>
      <c r="AC230" s="104"/>
      <c r="AD230" s="105">
        <f t="shared" si="3"/>
        <v>17602</v>
      </c>
    </row>
    <row r="231" spans="1:30" x14ac:dyDescent="0.35">
      <c r="A231" s="87" t="s">
        <v>240</v>
      </c>
      <c r="B231" s="86" t="s">
        <v>229</v>
      </c>
      <c r="C231" s="88">
        <v>2021</v>
      </c>
      <c r="D231" s="89" t="s">
        <v>170</v>
      </c>
      <c r="E231" s="90" t="s">
        <v>170</v>
      </c>
      <c r="F231" s="90" t="s">
        <v>170</v>
      </c>
      <c r="G231" s="91" t="s">
        <v>171</v>
      </c>
      <c r="H231" s="90" t="s">
        <v>171</v>
      </c>
      <c r="I231" s="90" t="s">
        <v>170</v>
      </c>
      <c r="J231" s="90" t="s">
        <v>170</v>
      </c>
      <c r="K231" s="90" t="s">
        <v>170</v>
      </c>
      <c r="L231" s="90" t="s">
        <v>171</v>
      </c>
      <c r="M231" s="90" t="s">
        <v>171</v>
      </c>
      <c r="N231" s="90" t="s">
        <v>170</v>
      </c>
      <c r="O231" s="90" t="s">
        <v>171</v>
      </c>
      <c r="P231" s="90" t="s">
        <v>171</v>
      </c>
      <c r="Q231" s="92" t="s">
        <v>171</v>
      </c>
      <c r="R231" s="92">
        <v>7</v>
      </c>
      <c r="S231" s="93" t="s">
        <v>171</v>
      </c>
      <c r="T231" s="93" t="s">
        <v>171</v>
      </c>
      <c r="U231" s="93" t="s">
        <v>171</v>
      </c>
      <c r="V231" s="93" t="s">
        <v>171</v>
      </c>
      <c r="W231" s="94">
        <v>15780</v>
      </c>
      <c r="X231" s="95" t="s">
        <v>170</v>
      </c>
      <c r="Y231" s="103">
        <v>500</v>
      </c>
      <c r="Z231" s="95" t="s">
        <v>171</v>
      </c>
      <c r="AA231" s="103"/>
      <c r="AB231" s="90" t="s">
        <v>171</v>
      </c>
      <c r="AC231" s="104"/>
      <c r="AD231" s="105">
        <f t="shared" si="3"/>
        <v>16280</v>
      </c>
    </row>
    <row r="232" spans="1:30" x14ac:dyDescent="0.35">
      <c r="A232" s="87" t="s">
        <v>298</v>
      </c>
      <c r="B232" s="86" t="s">
        <v>270</v>
      </c>
      <c r="C232" s="88">
        <v>2021</v>
      </c>
      <c r="D232" s="89" t="s">
        <v>170</v>
      </c>
      <c r="E232" s="90" t="s">
        <v>170</v>
      </c>
      <c r="F232" s="90" t="s">
        <v>170</v>
      </c>
      <c r="G232" s="91" t="s">
        <v>170</v>
      </c>
      <c r="H232" s="90" t="s">
        <v>171</v>
      </c>
      <c r="I232" s="90" t="s">
        <v>170</v>
      </c>
      <c r="J232" s="90" t="s">
        <v>170</v>
      </c>
      <c r="K232" s="90" t="s">
        <v>170</v>
      </c>
      <c r="L232" s="90" t="s">
        <v>171</v>
      </c>
      <c r="M232" s="90" t="s">
        <v>171</v>
      </c>
      <c r="N232" s="90" t="s">
        <v>170</v>
      </c>
      <c r="O232" s="90" t="s">
        <v>171</v>
      </c>
      <c r="P232" s="90" t="s">
        <v>171</v>
      </c>
      <c r="Q232" s="92" t="s">
        <v>171</v>
      </c>
      <c r="R232" s="92">
        <v>8</v>
      </c>
      <c r="S232" s="93" t="s">
        <v>170</v>
      </c>
      <c r="T232" s="93" t="s">
        <v>171</v>
      </c>
      <c r="U232" s="93" t="s">
        <v>170</v>
      </c>
      <c r="V232" s="93" t="s">
        <v>171</v>
      </c>
      <c r="W232" s="94">
        <v>25910</v>
      </c>
      <c r="X232" s="95" t="s">
        <v>171</v>
      </c>
      <c r="Y232" s="103"/>
      <c r="Z232" s="95" t="s">
        <v>170</v>
      </c>
      <c r="AA232" s="103">
        <v>1750</v>
      </c>
      <c r="AB232" s="90" t="s">
        <v>171</v>
      </c>
      <c r="AC232" s="104"/>
      <c r="AD232" s="105">
        <f t="shared" si="3"/>
        <v>27660</v>
      </c>
    </row>
    <row r="233" spans="1:30" ht="21.5" x14ac:dyDescent="0.35">
      <c r="A233" s="87" t="s">
        <v>348</v>
      </c>
      <c r="B233" s="86" t="s">
        <v>311</v>
      </c>
      <c r="C233" s="88">
        <v>2021</v>
      </c>
      <c r="D233" s="89" t="s">
        <v>170</v>
      </c>
      <c r="E233" s="90" t="s">
        <v>170</v>
      </c>
      <c r="F233" s="90" t="s">
        <v>170</v>
      </c>
      <c r="G233" s="91" t="s">
        <v>170</v>
      </c>
      <c r="H233" s="90" t="s">
        <v>171</v>
      </c>
      <c r="I233" s="90" t="s">
        <v>170</v>
      </c>
      <c r="J233" s="90" t="s">
        <v>170</v>
      </c>
      <c r="K233" s="90" t="s">
        <v>170</v>
      </c>
      <c r="L233" s="90" t="s">
        <v>171</v>
      </c>
      <c r="M233" s="90" t="s">
        <v>171</v>
      </c>
      <c r="N233" s="90" t="s">
        <v>170</v>
      </c>
      <c r="O233" s="90" t="s">
        <v>171</v>
      </c>
      <c r="P233" s="90" t="s">
        <v>171</v>
      </c>
      <c r="Q233" s="92" t="s">
        <v>170</v>
      </c>
      <c r="R233" s="92">
        <v>9</v>
      </c>
      <c r="S233" s="93" t="s">
        <v>170</v>
      </c>
      <c r="T233" s="93" t="s">
        <v>171</v>
      </c>
      <c r="U233" s="93" t="s">
        <v>170</v>
      </c>
      <c r="V233" s="93" t="s">
        <v>170</v>
      </c>
      <c r="W233" s="94">
        <v>28008</v>
      </c>
      <c r="X233" s="95" t="s">
        <v>170</v>
      </c>
      <c r="Y233" s="103">
        <v>2127</v>
      </c>
      <c r="Z233" s="95" t="s">
        <v>170</v>
      </c>
      <c r="AA233" s="103">
        <v>710</v>
      </c>
      <c r="AB233" s="90" t="s">
        <v>170</v>
      </c>
      <c r="AC233" s="104">
        <v>1250</v>
      </c>
      <c r="AD233" s="105">
        <f t="shared" si="3"/>
        <v>32095</v>
      </c>
    </row>
    <row r="234" spans="1:30" x14ac:dyDescent="0.35">
      <c r="A234" s="87" t="s">
        <v>213</v>
      </c>
      <c r="B234" s="86" t="s">
        <v>205</v>
      </c>
      <c r="C234" s="88">
        <v>2021</v>
      </c>
      <c r="D234" s="89" t="s">
        <v>170</v>
      </c>
      <c r="E234" s="90" t="s">
        <v>171</v>
      </c>
      <c r="F234" s="90" t="s">
        <v>170</v>
      </c>
      <c r="G234" s="91" t="s">
        <v>170</v>
      </c>
      <c r="H234" s="90" t="s">
        <v>171</v>
      </c>
      <c r="I234" s="90" t="s">
        <v>170</v>
      </c>
      <c r="J234" s="90" t="s">
        <v>170</v>
      </c>
      <c r="K234" s="90" t="s">
        <v>170</v>
      </c>
      <c r="L234" s="90" t="s">
        <v>171</v>
      </c>
      <c r="M234" s="90" t="s">
        <v>171</v>
      </c>
      <c r="N234" s="90" t="s">
        <v>171</v>
      </c>
      <c r="O234" s="90" t="s">
        <v>171</v>
      </c>
      <c r="P234" s="90" t="s">
        <v>171</v>
      </c>
      <c r="Q234" s="92" t="s">
        <v>170</v>
      </c>
      <c r="R234" s="92">
        <v>7</v>
      </c>
      <c r="S234" s="93" t="s">
        <v>171</v>
      </c>
      <c r="T234" s="93" t="s">
        <v>171</v>
      </c>
      <c r="U234" s="93" t="s">
        <v>171</v>
      </c>
      <c r="V234" s="93" t="s">
        <v>171</v>
      </c>
      <c r="W234" s="94">
        <v>11520</v>
      </c>
      <c r="X234" s="95" t="s">
        <v>170</v>
      </c>
      <c r="Y234" s="103">
        <v>425</v>
      </c>
      <c r="Z234" s="95" t="s">
        <v>170</v>
      </c>
      <c r="AA234" s="103">
        <v>900</v>
      </c>
      <c r="AB234" s="90" t="s">
        <v>170</v>
      </c>
      <c r="AC234" s="104"/>
      <c r="AD234" s="105">
        <f t="shared" si="3"/>
        <v>12845</v>
      </c>
    </row>
    <row r="235" spans="1:30" x14ac:dyDescent="0.35">
      <c r="A235" s="87" t="s">
        <v>181</v>
      </c>
      <c r="B235" s="86" t="s">
        <v>169</v>
      </c>
      <c r="C235" s="88">
        <v>2021</v>
      </c>
      <c r="D235" s="89" t="s">
        <v>170</v>
      </c>
      <c r="E235" s="90" t="s">
        <v>170</v>
      </c>
      <c r="F235" s="90" t="s">
        <v>170</v>
      </c>
      <c r="G235" s="91" t="s">
        <v>170</v>
      </c>
      <c r="H235" s="90" t="s">
        <v>171</v>
      </c>
      <c r="I235" s="90" t="s">
        <v>170</v>
      </c>
      <c r="J235" s="90" t="s">
        <v>170</v>
      </c>
      <c r="K235" s="90" t="s">
        <v>170</v>
      </c>
      <c r="L235" s="90" t="s">
        <v>171</v>
      </c>
      <c r="M235" s="90" t="s">
        <v>171</v>
      </c>
      <c r="N235" s="90" t="s">
        <v>170</v>
      </c>
      <c r="O235" s="90" t="s">
        <v>170</v>
      </c>
      <c r="P235" s="90" t="s">
        <v>170</v>
      </c>
      <c r="Q235" s="92" t="s">
        <v>170</v>
      </c>
      <c r="R235" s="92">
        <v>11</v>
      </c>
      <c r="S235" s="93" t="s">
        <v>170</v>
      </c>
      <c r="T235" s="93" t="s">
        <v>171</v>
      </c>
      <c r="U235" s="93" t="s">
        <v>170</v>
      </c>
      <c r="V235" s="93" t="s">
        <v>171</v>
      </c>
      <c r="W235" s="94">
        <v>64580</v>
      </c>
      <c r="X235" s="95" t="s">
        <v>170</v>
      </c>
      <c r="Y235" s="103">
        <v>904</v>
      </c>
      <c r="Z235" s="95" t="s">
        <v>170</v>
      </c>
      <c r="AA235" s="103">
        <v>1495</v>
      </c>
      <c r="AB235" s="90" t="s">
        <v>171</v>
      </c>
      <c r="AC235" s="104"/>
      <c r="AD235" s="105">
        <f t="shared" si="3"/>
        <v>66979</v>
      </c>
    </row>
    <row r="236" spans="1:30" x14ac:dyDescent="0.35">
      <c r="A236" s="87" t="s">
        <v>184</v>
      </c>
      <c r="B236" s="86" t="s">
        <v>169</v>
      </c>
      <c r="C236" s="88">
        <v>2021</v>
      </c>
      <c r="D236" s="89" t="s">
        <v>170</v>
      </c>
      <c r="E236" s="90" t="s">
        <v>170</v>
      </c>
      <c r="F236" s="90" t="s">
        <v>171</v>
      </c>
      <c r="G236" s="91" t="s">
        <v>171</v>
      </c>
      <c r="H236" s="90" t="s">
        <v>171</v>
      </c>
      <c r="I236" s="90" t="s">
        <v>171</v>
      </c>
      <c r="J236" s="90" t="s">
        <v>170</v>
      </c>
      <c r="K236" s="90" t="s">
        <v>170</v>
      </c>
      <c r="L236" s="90" t="s">
        <v>171</v>
      </c>
      <c r="M236" s="90" t="s">
        <v>171</v>
      </c>
      <c r="N236" s="90" t="s">
        <v>170</v>
      </c>
      <c r="O236" s="90" t="s">
        <v>170</v>
      </c>
      <c r="P236" s="90" t="s">
        <v>171</v>
      </c>
      <c r="Q236" s="92" t="s">
        <v>171</v>
      </c>
      <c r="R236" s="92">
        <v>6</v>
      </c>
      <c r="S236" s="93" t="s">
        <v>170</v>
      </c>
      <c r="T236" s="93" t="s">
        <v>171</v>
      </c>
      <c r="U236" s="93" t="s">
        <v>171</v>
      </c>
      <c r="V236" s="93" t="s">
        <v>171</v>
      </c>
      <c r="W236" s="94">
        <v>131906</v>
      </c>
      <c r="X236" s="95" t="s">
        <v>170</v>
      </c>
      <c r="Y236" s="103">
        <v>714</v>
      </c>
      <c r="Z236" s="95" t="s">
        <v>170</v>
      </c>
      <c r="AA236" s="103">
        <v>66</v>
      </c>
      <c r="AB236" s="90" t="s">
        <v>171</v>
      </c>
      <c r="AC236" s="104"/>
      <c r="AD236" s="105">
        <f t="shared" si="3"/>
        <v>132686</v>
      </c>
    </row>
    <row r="237" spans="1:30" ht="21.5" x14ac:dyDescent="0.35">
      <c r="A237" s="87" t="s">
        <v>340</v>
      </c>
      <c r="B237" s="86" t="s">
        <v>311</v>
      </c>
      <c r="C237" s="88">
        <v>2021</v>
      </c>
      <c r="D237" s="89" t="s">
        <v>97</v>
      </c>
      <c r="E237" s="99" t="s">
        <v>97</v>
      </c>
      <c r="F237" s="99" t="s">
        <v>97</v>
      </c>
      <c r="G237" s="99" t="s">
        <v>97</v>
      </c>
      <c r="H237" s="99" t="s">
        <v>97</v>
      </c>
      <c r="I237" s="99" t="s">
        <v>97</v>
      </c>
      <c r="J237" s="99" t="s">
        <v>97</v>
      </c>
      <c r="K237" s="99" t="s">
        <v>97</v>
      </c>
      <c r="L237" s="99" t="s">
        <v>97</v>
      </c>
      <c r="M237" s="99" t="s">
        <v>97</v>
      </c>
      <c r="N237" s="99" t="s">
        <v>97</v>
      </c>
      <c r="O237" s="99" t="s">
        <v>97</v>
      </c>
      <c r="P237" s="99" t="s">
        <v>97</v>
      </c>
      <c r="Q237" s="96" t="s">
        <v>97</v>
      </c>
      <c r="R237" s="96" t="s">
        <v>97</v>
      </c>
      <c r="S237" s="100" t="s">
        <v>97</v>
      </c>
      <c r="T237" s="100" t="s">
        <v>97</v>
      </c>
      <c r="U237" s="100" t="s">
        <v>97</v>
      </c>
      <c r="V237" s="100" t="s">
        <v>97</v>
      </c>
      <c r="W237" s="100" t="s">
        <v>97</v>
      </c>
      <c r="X237" s="89" t="s">
        <v>97</v>
      </c>
      <c r="Y237" s="96" t="s">
        <v>97</v>
      </c>
      <c r="Z237" s="89" t="s">
        <v>97</v>
      </c>
      <c r="AA237" s="96" t="s">
        <v>97</v>
      </c>
      <c r="AB237" s="99" t="s">
        <v>97</v>
      </c>
      <c r="AC237" s="89" t="s">
        <v>97</v>
      </c>
      <c r="AD237" s="102" t="s">
        <v>97</v>
      </c>
    </row>
    <row r="238" spans="1:30" ht="21.5" x14ac:dyDescent="0.35">
      <c r="A238" s="87" t="s">
        <v>345</v>
      </c>
      <c r="B238" s="86" t="s">
        <v>311</v>
      </c>
      <c r="C238" s="88">
        <v>2021</v>
      </c>
      <c r="D238" s="89" t="s">
        <v>170</v>
      </c>
      <c r="E238" s="90" t="s">
        <v>170</v>
      </c>
      <c r="F238" s="90" t="s">
        <v>170</v>
      </c>
      <c r="G238" s="91" t="s">
        <v>171</v>
      </c>
      <c r="H238" s="90" t="s">
        <v>171</v>
      </c>
      <c r="I238" s="90" t="s">
        <v>170</v>
      </c>
      <c r="J238" s="90" t="s">
        <v>170</v>
      </c>
      <c r="K238" s="90" t="s">
        <v>170</v>
      </c>
      <c r="L238" s="90" t="s">
        <v>171</v>
      </c>
      <c r="M238" s="90" t="s">
        <v>171</v>
      </c>
      <c r="N238" s="90" t="s">
        <v>170</v>
      </c>
      <c r="O238" s="90" t="s">
        <v>170</v>
      </c>
      <c r="P238" s="90" t="s">
        <v>171</v>
      </c>
      <c r="Q238" s="92" t="s">
        <v>171</v>
      </c>
      <c r="R238" s="92">
        <v>8</v>
      </c>
      <c r="S238" s="93" t="s">
        <v>170</v>
      </c>
      <c r="T238" s="93" t="s">
        <v>171</v>
      </c>
      <c r="U238" s="93" t="s">
        <v>170</v>
      </c>
      <c r="V238" s="93" t="s">
        <v>171</v>
      </c>
      <c r="W238" s="94">
        <v>31495</v>
      </c>
      <c r="X238" s="95" t="s">
        <v>170</v>
      </c>
      <c r="Y238" s="103">
        <v>688</v>
      </c>
      <c r="Z238" s="95" t="s">
        <v>170</v>
      </c>
      <c r="AA238" s="103">
        <v>1426</v>
      </c>
      <c r="AB238" s="90" t="s">
        <v>170</v>
      </c>
      <c r="AC238" s="104">
        <v>75</v>
      </c>
      <c r="AD238" s="105">
        <f t="shared" si="3"/>
        <v>33684</v>
      </c>
    </row>
    <row r="239" spans="1:30" ht="21.5" x14ac:dyDescent="0.35">
      <c r="A239" s="87" t="s">
        <v>351</v>
      </c>
      <c r="B239" s="86" t="s">
        <v>311</v>
      </c>
      <c r="C239" s="88">
        <v>2021</v>
      </c>
      <c r="D239" s="89" t="s">
        <v>170</v>
      </c>
      <c r="E239" s="90" t="s">
        <v>171</v>
      </c>
      <c r="F239" s="90" t="s">
        <v>171</v>
      </c>
      <c r="G239" s="91" t="s">
        <v>170</v>
      </c>
      <c r="H239" s="90" t="s">
        <v>171</v>
      </c>
      <c r="I239" s="90" t="s">
        <v>170</v>
      </c>
      <c r="J239" s="90" t="s">
        <v>170</v>
      </c>
      <c r="K239" s="90" t="s">
        <v>170</v>
      </c>
      <c r="L239" s="90" t="s">
        <v>171</v>
      </c>
      <c r="M239" s="90" t="s">
        <v>171</v>
      </c>
      <c r="N239" s="90" t="s">
        <v>170</v>
      </c>
      <c r="O239" s="90" t="s">
        <v>171</v>
      </c>
      <c r="P239" s="90" t="s">
        <v>170</v>
      </c>
      <c r="Q239" s="92" t="s">
        <v>171</v>
      </c>
      <c r="R239" s="92">
        <v>7</v>
      </c>
      <c r="S239" s="93" t="s">
        <v>171</v>
      </c>
      <c r="T239" s="93" t="s">
        <v>171</v>
      </c>
      <c r="U239" s="93" t="s">
        <v>171</v>
      </c>
      <c r="V239" s="93" t="s">
        <v>170</v>
      </c>
      <c r="W239" s="94">
        <v>32312</v>
      </c>
      <c r="X239" s="95" t="s">
        <v>171</v>
      </c>
      <c r="Y239" s="103"/>
      <c r="Z239" s="95" t="s">
        <v>171</v>
      </c>
      <c r="AA239" s="103"/>
      <c r="AB239" s="90" t="s">
        <v>170</v>
      </c>
      <c r="AC239" s="104">
        <v>500</v>
      </c>
      <c r="AD239" s="105">
        <f t="shared" si="3"/>
        <v>32812</v>
      </c>
    </row>
    <row r="240" spans="1:30" x14ac:dyDescent="0.35">
      <c r="A240" s="87" t="s">
        <v>458</v>
      </c>
      <c r="B240" s="86" t="s">
        <v>446</v>
      </c>
      <c r="C240" s="88">
        <v>2021</v>
      </c>
      <c r="D240" s="89" t="s">
        <v>170</v>
      </c>
      <c r="E240" s="90" t="s">
        <v>170</v>
      </c>
      <c r="F240" s="90" t="s">
        <v>171</v>
      </c>
      <c r="G240" s="91" t="s">
        <v>170</v>
      </c>
      <c r="H240" s="90" t="s">
        <v>170</v>
      </c>
      <c r="I240" s="90" t="s">
        <v>170</v>
      </c>
      <c r="J240" s="90" t="s">
        <v>170</v>
      </c>
      <c r="K240" s="90" t="s">
        <v>170</v>
      </c>
      <c r="L240" s="90" t="s">
        <v>171</v>
      </c>
      <c r="M240" s="90" t="s">
        <v>170</v>
      </c>
      <c r="N240" s="90" t="s">
        <v>170</v>
      </c>
      <c r="O240" s="90" t="s">
        <v>171</v>
      </c>
      <c r="P240" s="90" t="s">
        <v>171</v>
      </c>
      <c r="Q240" s="92" t="s">
        <v>170</v>
      </c>
      <c r="R240" s="92">
        <v>10</v>
      </c>
      <c r="S240" s="93" t="s">
        <v>170</v>
      </c>
      <c r="T240" s="93" t="s">
        <v>170</v>
      </c>
      <c r="U240" s="93" t="s">
        <v>170</v>
      </c>
      <c r="V240" s="93" t="s">
        <v>170</v>
      </c>
      <c r="W240" s="94">
        <v>45250</v>
      </c>
      <c r="X240" s="95" t="s">
        <v>170</v>
      </c>
      <c r="Y240" s="103">
        <v>520</v>
      </c>
      <c r="Z240" s="95" t="s">
        <v>170</v>
      </c>
      <c r="AA240" s="103">
        <v>1450</v>
      </c>
      <c r="AB240" s="90" t="s">
        <v>170</v>
      </c>
      <c r="AC240" s="104">
        <v>1500</v>
      </c>
      <c r="AD240" s="105">
        <f t="shared" si="3"/>
        <v>48720</v>
      </c>
    </row>
    <row r="241" spans="1:30" x14ac:dyDescent="0.35">
      <c r="A241" s="87" t="s">
        <v>168</v>
      </c>
      <c r="B241" s="86" t="s">
        <v>169</v>
      </c>
      <c r="C241" s="88">
        <v>2021</v>
      </c>
      <c r="D241" s="89" t="s">
        <v>170</v>
      </c>
      <c r="E241" s="90" t="s">
        <v>170</v>
      </c>
      <c r="F241" s="90" t="s">
        <v>171</v>
      </c>
      <c r="G241" s="91" t="s">
        <v>170</v>
      </c>
      <c r="H241" s="90" t="s">
        <v>171</v>
      </c>
      <c r="I241" s="90" t="s">
        <v>170</v>
      </c>
      <c r="J241" s="90" t="s">
        <v>170</v>
      </c>
      <c r="K241" s="90" t="s">
        <v>170</v>
      </c>
      <c r="L241" s="90" t="s">
        <v>171</v>
      </c>
      <c r="M241" s="90" t="s">
        <v>171</v>
      </c>
      <c r="N241" s="90" t="s">
        <v>170</v>
      </c>
      <c r="O241" s="90" t="s">
        <v>171</v>
      </c>
      <c r="P241" s="90" t="s">
        <v>170</v>
      </c>
      <c r="Q241" s="92" t="s">
        <v>171</v>
      </c>
      <c r="R241" s="92">
        <v>8</v>
      </c>
      <c r="S241" s="93" t="s">
        <v>170</v>
      </c>
      <c r="T241" s="93" t="s">
        <v>171</v>
      </c>
      <c r="U241" s="93" t="s">
        <v>171</v>
      </c>
      <c r="V241" s="93" t="s">
        <v>171</v>
      </c>
      <c r="W241" s="94">
        <v>42571</v>
      </c>
      <c r="X241" s="95" t="s">
        <v>170</v>
      </c>
      <c r="Y241" s="103">
        <v>655</v>
      </c>
      <c r="Z241" s="95" t="s">
        <v>171</v>
      </c>
      <c r="AA241" s="103"/>
      <c r="AB241" s="90" t="s">
        <v>171</v>
      </c>
      <c r="AC241" s="104"/>
      <c r="AD241" s="105">
        <f t="shared" si="3"/>
        <v>43226</v>
      </c>
    </row>
    <row r="242" spans="1:30" x14ac:dyDescent="0.35">
      <c r="A242" s="87" t="s">
        <v>182</v>
      </c>
      <c r="B242" s="86" t="s">
        <v>169</v>
      </c>
      <c r="C242" s="88">
        <v>2021</v>
      </c>
      <c r="D242" s="89" t="s">
        <v>171</v>
      </c>
      <c r="E242" s="90" t="s">
        <v>171</v>
      </c>
      <c r="F242" s="90" t="s">
        <v>170</v>
      </c>
      <c r="G242" s="91" t="s">
        <v>171</v>
      </c>
      <c r="H242" s="90" t="s">
        <v>171</v>
      </c>
      <c r="I242" s="90" t="s">
        <v>170</v>
      </c>
      <c r="J242" s="90" t="s">
        <v>170</v>
      </c>
      <c r="K242" s="90" t="s">
        <v>171</v>
      </c>
      <c r="L242" s="90" t="s">
        <v>171</v>
      </c>
      <c r="M242" s="90" t="s">
        <v>170</v>
      </c>
      <c r="N242" s="90" t="s">
        <v>170</v>
      </c>
      <c r="O242" s="90" t="s">
        <v>171</v>
      </c>
      <c r="P242" s="90" t="s">
        <v>171</v>
      </c>
      <c r="Q242" s="92" t="s">
        <v>171</v>
      </c>
      <c r="R242" s="92">
        <v>5</v>
      </c>
      <c r="S242" s="93" t="s">
        <v>171</v>
      </c>
      <c r="T242" s="93" t="s">
        <v>171</v>
      </c>
      <c r="U242" s="93" t="s">
        <v>170</v>
      </c>
      <c r="V242" s="93" t="s">
        <v>171</v>
      </c>
      <c r="W242" s="94">
        <v>10368</v>
      </c>
      <c r="X242" s="95" t="s">
        <v>171</v>
      </c>
      <c r="Y242" s="103"/>
      <c r="Z242" s="95" t="s">
        <v>171</v>
      </c>
      <c r="AA242" s="103"/>
      <c r="AB242" s="90" t="s">
        <v>170</v>
      </c>
      <c r="AC242" s="104">
        <v>183</v>
      </c>
      <c r="AD242" s="105">
        <f t="shared" si="3"/>
        <v>10551</v>
      </c>
    </row>
    <row r="243" spans="1:30" x14ac:dyDescent="0.35">
      <c r="A243" s="87" t="s">
        <v>151</v>
      </c>
      <c r="B243" s="86" t="s">
        <v>197</v>
      </c>
      <c r="C243" s="88">
        <v>2021</v>
      </c>
      <c r="D243" s="89" t="s">
        <v>170</v>
      </c>
      <c r="E243" s="90" t="s">
        <v>171</v>
      </c>
      <c r="F243" s="90" t="s">
        <v>170</v>
      </c>
      <c r="G243" s="91" t="s">
        <v>170</v>
      </c>
      <c r="H243" s="90" t="s">
        <v>171</v>
      </c>
      <c r="I243" s="90" t="s">
        <v>170</v>
      </c>
      <c r="J243" s="90" t="s">
        <v>170</v>
      </c>
      <c r="K243" s="90" t="s">
        <v>170</v>
      </c>
      <c r="L243" s="90" t="s">
        <v>170</v>
      </c>
      <c r="M243" s="90" t="s">
        <v>171</v>
      </c>
      <c r="N243" s="90" t="s">
        <v>170</v>
      </c>
      <c r="O243" s="90" t="s">
        <v>171</v>
      </c>
      <c r="P243" s="90" t="s">
        <v>170</v>
      </c>
      <c r="Q243" s="92" t="s">
        <v>171</v>
      </c>
      <c r="R243" s="92">
        <v>9</v>
      </c>
      <c r="S243" s="93" t="s">
        <v>170</v>
      </c>
      <c r="T243" s="93" t="s">
        <v>170</v>
      </c>
      <c r="U243" s="93" t="s">
        <v>170</v>
      </c>
      <c r="V243" s="93" t="s">
        <v>170</v>
      </c>
      <c r="W243" s="93">
        <v>107683</v>
      </c>
      <c r="X243" s="95" t="s">
        <v>170</v>
      </c>
      <c r="Y243" s="106">
        <v>584</v>
      </c>
      <c r="Z243" s="95" t="s">
        <v>170</v>
      </c>
      <c r="AA243" s="103">
        <v>630</v>
      </c>
      <c r="AB243" s="90" t="s">
        <v>170</v>
      </c>
      <c r="AC243" s="104">
        <v>20615</v>
      </c>
      <c r="AD243" s="105">
        <f t="shared" si="3"/>
        <v>129512</v>
      </c>
    </row>
    <row r="244" spans="1:30" x14ac:dyDescent="0.35">
      <c r="A244" s="87" t="s">
        <v>241</v>
      </c>
      <c r="B244" s="86" t="s">
        <v>242</v>
      </c>
      <c r="C244" s="88">
        <v>2021</v>
      </c>
      <c r="D244" s="89" t="s">
        <v>97</v>
      </c>
      <c r="E244" s="99" t="s">
        <v>97</v>
      </c>
      <c r="F244" s="99" t="s">
        <v>97</v>
      </c>
      <c r="G244" s="99" t="s">
        <v>97</v>
      </c>
      <c r="H244" s="99" t="s">
        <v>97</v>
      </c>
      <c r="I244" s="99" t="s">
        <v>97</v>
      </c>
      <c r="J244" s="99" t="s">
        <v>97</v>
      </c>
      <c r="K244" s="99" t="s">
        <v>97</v>
      </c>
      <c r="L244" s="99" t="s">
        <v>97</v>
      </c>
      <c r="M244" s="99" t="s">
        <v>97</v>
      </c>
      <c r="N244" s="99" t="s">
        <v>97</v>
      </c>
      <c r="O244" s="99" t="s">
        <v>97</v>
      </c>
      <c r="P244" s="99" t="s">
        <v>97</v>
      </c>
      <c r="Q244" s="96" t="s">
        <v>97</v>
      </c>
      <c r="R244" s="96" t="s">
        <v>97</v>
      </c>
      <c r="S244" s="100" t="s">
        <v>97</v>
      </c>
      <c r="T244" s="100" t="s">
        <v>97</v>
      </c>
      <c r="U244" s="100" t="s">
        <v>97</v>
      </c>
      <c r="V244" s="100" t="s">
        <v>97</v>
      </c>
      <c r="W244" s="100" t="s">
        <v>97</v>
      </c>
      <c r="X244" s="89" t="s">
        <v>97</v>
      </c>
      <c r="Y244" s="96" t="s">
        <v>97</v>
      </c>
      <c r="Z244" s="89" t="s">
        <v>97</v>
      </c>
      <c r="AA244" s="96" t="s">
        <v>97</v>
      </c>
      <c r="AB244" s="99" t="s">
        <v>97</v>
      </c>
      <c r="AC244" s="89" t="s">
        <v>97</v>
      </c>
      <c r="AD244" s="102" t="s">
        <v>97</v>
      </c>
    </row>
    <row r="245" spans="1:30" x14ac:dyDescent="0.35">
      <c r="A245" s="87" t="s">
        <v>226</v>
      </c>
      <c r="B245" s="86" t="s">
        <v>215</v>
      </c>
      <c r="C245" s="88">
        <v>2021</v>
      </c>
      <c r="D245" s="89" t="s">
        <v>170</v>
      </c>
      <c r="E245" s="90" t="s">
        <v>171</v>
      </c>
      <c r="F245" s="90" t="s">
        <v>170</v>
      </c>
      <c r="G245" s="91" t="s">
        <v>171</v>
      </c>
      <c r="H245" s="90" t="s">
        <v>171</v>
      </c>
      <c r="I245" s="90" t="s">
        <v>170</v>
      </c>
      <c r="J245" s="90" t="s">
        <v>170</v>
      </c>
      <c r="K245" s="90" t="s">
        <v>170</v>
      </c>
      <c r="L245" s="90" t="s">
        <v>171</v>
      </c>
      <c r="M245" s="90" t="s">
        <v>171</v>
      </c>
      <c r="N245" s="90" t="s">
        <v>171</v>
      </c>
      <c r="O245" s="90" t="s">
        <v>171</v>
      </c>
      <c r="P245" s="90" t="s">
        <v>171</v>
      </c>
      <c r="Q245" s="92" t="s">
        <v>171</v>
      </c>
      <c r="R245" s="92">
        <v>5</v>
      </c>
      <c r="S245" s="93" t="s">
        <v>171</v>
      </c>
      <c r="T245" s="93" t="s">
        <v>171</v>
      </c>
      <c r="U245" s="93" t="s">
        <v>171</v>
      </c>
      <c r="V245" s="93" t="s">
        <v>171</v>
      </c>
      <c r="W245" s="94">
        <v>9950</v>
      </c>
      <c r="X245" s="95" t="s">
        <v>171</v>
      </c>
      <c r="Y245" s="103"/>
      <c r="Z245" s="95" t="s">
        <v>170</v>
      </c>
      <c r="AA245" s="103">
        <v>25</v>
      </c>
      <c r="AB245" s="90" t="s">
        <v>171</v>
      </c>
      <c r="AC245" s="104"/>
      <c r="AD245" s="105">
        <f t="shared" si="3"/>
        <v>9975</v>
      </c>
    </row>
    <row r="246" spans="1:30" x14ac:dyDescent="0.35">
      <c r="A246" s="87" t="s">
        <v>234</v>
      </c>
      <c r="B246" s="86" t="s">
        <v>229</v>
      </c>
      <c r="C246" s="88">
        <v>2021</v>
      </c>
      <c r="D246" s="89" t="s">
        <v>170</v>
      </c>
      <c r="E246" s="90" t="s">
        <v>171</v>
      </c>
      <c r="F246" s="90" t="s">
        <v>170</v>
      </c>
      <c r="G246" s="91" t="s">
        <v>171</v>
      </c>
      <c r="H246" s="90" t="s">
        <v>171</v>
      </c>
      <c r="I246" s="90" t="s">
        <v>170</v>
      </c>
      <c r="J246" s="90" t="s">
        <v>170</v>
      </c>
      <c r="K246" s="90" t="s">
        <v>170</v>
      </c>
      <c r="L246" s="90" t="s">
        <v>171</v>
      </c>
      <c r="M246" s="90" t="s">
        <v>171</v>
      </c>
      <c r="N246" s="90" t="s">
        <v>170</v>
      </c>
      <c r="O246" s="90" t="s">
        <v>170</v>
      </c>
      <c r="P246" s="90" t="s">
        <v>171</v>
      </c>
      <c r="Q246" s="92" t="s">
        <v>171</v>
      </c>
      <c r="R246" s="92">
        <v>7</v>
      </c>
      <c r="S246" s="93" t="s">
        <v>171</v>
      </c>
      <c r="T246" s="93" t="s">
        <v>171</v>
      </c>
      <c r="U246" s="93" t="s">
        <v>171</v>
      </c>
      <c r="V246" s="93" t="s">
        <v>171</v>
      </c>
      <c r="W246" s="93">
        <v>10804</v>
      </c>
      <c r="X246" s="95" t="s">
        <v>171</v>
      </c>
      <c r="Y246" s="111"/>
      <c r="Z246" s="95" t="s">
        <v>170</v>
      </c>
      <c r="AA246" s="111">
        <v>800</v>
      </c>
      <c r="AB246" s="90" t="s">
        <v>170</v>
      </c>
      <c r="AC246" s="112">
        <v>800</v>
      </c>
      <c r="AD246" s="105">
        <f t="shared" si="3"/>
        <v>12404</v>
      </c>
    </row>
    <row r="247" spans="1:30" x14ac:dyDescent="0.35">
      <c r="A247" s="87" t="s">
        <v>221</v>
      </c>
      <c r="B247" s="86" t="s">
        <v>215</v>
      </c>
      <c r="C247" s="88">
        <v>2021</v>
      </c>
      <c r="D247" s="89" t="s">
        <v>97</v>
      </c>
      <c r="E247" s="99" t="s">
        <v>97</v>
      </c>
      <c r="F247" s="99" t="s">
        <v>97</v>
      </c>
      <c r="G247" s="99" t="s">
        <v>97</v>
      </c>
      <c r="H247" s="99" t="s">
        <v>97</v>
      </c>
      <c r="I247" s="99" t="s">
        <v>97</v>
      </c>
      <c r="J247" s="99" t="s">
        <v>97</v>
      </c>
      <c r="K247" s="99" t="s">
        <v>97</v>
      </c>
      <c r="L247" s="99" t="s">
        <v>97</v>
      </c>
      <c r="M247" s="99" t="s">
        <v>97</v>
      </c>
      <c r="N247" s="99" t="s">
        <v>97</v>
      </c>
      <c r="O247" s="99" t="s">
        <v>97</v>
      </c>
      <c r="P247" s="99" t="s">
        <v>97</v>
      </c>
      <c r="Q247" s="96" t="s">
        <v>97</v>
      </c>
      <c r="R247" s="96" t="s">
        <v>97</v>
      </c>
      <c r="S247" s="100" t="s">
        <v>97</v>
      </c>
      <c r="T247" s="100" t="s">
        <v>97</v>
      </c>
      <c r="U247" s="100" t="s">
        <v>97</v>
      </c>
      <c r="V247" s="100" t="s">
        <v>97</v>
      </c>
      <c r="W247" s="100" t="s">
        <v>97</v>
      </c>
      <c r="X247" s="89" t="s">
        <v>97</v>
      </c>
      <c r="Y247" s="96" t="s">
        <v>97</v>
      </c>
      <c r="Z247" s="89" t="s">
        <v>97</v>
      </c>
      <c r="AA247" s="96" t="s">
        <v>97</v>
      </c>
      <c r="AB247" s="99" t="s">
        <v>97</v>
      </c>
      <c r="AC247" s="89" t="s">
        <v>97</v>
      </c>
      <c r="AD247" s="102" t="s">
        <v>97</v>
      </c>
    </row>
    <row r="248" spans="1:30" x14ac:dyDescent="0.35">
      <c r="A248" s="87" t="s">
        <v>172</v>
      </c>
      <c r="B248" s="86" t="s">
        <v>169</v>
      </c>
      <c r="C248" s="88">
        <v>2021</v>
      </c>
      <c r="D248" s="89" t="s">
        <v>170</v>
      </c>
      <c r="E248" s="90" t="s">
        <v>171</v>
      </c>
      <c r="F248" s="90" t="s">
        <v>170</v>
      </c>
      <c r="G248" s="91" t="s">
        <v>170</v>
      </c>
      <c r="H248" s="90" t="s">
        <v>171</v>
      </c>
      <c r="I248" s="90" t="s">
        <v>170</v>
      </c>
      <c r="J248" s="90" t="s">
        <v>170</v>
      </c>
      <c r="K248" s="90" t="s">
        <v>170</v>
      </c>
      <c r="L248" s="90" t="s">
        <v>170</v>
      </c>
      <c r="M248" s="90" t="s">
        <v>171</v>
      </c>
      <c r="N248" s="90" t="s">
        <v>170</v>
      </c>
      <c r="O248" s="90" t="s">
        <v>170</v>
      </c>
      <c r="P248" s="90" t="s">
        <v>170</v>
      </c>
      <c r="Q248" s="92" t="s">
        <v>170</v>
      </c>
      <c r="R248" s="92">
        <v>11</v>
      </c>
      <c r="S248" s="93" t="s">
        <v>170</v>
      </c>
      <c r="T248" s="93" t="s">
        <v>171</v>
      </c>
      <c r="U248" s="93" t="s">
        <v>171</v>
      </c>
      <c r="V248" s="93" t="s">
        <v>170</v>
      </c>
      <c r="W248" s="93">
        <v>38441</v>
      </c>
      <c r="X248" s="95" t="s">
        <v>170</v>
      </c>
      <c r="Y248" s="103">
        <v>295</v>
      </c>
      <c r="Z248" s="95" t="s">
        <v>170</v>
      </c>
      <c r="AA248" s="103">
        <v>100</v>
      </c>
      <c r="AB248" s="90" t="s">
        <v>170</v>
      </c>
      <c r="AC248" s="104"/>
      <c r="AD248" s="105">
        <f t="shared" si="3"/>
        <v>38836</v>
      </c>
    </row>
    <row r="249" spans="1:30" x14ac:dyDescent="0.35">
      <c r="A249" s="87" t="s">
        <v>401</v>
      </c>
      <c r="B249" s="86" t="s">
        <v>402</v>
      </c>
      <c r="C249" s="88">
        <v>2021</v>
      </c>
      <c r="D249" s="89" t="s">
        <v>97</v>
      </c>
      <c r="E249" s="99" t="s">
        <v>97</v>
      </c>
      <c r="F249" s="99" t="s">
        <v>97</v>
      </c>
      <c r="G249" s="99" t="s">
        <v>97</v>
      </c>
      <c r="H249" s="99" t="s">
        <v>97</v>
      </c>
      <c r="I249" s="99" t="s">
        <v>97</v>
      </c>
      <c r="J249" s="99" t="s">
        <v>97</v>
      </c>
      <c r="K249" s="99" t="s">
        <v>97</v>
      </c>
      <c r="L249" s="99" t="s">
        <v>97</v>
      </c>
      <c r="M249" s="99" t="s">
        <v>97</v>
      </c>
      <c r="N249" s="99" t="s">
        <v>97</v>
      </c>
      <c r="O249" s="99" t="s">
        <v>97</v>
      </c>
      <c r="P249" s="99" t="s">
        <v>97</v>
      </c>
      <c r="Q249" s="96" t="s">
        <v>97</v>
      </c>
      <c r="R249" s="96" t="s">
        <v>97</v>
      </c>
      <c r="S249" s="100" t="s">
        <v>97</v>
      </c>
      <c r="T249" s="100" t="s">
        <v>97</v>
      </c>
      <c r="U249" s="100" t="s">
        <v>97</v>
      </c>
      <c r="V249" s="100" t="s">
        <v>97</v>
      </c>
      <c r="W249" s="100" t="s">
        <v>97</v>
      </c>
      <c r="X249" s="89" t="s">
        <v>97</v>
      </c>
      <c r="Y249" s="96" t="s">
        <v>97</v>
      </c>
      <c r="Z249" s="89" t="s">
        <v>97</v>
      </c>
      <c r="AA249" s="96" t="s">
        <v>97</v>
      </c>
      <c r="AB249" s="99" t="s">
        <v>97</v>
      </c>
      <c r="AC249" s="89" t="s">
        <v>97</v>
      </c>
      <c r="AD249" s="102" t="s">
        <v>97</v>
      </c>
    </row>
    <row r="250" spans="1:30" ht="21.5" x14ac:dyDescent="0.35">
      <c r="A250" s="87" t="s">
        <v>337</v>
      </c>
      <c r="B250" s="86" t="s">
        <v>311</v>
      </c>
      <c r="C250" s="88">
        <v>2021</v>
      </c>
      <c r="D250" s="89" t="s">
        <v>170</v>
      </c>
      <c r="E250" s="90" t="s">
        <v>171</v>
      </c>
      <c r="F250" s="90" t="s">
        <v>170</v>
      </c>
      <c r="G250" s="91" t="s">
        <v>170</v>
      </c>
      <c r="H250" s="90" t="s">
        <v>171</v>
      </c>
      <c r="I250" s="90" t="s">
        <v>170</v>
      </c>
      <c r="J250" s="90" t="s">
        <v>170</v>
      </c>
      <c r="K250" s="90" t="s">
        <v>170</v>
      </c>
      <c r="L250" s="90" t="s">
        <v>171</v>
      </c>
      <c r="M250" s="90" t="s">
        <v>170</v>
      </c>
      <c r="N250" s="90" t="s">
        <v>171</v>
      </c>
      <c r="O250" s="90" t="s">
        <v>171</v>
      </c>
      <c r="P250" s="90" t="s">
        <v>171</v>
      </c>
      <c r="Q250" s="92" t="s">
        <v>171</v>
      </c>
      <c r="R250" s="92">
        <v>7</v>
      </c>
      <c r="S250" s="93" t="s">
        <v>171</v>
      </c>
      <c r="T250" s="93" t="s">
        <v>171</v>
      </c>
      <c r="U250" s="93" t="s">
        <v>171</v>
      </c>
      <c r="V250" s="93" t="s">
        <v>171</v>
      </c>
      <c r="W250" s="93">
        <v>130</v>
      </c>
      <c r="X250" s="95" t="s">
        <v>170</v>
      </c>
      <c r="Y250" s="111">
        <v>8</v>
      </c>
      <c r="Z250" s="95" t="s">
        <v>170</v>
      </c>
      <c r="AA250" s="111">
        <v>720</v>
      </c>
      <c r="AB250" s="90" t="s">
        <v>170</v>
      </c>
      <c r="AC250" s="104"/>
      <c r="AD250" s="105">
        <f t="shared" si="3"/>
        <v>858</v>
      </c>
    </row>
    <row r="251" spans="1:30" x14ac:dyDescent="0.35">
      <c r="A251" s="87" t="s">
        <v>308</v>
      </c>
      <c r="B251" s="86" t="s">
        <v>304</v>
      </c>
      <c r="C251" s="88">
        <v>2021</v>
      </c>
      <c r="D251" s="89" t="s">
        <v>97</v>
      </c>
      <c r="E251" s="99" t="s">
        <v>97</v>
      </c>
      <c r="F251" s="99" t="s">
        <v>97</v>
      </c>
      <c r="G251" s="99" t="s">
        <v>97</v>
      </c>
      <c r="H251" s="99" t="s">
        <v>97</v>
      </c>
      <c r="I251" s="99" t="s">
        <v>97</v>
      </c>
      <c r="J251" s="99" t="s">
        <v>97</v>
      </c>
      <c r="K251" s="99" t="s">
        <v>97</v>
      </c>
      <c r="L251" s="99" t="s">
        <v>97</v>
      </c>
      <c r="M251" s="99" t="s">
        <v>97</v>
      </c>
      <c r="N251" s="99" t="s">
        <v>97</v>
      </c>
      <c r="O251" s="99" t="s">
        <v>97</v>
      </c>
      <c r="P251" s="99" t="s">
        <v>97</v>
      </c>
      <c r="Q251" s="96" t="s">
        <v>97</v>
      </c>
      <c r="R251" s="96" t="s">
        <v>97</v>
      </c>
      <c r="S251" s="100" t="s">
        <v>97</v>
      </c>
      <c r="T251" s="100" t="s">
        <v>97</v>
      </c>
      <c r="U251" s="100" t="s">
        <v>97</v>
      </c>
      <c r="V251" s="100" t="s">
        <v>97</v>
      </c>
      <c r="W251" s="100" t="s">
        <v>97</v>
      </c>
      <c r="X251" s="89" t="s">
        <v>97</v>
      </c>
      <c r="Y251" s="96" t="s">
        <v>97</v>
      </c>
      <c r="Z251" s="89" t="s">
        <v>97</v>
      </c>
      <c r="AA251" s="96" t="s">
        <v>97</v>
      </c>
      <c r="AB251" s="99" t="s">
        <v>97</v>
      </c>
      <c r="AC251" s="89" t="s">
        <v>97</v>
      </c>
      <c r="AD251" s="102" t="s">
        <v>97</v>
      </c>
    </row>
    <row r="252" spans="1:30" x14ac:dyDescent="0.35">
      <c r="A252" s="87" t="s">
        <v>192</v>
      </c>
      <c r="B252" s="86" t="s">
        <v>169</v>
      </c>
      <c r="C252" s="88">
        <v>2021</v>
      </c>
      <c r="D252" s="89" t="s">
        <v>170</v>
      </c>
      <c r="E252" s="90" t="s">
        <v>171</v>
      </c>
      <c r="F252" s="90" t="s">
        <v>171</v>
      </c>
      <c r="G252" s="91" t="s">
        <v>171</v>
      </c>
      <c r="H252" s="90" t="s">
        <v>171</v>
      </c>
      <c r="I252" s="90" t="s">
        <v>170</v>
      </c>
      <c r="J252" s="90" t="s">
        <v>170</v>
      </c>
      <c r="K252" s="90" t="s">
        <v>170</v>
      </c>
      <c r="L252" s="90" t="s">
        <v>171</v>
      </c>
      <c r="M252" s="90" t="s">
        <v>171</v>
      </c>
      <c r="N252" s="90" t="s">
        <v>170</v>
      </c>
      <c r="O252" s="90" t="s">
        <v>171</v>
      </c>
      <c r="P252" s="90" t="s">
        <v>171</v>
      </c>
      <c r="Q252" s="92" t="s">
        <v>171</v>
      </c>
      <c r="R252" s="92">
        <v>5</v>
      </c>
      <c r="S252" s="93" t="s">
        <v>171</v>
      </c>
      <c r="T252" s="93" t="s">
        <v>171</v>
      </c>
      <c r="U252" s="93" t="s">
        <v>171</v>
      </c>
      <c r="V252" s="93" t="s">
        <v>171</v>
      </c>
      <c r="W252" s="94">
        <v>16152</v>
      </c>
      <c r="X252" s="95" t="s">
        <v>170</v>
      </c>
      <c r="Y252" s="103">
        <v>25</v>
      </c>
      <c r="Z252" s="95" t="s">
        <v>170</v>
      </c>
      <c r="AA252" s="103">
        <v>150</v>
      </c>
      <c r="AB252" s="90" t="s">
        <v>171</v>
      </c>
      <c r="AC252" s="104"/>
      <c r="AD252" s="105">
        <f t="shared" si="3"/>
        <v>16327</v>
      </c>
    </row>
    <row r="253" spans="1:30" x14ac:dyDescent="0.35">
      <c r="A253" s="87" t="s">
        <v>273</v>
      </c>
      <c r="B253" s="86" t="s">
        <v>270</v>
      </c>
      <c r="C253" s="88">
        <v>2021</v>
      </c>
      <c r="D253" s="89" t="s">
        <v>170</v>
      </c>
      <c r="E253" s="90" t="s">
        <v>171</v>
      </c>
      <c r="F253" s="90" t="s">
        <v>170</v>
      </c>
      <c r="G253" s="91" t="s">
        <v>170</v>
      </c>
      <c r="H253" s="90" t="s">
        <v>171</v>
      </c>
      <c r="I253" s="90" t="s">
        <v>170</v>
      </c>
      <c r="J253" s="90" t="s">
        <v>170</v>
      </c>
      <c r="K253" s="90" t="s">
        <v>170</v>
      </c>
      <c r="L253" s="90" t="s">
        <v>171</v>
      </c>
      <c r="M253" s="90" t="s">
        <v>171</v>
      </c>
      <c r="N253" s="90" t="s">
        <v>170</v>
      </c>
      <c r="O253" s="90" t="s">
        <v>170</v>
      </c>
      <c r="P253" s="90" t="s">
        <v>171</v>
      </c>
      <c r="Q253" s="92" t="s">
        <v>171</v>
      </c>
      <c r="R253" s="92">
        <v>8</v>
      </c>
      <c r="S253" s="93" t="s">
        <v>170</v>
      </c>
      <c r="T253" s="93" t="s">
        <v>171</v>
      </c>
      <c r="U253" s="93" t="s">
        <v>171</v>
      </c>
      <c r="V253" s="93" t="s">
        <v>171</v>
      </c>
      <c r="W253" s="94">
        <v>39291</v>
      </c>
      <c r="X253" s="95" t="s">
        <v>170</v>
      </c>
      <c r="Y253" s="103">
        <v>317</v>
      </c>
      <c r="Z253" s="95" t="s">
        <v>170</v>
      </c>
      <c r="AA253" s="106"/>
      <c r="AB253" s="90" t="s">
        <v>171</v>
      </c>
      <c r="AC253" s="104"/>
      <c r="AD253" s="105">
        <f t="shared" si="3"/>
        <v>39608</v>
      </c>
    </row>
    <row r="254" spans="1:30" x14ac:dyDescent="0.35">
      <c r="A254" s="87" t="s">
        <v>238</v>
      </c>
      <c r="B254" s="86" t="s">
        <v>229</v>
      </c>
      <c r="C254" s="88">
        <v>2021</v>
      </c>
      <c r="D254" s="89" t="s">
        <v>171</v>
      </c>
      <c r="E254" s="90" t="s">
        <v>171</v>
      </c>
      <c r="F254" s="90" t="s">
        <v>171</v>
      </c>
      <c r="G254" s="91" t="s">
        <v>171</v>
      </c>
      <c r="H254" s="90" t="s">
        <v>171</v>
      </c>
      <c r="I254" s="90" t="s">
        <v>170</v>
      </c>
      <c r="J254" s="90" t="s">
        <v>170</v>
      </c>
      <c r="K254" s="90" t="s">
        <v>170</v>
      </c>
      <c r="L254" s="90" t="s">
        <v>171</v>
      </c>
      <c r="M254" s="90" t="s">
        <v>171</v>
      </c>
      <c r="N254" s="90" t="s">
        <v>171</v>
      </c>
      <c r="O254" s="90" t="s">
        <v>171</v>
      </c>
      <c r="P254" s="90" t="s">
        <v>171</v>
      </c>
      <c r="Q254" s="92" t="s">
        <v>171</v>
      </c>
      <c r="R254" s="92">
        <v>3</v>
      </c>
      <c r="S254" s="93" t="s">
        <v>171</v>
      </c>
      <c r="T254" s="93" t="s">
        <v>171</v>
      </c>
      <c r="U254" s="93" t="s">
        <v>171</v>
      </c>
      <c r="V254" s="93" t="s">
        <v>171</v>
      </c>
      <c r="W254" s="93">
        <v>70</v>
      </c>
      <c r="X254" s="107" t="s">
        <v>171</v>
      </c>
      <c r="Y254" s="119"/>
      <c r="Z254" s="107" t="s">
        <v>171</v>
      </c>
      <c r="AA254" s="119"/>
      <c r="AB254" s="90" t="s">
        <v>171</v>
      </c>
      <c r="AC254" s="112"/>
      <c r="AD254" s="105">
        <f t="shared" si="3"/>
        <v>70</v>
      </c>
    </row>
    <row r="255" spans="1:30" x14ac:dyDescent="0.35">
      <c r="A255" s="87" t="s">
        <v>456</v>
      </c>
      <c r="B255" s="86" t="s">
        <v>446</v>
      </c>
      <c r="C255" s="88">
        <v>2021</v>
      </c>
      <c r="D255" s="104" t="s">
        <v>369</v>
      </c>
      <c r="E255" s="91" t="s">
        <v>369</v>
      </c>
      <c r="F255" s="91" t="s">
        <v>369</v>
      </c>
      <c r="G255" s="91" t="s">
        <v>369</v>
      </c>
      <c r="H255" s="91" t="s">
        <v>369</v>
      </c>
      <c r="I255" s="91" t="s">
        <v>369</v>
      </c>
      <c r="J255" s="91" t="s">
        <v>369</v>
      </c>
      <c r="K255" s="91" t="s">
        <v>369</v>
      </c>
      <c r="L255" s="91" t="s">
        <v>369</v>
      </c>
      <c r="M255" s="91" t="s">
        <v>369</v>
      </c>
      <c r="N255" s="91" t="s">
        <v>369</v>
      </c>
      <c r="O255" s="91" t="s">
        <v>369</v>
      </c>
      <c r="P255" s="91" t="s">
        <v>369</v>
      </c>
      <c r="Q255" s="106" t="s">
        <v>369</v>
      </c>
      <c r="R255" s="106" t="s">
        <v>369</v>
      </c>
      <c r="S255" s="93" t="s">
        <v>369</v>
      </c>
      <c r="T255" s="93" t="s">
        <v>369</v>
      </c>
      <c r="U255" s="93" t="s">
        <v>369</v>
      </c>
      <c r="V255" s="93" t="s">
        <v>369</v>
      </c>
      <c r="W255" s="116" t="s">
        <v>369</v>
      </c>
      <c r="X255" s="91" t="s">
        <v>369</v>
      </c>
      <c r="Y255" s="62" t="s">
        <v>369</v>
      </c>
      <c r="Z255" s="91" t="s">
        <v>369</v>
      </c>
      <c r="AA255" s="62" t="s">
        <v>369</v>
      </c>
      <c r="AB255" s="91" t="s">
        <v>369</v>
      </c>
      <c r="AC255" s="104" t="s">
        <v>369</v>
      </c>
      <c r="AD255" s="109" t="s">
        <v>369</v>
      </c>
    </row>
    <row r="256" spans="1:30" x14ac:dyDescent="0.35">
      <c r="A256" s="87" t="s">
        <v>260</v>
      </c>
      <c r="B256" s="86" t="s">
        <v>251</v>
      </c>
      <c r="C256" s="88">
        <v>2021</v>
      </c>
      <c r="D256" s="89" t="s">
        <v>97</v>
      </c>
      <c r="E256" s="99" t="s">
        <v>97</v>
      </c>
      <c r="F256" s="99" t="s">
        <v>97</v>
      </c>
      <c r="G256" s="99" t="s">
        <v>97</v>
      </c>
      <c r="H256" s="99" t="s">
        <v>97</v>
      </c>
      <c r="I256" s="99" t="s">
        <v>97</v>
      </c>
      <c r="J256" s="99" t="s">
        <v>97</v>
      </c>
      <c r="K256" s="99" t="s">
        <v>97</v>
      </c>
      <c r="L256" s="99" t="s">
        <v>97</v>
      </c>
      <c r="M256" s="99" t="s">
        <v>97</v>
      </c>
      <c r="N256" s="99" t="s">
        <v>97</v>
      </c>
      <c r="O256" s="99" t="s">
        <v>97</v>
      </c>
      <c r="P256" s="99" t="s">
        <v>97</v>
      </c>
      <c r="Q256" s="96" t="s">
        <v>97</v>
      </c>
      <c r="R256" s="96" t="s">
        <v>97</v>
      </c>
      <c r="S256" s="100" t="s">
        <v>97</v>
      </c>
      <c r="T256" s="100" t="s">
        <v>97</v>
      </c>
      <c r="U256" s="100" t="s">
        <v>97</v>
      </c>
      <c r="V256" s="100" t="s">
        <v>97</v>
      </c>
      <c r="W256" s="120" t="s">
        <v>97</v>
      </c>
      <c r="X256" s="99" t="s">
        <v>97</v>
      </c>
      <c r="Y256" s="121" t="s">
        <v>97</v>
      </c>
      <c r="Z256" s="99" t="s">
        <v>97</v>
      </c>
      <c r="AA256" s="121" t="s">
        <v>97</v>
      </c>
      <c r="AB256" s="99" t="s">
        <v>97</v>
      </c>
      <c r="AC256" s="89" t="s">
        <v>97</v>
      </c>
      <c r="AD256" s="102" t="s">
        <v>97</v>
      </c>
    </row>
    <row r="257" spans="1:30" x14ac:dyDescent="0.35">
      <c r="A257" s="87" t="s">
        <v>448</v>
      </c>
      <c r="B257" s="86" t="s">
        <v>446</v>
      </c>
      <c r="C257" s="88">
        <v>2021</v>
      </c>
      <c r="D257" s="104" t="s">
        <v>369</v>
      </c>
      <c r="E257" s="91" t="s">
        <v>369</v>
      </c>
      <c r="F257" s="91" t="s">
        <v>369</v>
      </c>
      <c r="G257" s="91" t="s">
        <v>369</v>
      </c>
      <c r="H257" s="91" t="s">
        <v>369</v>
      </c>
      <c r="I257" s="91" t="s">
        <v>369</v>
      </c>
      <c r="J257" s="91" t="s">
        <v>369</v>
      </c>
      <c r="K257" s="91" t="s">
        <v>369</v>
      </c>
      <c r="L257" s="91" t="s">
        <v>369</v>
      </c>
      <c r="M257" s="91" t="s">
        <v>369</v>
      </c>
      <c r="N257" s="91" t="s">
        <v>369</v>
      </c>
      <c r="O257" s="91" t="s">
        <v>369</v>
      </c>
      <c r="P257" s="91" t="s">
        <v>369</v>
      </c>
      <c r="Q257" s="106" t="s">
        <v>369</v>
      </c>
      <c r="R257" s="106" t="s">
        <v>369</v>
      </c>
      <c r="S257" s="93" t="s">
        <v>369</v>
      </c>
      <c r="T257" s="93" t="s">
        <v>369</v>
      </c>
      <c r="U257" s="93" t="s">
        <v>369</v>
      </c>
      <c r="V257" s="93" t="s">
        <v>369</v>
      </c>
      <c r="W257" s="116" t="s">
        <v>369</v>
      </c>
      <c r="X257" s="91" t="s">
        <v>369</v>
      </c>
      <c r="Y257" s="62" t="s">
        <v>369</v>
      </c>
      <c r="Z257" s="91" t="s">
        <v>369</v>
      </c>
      <c r="AA257" s="62" t="s">
        <v>369</v>
      </c>
      <c r="AB257" s="91" t="s">
        <v>369</v>
      </c>
      <c r="AC257" s="104" t="s">
        <v>369</v>
      </c>
      <c r="AD257" s="109" t="s">
        <v>369</v>
      </c>
    </row>
    <row r="258" spans="1:30" x14ac:dyDescent="0.35">
      <c r="A258" s="87" t="s">
        <v>204</v>
      </c>
      <c r="B258" s="86" t="s">
        <v>205</v>
      </c>
      <c r="C258" s="88">
        <v>2021</v>
      </c>
      <c r="D258" s="89" t="s">
        <v>170</v>
      </c>
      <c r="E258" s="90" t="s">
        <v>171</v>
      </c>
      <c r="F258" s="90" t="s">
        <v>170</v>
      </c>
      <c r="G258" s="91" t="s">
        <v>170</v>
      </c>
      <c r="H258" s="90" t="s">
        <v>171</v>
      </c>
      <c r="I258" s="90" t="s">
        <v>170</v>
      </c>
      <c r="J258" s="90" t="s">
        <v>170</v>
      </c>
      <c r="K258" s="90" t="s">
        <v>170</v>
      </c>
      <c r="L258" s="90" t="s">
        <v>171</v>
      </c>
      <c r="M258" s="90" t="s">
        <v>171</v>
      </c>
      <c r="N258" s="90" t="s">
        <v>170</v>
      </c>
      <c r="O258" s="90" t="s">
        <v>171</v>
      </c>
      <c r="P258" s="90" t="s">
        <v>171</v>
      </c>
      <c r="Q258" s="92" t="s">
        <v>170</v>
      </c>
      <c r="R258" s="92">
        <v>8</v>
      </c>
      <c r="S258" s="93" t="s">
        <v>171</v>
      </c>
      <c r="T258" s="93" t="s">
        <v>170</v>
      </c>
      <c r="U258" s="93" t="s">
        <v>170</v>
      </c>
      <c r="V258" s="93" t="s">
        <v>170</v>
      </c>
      <c r="W258" s="93">
        <v>11205</v>
      </c>
      <c r="X258" s="117" t="s">
        <v>170</v>
      </c>
      <c r="Y258" s="122">
        <v>200</v>
      </c>
      <c r="Z258" s="117" t="s">
        <v>170</v>
      </c>
      <c r="AA258" s="122">
        <v>100</v>
      </c>
      <c r="AB258" s="90" t="s">
        <v>170</v>
      </c>
      <c r="AC258" s="112"/>
      <c r="AD258" s="105">
        <f t="shared" si="3"/>
        <v>11505</v>
      </c>
    </row>
    <row r="259" spans="1:30" ht="21.5" x14ac:dyDescent="0.35">
      <c r="A259" s="87" t="s">
        <v>324</v>
      </c>
      <c r="B259" s="86" t="s">
        <v>311</v>
      </c>
      <c r="C259" s="88">
        <v>2021</v>
      </c>
      <c r="D259" s="89" t="s">
        <v>171</v>
      </c>
      <c r="E259" s="90" t="s">
        <v>171</v>
      </c>
      <c r="F259" s="90" t="s">
        <v>171</v>
      </c>
      <c r="G259" s="91" t="s">
        <v>171</v>
      </c>
      <c r="H259" s="90" t="s">
        <v>170</v>
      </c>
      <c r="I259" s="90" t="s">
        <v>170</v>
      </c>
      <c r="J259" s="90" t="s">
        <v>170</v>
      </c>
      <c r="K259" s="90" t="s">
        <v>170</v>
      </c>
      <c r="L259" s="90" t="s">
        <v>170</v>
      </c>
      <c r="M259" s="90" t="s">
        <v>171</v>
      </c>
      <c r="N259" s="90" t="s">
        <v>171</v>
      </c>
      <c r="O259" s="90" t="s">
        <v>170</v>
      </c>
      <c r="P259" s="90" t="s">
        <v>171</v>
      </c>
      <c r="Q259" s="92" t="s">
        <v>171</v>
      </c>
      <c r="R259" s="92">
        <v>6</v>
      </c>
      <c r="S259" s="93" t="s">
        <v>170</v>
      </c>
      <c r="T259" s="93" t="s">
        <v>171</v>
      </c>
      <c r="U259" s="93" t="s">
        <v>171</v>
      </c>
      <c r="V259" s="93" t="s">
        <v>171</v>
      </c>
      <c r="W259" s="93">
        <v>8280</v>
      </c>
      <c r="X259" s="95" t="s">
        <v>170</v>
      </c>
      <c r="Y259" s="111">
        <v>30</v>
      </c>
      <c r="Z259" s="95" t="s">
        <v>171</v>
      </c>
      <c r="AA259" s="111"/>
      <c r="AB259" s="90" t="s">
        <v>171</v>
      </c>
      <c r="AC259" s="112"/>
      <c r="AD259" s="105">
        <f t="shared" si="3"/>
        <v>8310</v>
      </c>
    </row>
    <row r="260" spans="1:30" ht="21.5" x14ac:dyDescent="0.35">
      <c r="A260" s="87" t="s">
        <v>347</v>
      </c>
      <c r="B260" s="86" t="s">
        <v>311</v>
      </c>
      <c r="C260" s="88">
        <v>2021</v>
      </c>
      <c r="D260" s="89" t="s">
        <v>170</v>
      </c>
      <c r="E260" s="90" t="s">
        <v>171</v>
      </c>
      <c r="F260" s="90" t="s">
        <v>170</v>
      </c>
      <c r="G260" s="91" t="s">
        <v>171</v>
      </c>
      <c r="H260" s="90" t="s">
        <v>171</v>
      </c>
      <c r="I260" s="90" t="s">
        <v>170</v>
      </c>
      <c r="J260" s="90" t="s">
        <v>170</v>
      </c>
      <c r="K260" s="90" t="s">
        <v>170</v>
      </c>
      <c r="L260" s="90" t="s">
        <v>171</v>
      </c>
      <c r="M260" s="90" t="s">
        <v>171</v>
      </c>
      <c r="N260" s="90" t="s">
        <v>170</v>
      </c>
      <c r="O260" s="90" t="s">
        <v>171</v>
      </c>
      <c r="P260" s="90" t="s">
        <v>170</v>
      </c>
      <c r="Q260" s="92" t="s">
        <v>171</v>
      </c>
      <c r="R260" s="92">
        <v>7</v>
      </c>
      <c r="S260" s="93" t="s">
        <v>170</v>
      </c>
      <c r="T260" s="93" t="s">
        <v>171</v>
      </c>
      <c r="U260" s="93" t="s">
        <v>170</v>
      </c>
      <c r="V260" s="93" t="s">
        <v>170</v>
      </c>
      <c r="W260" s="94">
        <v>35439</v>
      </c>
      <c r="X260" s="95" t="s">
        <v>170</v>
      </c>
      <c r="Y260" s="96">
        <v>1097</v>
      </c>
      <c r="Z260" s="95" t="s">
        <v>170</v>
      </c>
      <c r="AA260" s="96">
        <v>1748</v>
      </c>
      <c r="AB260" s="90" t="s">
        <v>171</v>
      </c>
      <c r="AC260" s="104"/>
      <c r="AD260" s="105">
        <f t="shared" si="3"/>
        <v>38284</v>
      </c>
    </row>
    <row r="261" spans="1:30" x14ac:dyDescent="0.35">
      <c r="A261" s="87" t="s">
        <v>455</v>
      </c>
      <c r="B261" s="86" t="s">
        <v>446</v>
      </c>
      <c r="C261" s="88">
        <v>2021</v>
      </c>
      <c r="D261" s="89" t="s">
        <v>171</v>
      </c>
      <c r="E261" s="90" t="s">
        <v>171</v>
      </c>
      <c r="F261" s="90" t="s">
        <v>170</v>
      </c>
      <c r="G261" s="91" t="s">
        <v>171</v>
      </c>
      <c r="H261" s="90" t="s">
        <v>171</v>
      </c>
      <c r="I261" s="90" t="s">
        <v>171</v>
      </c>
      <c r="J261" s="90" t="s">
        <v>170</v>
      </c>
      <c r="K261" s="90" t="s">
        <v>170</v>
      </c>
      <c r="L261" s="90" t="s">
        <v>171</v>
      </c>
      <c r="M261" s="90" t="s">
        <v>171</v>
      </c>
      <c r="N261" s="90" t="s">
        <v>171</v>
      </c>
      <c r="O261" s="90" t="s">
        <v>171</v>
      </c>
      <c r="P261" s="90" t="s">
        <v>171</v>
      </c>
      <c r="Q261" s="92" t="s">
        <v>170</v>
      </c>
      <c r="R261" s="92">
        <v>4</v>
      </c>
      <c r="S261" s="93" t="s">
        <v>171</v>
      </c>
      <c r="T261" s="93" t="s">
        <v>171</v>
      </c>
      <c r="U261" s="93" t="s">
        <v>171</v>
      </c>
      <c r="V261" s="93" t="s">
        <v>171</v>
      </c>
      <c r="W261" s="94">
        <v>4044</v>
      </c>
      <c r="X261" s="95" t="s">
        <v>170</v>
      </c>
      <c r="Y261" s="103">
        <v>60</v>
      </c>
      <c r="Z261" s="95" t="s">
        <v>171</v>
      </c>
      <c r="AA261" s="103"/>
      <c r="AB261" s="90" t="s">
        <v>171</v>
      </c>
      <c r="AC261" s="104"/>
      <c r="AD261" s="105">
        <f t="shared" si="3"/>
        <v>4104</v>
      </c>
    </row>
    <row r="262" spans="1:30" x14ac:dyDescent="0.35">
      <c r="A262" s="87" t="s">
        <v>174</v>
      </c>
      <c r="B262" s="86" t="s">
        <v>169</v>
      </c>
      <c r="C262" s="88">
        <v>2021</v>
      </c>
      <c r="D262" s="89" t="s">
        <v>170</v>
      </c>
      <c r="E262" s="90" t="s">
        <v>171</v>
      </c>
      <c r="F262" s="90" t="s">
        <v>170</v>
      </c>
      <c r="G262" s="91" t="s">
        <v>171</v>
      </c>
      <c r="H262" s="90" t="s">
        <v>171</v>
      </c>
      <c r="I262" s="90" t="s">
        <v>170</v>
      </c>
      <c r="J262" s="90" t="s">
        <v>170</v>
      </c>
      <c r="K262" s="90" t="s">
        <v>170</v>
      </c>
      <c r="L262" s="90" t="s">
        <v>170</v>
      </c>
      <c r="M262" s="90" t="s">
        <v>171</v>
      </c>
      <c r="N262" s="90" t="s">
        <v>170</v>
      </c>
      <c r="O262" s="90" t="s">
        <v>171</v>
      </c>
      <c r="P262" s="90" t="s">
        <v>170</v>
      </c>
      <c r="Q262" s="92" t="s">
        <v>170</v>
      </c>
      <c r="R262" s="92">
        <v>9</v>
      </c>
      <c r="S262" s="93" t="s">
        <v>170</v>
      </c>
      <c r="T262" s="93" t="s">
        <v>171</v>
      </c>
      <c r="U262" s="93" t="s">
        <v>171</v>
      </c>
      <c r="V262" s="93" t="s">
        <v>170</v>
      </c>
      <c r="W262" s="94">
        <v>30273</v>
      </c>
      <c r="X262" s="95" t="s">
        <v>170</v>
      </c>
      <c r="Y262" s="103">
        <v>1024</v>
      </c>
      <c r="Z262" s="95" t="s">
        <v>170</v>
      </c>
      <c r="AA262" s="103">
        <v>624</v>
      </c>
      <c r="AB262" s="90" t="s">
        <v>170</v>
      </c>
      <c r="AC262" s="104">
        <v>18000</v>
      </c>
      <c r="AD262" s="105">
        <f t="shared" ref="AD262:AD290" si="4">W262+Y262+AA262+AC262</f>
        <v>49921</v>
      </c>
    </row>
    <row r="263" spans="1:30" x14ac:dyDescent="0.35">
      <c r="A263" s="87" t="s">
        <v>236</v>
      </c>
      <c r="B263" s="86" t="s">
        <v>229</v>
      </c>
      <c r="C263" s="88">
        <v>2021</v>
      </c>
      <c r="D263" s="89" t="s">
        <v>170</v>
      </c>
      <c r="E263" s="90" t="s">
        <v>171</v>
      </c>
      <c r="F263" s="90" t="s">
        <v>170</v>
      </c>
      <c r="G263" s="91" t="s">
        <v>170</v>
      </c>
      <c r="H263" s="90" t="s">
        <v>170</v>
      </c>
      <c r="I263" s="90" t="s">
        <v>170</v>
      </c>
      <c r="J263" s="90" t="s">
        <v>170</v>
      </c>
      <c r="K263" s="90" t="s">
        <v>170</v>
      </c>
      <c r="L263" s="90" t="s">
        <v>170</v>
      </c>
      <c r="M263" s="90" t="s">
        <v>171</v>
      </c>
      <c r="N263" s="90" t="s">
        <v>170</v>
      </c>
      <c r="O263" s="90" t="s">
        <v>170</v>
      </c>
      <c r="P263" s="90" t="s">
        <v>170</v>
      </c>
      <c r="Q263" s="92" t="s">
        <v>171</v>
      </c>
      <c r="R263" s="92">
        <v>11</v>
      </c>
      <c r="S263" s="93" t="s">
        <v>170</v>
      </c>
      <c r="T263" s="93" t="s">
        <v>170</v>
      </c>
      <c r="U263" s="93" t="s">
        <v>170</v>
      </c>
      <c r="V263" s="93" t="s">
        <v>170</v>
      </c>
      <c r="W263" s="94">
        <v>56340</v>
      </c>
      <c r="X263" s="95" t="s">
        <v>170</v>
      </c>
      <c r="Y263" s="106">
        <v>1540</v>
      </c>
      <c r="Z263" s="95" t="s">
        <v>170</v>
      </c>
      <c r="AA263" s="106">
        <v>7000</v>
      </c>
      <c r="AB263" s="90" t="s">
        <v>170</v>
      </c>
      <c r="AC263" s="104">
        <v>800</v>
      </c>
      <c r="AD263" s="105">
        <f t="shared" si="4"/>
        <v>65680</v>
      </c>
    </row>
    <row r="264" spans="1:30" x14ac:dyDescent="0.35">
      <c r="A264" s="87" t="s">
        <v>259</v>
      </c>
      <c r="B264" s="86" t="s">
        <v>251</v>
      </c>
      <c r="C264" s="88">
        <v>2021</v>
      </c>
      <c r="D264" s="89" t="s">
        <v>171</v>
      </c>
      <c r="E264" s="90" t="s">
        <v>171</v>
      </c>
      <c r="F264" s="90" t="s">
        <v>170</v>
      </c>
      <c r="G264" s="91" t="s">
        <v>171</v>
      </c>
      <c r="H264" s="90" t="s">
        <v>171</v>
      </c>
      <c r="I264" s="90" t="s">
        <v>170</v>
      </c>
      <c r="J264" s="90" t="s">
        <v>170</v>
      </c>
      <c r="K264" s="90" t="s">
        <v>170</v>
      </c>
      <c r="L264" s="90" t="s">
        <v>171</v>
      </c>
      <c r="M264" s="90" t="s">
        <v>170</v>
      </c>
      <c r="N264" s="90" t="s">
        <v>170</v>
      </c>
      <c r="O264" s="90" t="s">
        <v>171</v>
      </c>
      <c r="P264" s="90" t="s">
        <v>171</v>
      </c>
      <c r="Q264" s="92" t="s">
        <v>171</v>
      </c>
      <c r="R264" s="92">
        <v>6</v>
      </c>
      <c r="S264" s="93" t="s">
        <v>171</v>
      </c>
      <c r="T264" s="93" t="s">
        <v>171</v>
      </c>
      <c r="U264" s="93" t="s">
        <v>171</v>
      </c>
      <c r="V264" s="93" t="s">
        <v>171</v>
      </c>
      <c r="W264" s="94">
        <v>15573</v>
      </c>
      <c r="X264" s="95" t="s">
        <v>170</v>
      </c>
      <c r="Y264" s="103"/>
      <c r="Z264" s="95" t="s">
        <v>170</v>
      </c>
      <c r="AA264" s="103"/>
      <c r="AB264" s="90" t="s">
        <v>171</v>
      </c>
      <c r="AC264" s="104"/>
      <c r="AD264" s="105">
        <f t="shared" si="4"/>
        <v>15573</v>
      </c>
    </row>
    <row r="265" spans="1:30" x14ac:dyDescent="0.35">
      <c r="A265" s="87" t="s">
        <v>396</v>
      </c>
      <c r="B265" s="86" t="s">
        <v>391</v>
      </c>
      <c r="C265" s="88">
        <v>2021</v>
      </c>
      <c r="D265" s="89" t="s">
        <v>170</v>
      </c>
      <c r="E265" s="90" t="s">
        <v>171</v>
      </c>
      <c r="F265" s="90" t="s">
        <v>170</v>
      </c>
      <c r="G265" s="91" t="s">
        <v>171</v>
      </c>
      <c r="H265" s="90" t="s">
        <v>171</v>
      </c>
      <c r="I265" s="90" t="s">
        <v>170</v>
      </c>
      <c r="J265" s="90" t="s">
        <v>171</v>
      </c>
      <c r="K265" s="90" t="s">
        <v>170</v>
      </c>
      <c r="L265" s="90" t="s">
        <v>171</v>
      </c>
      <c r="M265" s="90" t="s">
        <v>171</v>
      </c>
      <c r="N265" s="90" t="s">
        <v>170</v>
      </c>
      <c r="O265" s="90" t="s">
        <v>170</v>
      </c>
      <c r="P265" s="90" t="s">
        <v>170</v>
      </c>
      <c r="Q265" s="92" t="s">
        <v>171</v>
      </c>
      <c r="R265" s="92">
        <v>7</v>
      </c>
      <c r="S265" s="93" t="s">
        <v>170</v>
      </c>
      <c r="T265" s="93" t="s">
        <v>171</v>
      </c>
      <c r="U265" s="93" t="s">
        <v>170</v>
      </c>
      <c r="V265" s="93" t="s">
        <v>171</v>
      </c>
      <c r="W265" s="94">
        <v>78712</v>
      </c>
      <c r="X265" s="95" t="s">
        <v>171</v>
      </c>
      <c r="Y265" s="103"/>
      <c r="Z265" s="95" t="s">
        <v>171</v>
      </c>
      <c r="AA265" s="103"/>
      <c r="AB265" s="90" t="s">
        <v>170</v>
      </c>
      <c r="AC265" s="104"/>
      <c r="AD265" s="105">
        <f t="shared" si="4"/>
        <v>78712</v>
      </c>
    </row>
    <row r="266" spans="1:30" x14ac:dyDescent="0.35">
      <c r="A266" s="87" t="s">
        <v>248</v>
      </c>
      <c r="B266" s="86" t="s">
        <v>242</v>
      </c>
      <c r="C266" s="88">
        <v>2021</v>
      </c>
      <c r="D266" s="89" t="s">
        <v>170</v>
      </c>
      <c r="E266" s="90" t="s">
        <v>171</v>
      </c>
      <c r="F266" s="90" t="s">
        <v>170</v>
      </c>
      <c r="G266" s="91" t="s">
        <v>170</v>
      </c>
      <c r="H266" s="90" t="s">
        <v>171</v>
      </c>
      <c r="I266" s="90" t="s">
        <v>170</v>
      </c>
      <c r="J266" s="90" t="s">
        <v>170</v>
      </c>
      <c r="K266" s="90" t="s">
        <v>170</v>
      </c>
      <c r="L266" s="90" t="s">
        <v>171</v>
      </c>
      <c r="M266" s="90" t="s">
        <v>171</v>
      </c>
      <c r="N266" s="90" t="s">
        <v>170</v>
      </c>
      <c r="O266" s="90" t="s">
        <v>170</v>
      </c>
      <c r="P266" s="90" t="s">
        <v>170</v>
      </c>
      <c r="Q266" s="92" t="s">
        <v>170</v>
      </c>
      <c r="R266" s="92">
        <v>10</v>
      </c>
      <c r="S266" s="93" t="s">
        <v>170</v>
      </c>
      <c r="T266" s="93" t="s">
        <v>170</v>
      </c>
      <c r="U266" s="93" t="s">
        <v>170</v>
      </c>
      <c r="V266" s="93" t="s">
        <v>170</v>
      </c>
      <c r="W266" s="94">
        <v>65190</v>
      </c>
      <c r="X266" s="95" t="s">
        <v>170</v>
      </c>
      <c r="Y266" s="103">
        <v>420</v>
      </c>
      <c r="Z266" s="95" t="s">
        <v>170</v>
      </c>
      <c r="AA266" s="103">
        <v>2760</v>
      </c>
      <c r="AB266" s="90" t="s">
        <v>170</v>
      </c>
      <c r="AC266" s="104">
        <v>300</v>
      </c>
      <c r="AD266" s="105">
        <f t="shared" si="4"/>
        <v>68670</v>
      </c>
    </row>
    <row r="267" spans="1:30" x14ac:dyDescent="0.35">
      <c r="A267" s="87" t="s">
        <v>216</v>
      </c>
      <c r="B267" s="86" t="s">
        <v>215</v>
      </c>
      <c r="C267" s="88">
        <v>2021</v>
      </c>
      <c r="D267" s="89" t="s">
        <v>170</v>
      </c>
      <c r="E267" s="90" t="s">
        <v>171</v>
      </c>
      <c r="F267" s="90" t="s">
        <v>170</v>
      </c>
      <c r="G267" s="91" t="s">
        <v>171</v>
      </c>
      <c r="H267" s="90" t="s">
        <v>171</v>
      </c>
      <c r="I267" s="90" t="s">
        <v>171</v>
      </c>
      <c r="J267" s="90" t="s">
        <v>171</v>
      </c>
      <c r="K267" s="90" t="s">
        <v>170</v>
      </c>
      <c r="L267" s="90" t="s">
        <v>171</v>
      </c>
      <c r="M267" s="90" t="s">
        <v>171</v>
      </c>
      <c r="N267" s="90" t="s">
        <v>170</v>
      </c>
      <c r="O267" s="90" t="s">
        <v>171</v>
      </c>
      <c r="P267" s="90" t="s">
        <v>171</v>
      </c>
      <c r="Q267" s="92" t="s">
        <v>171</v>
      </c>
      <c r="R267" s="92">
        <v>4</v>
      </c>
      <c r="S267" s="93" t="s">
        <v>171</v>
      </c>
      <c r="T267" s="93" t="s">
        <v>171</v>
      </c>
      <c r="U267" s="93" t="s">
        <v>171</v>
      </c>
      <c r="V267" s="93" t="s">
        <v>171</v>
      </c>
      <c r="W267" s="94">
        <v>3328</v>
      </c>
      <c r="X267" s="95" t="s">
        <v>171</v>
      </c>
      <c r="Y267" s="96"/>
      <c r="Z267" s="95" t="s">
        <v>171</v>
      </c>
      <c r="AA267" s="96"/>
      <c r="AB267" s="90" t="s">
        <v>171</v>
      </c>
      <c r="AC267" s="104"/>
      <c r="AD267" s="105">
        <f t="shared" si="4"/>
        <v>3328</v>
      </c>
    </row>
    <row r="268" spans="1:30" x14ac:dyDescent="0.35">
      <c r="A268" s="87" t="s">
        <v>297</v>
      </c>
      <c r="B268" s="86" t="s">
        <v>270</v>
      </c>
      <c r="C268" s="88">
        <v>2021</v>
      </c>
      <c r="D268" s="89" t="s">
        <v>170</v>
      </c>
      <c r="E268" s="90" t="s">
        <v>171</v>
      </c>
      <c r="F268" s="90" t="s">
        <v>171</v>
      </c>
      <c r="G268" s="91" t="s">
        <v>171</v>
      </c>
      <c r="H268" s="90" t="s">
        <v>171</v>
      </c>
      <c r="I268" s="90" t="s">
        <v>170</v>
      </c>
      <c r="J268" s="90" t="s">
        <v>170</v>
      </c>
      <c r="K268" s="90" t="s">
        <v>170</v>
      </c>
      <c r="L268" s="90" t="s">
        <v>171</v>
      </c>
      <c r="M268" s="90" t="s">
        <v>171</v>
      </c>
      <c r="N268" s="90" t="s">
        <v>170</v>
      </c>
      <c r="O268" s="90" t="s">
        <v>171</v>
      </c>
      <c r="P268" s="90" t="s">
        <v>171</v>
      </c>
      <c r="Q268" s="92" t="s">
        <v>170</v>
      </c>
      <c r="R268" s="92">
        <v>6</v>
      </c>
      <c r="S268" s="93" t="s">
        <v>171</v>
      </c>
      <c r="T268" s="93" t="s">
        <v>171</v>
      </c>
      <c r="U268" s="93" t="s">
        <v>171</v>
      </c>
      <c r="V268" s="93" t="s">
        <v>171</v>
      </c>
      <c r="W268" s="94">
        <v>14709</v>
      </c>
      <c r="X268" s="95" t="s">
        <v>170</v>
      </c>
      <c r="Y268" s="103">
        <v>312</v>
      </c>
      <c r="Z268" s="95" t="s">
        <v>170</v>
      </c>
      <c r="AA268" s="103">
        <v>120</v>
      </c>
      <c r="AB268" s="90" t="s">
        <v>171</v>
      </c>
      <c r="AC268" s="104"/>
      <c r="AD268" s="105">
        <f t="shared" si="4"/>
        <v>15141</v>
      </c>
    </row>
    <row r="269" spans="1:30" ht="21.5" x14ac:dyDescent="0.35">
      <c r="A269" s="87" t="s">
        <v>352</v>
      </c>
      <c r="B269" s="86" t="s">
        <v>311</v>
      </c>
      <c r="C269" s="88">
        <v>2021</v>
      </c>
      <c r="D269" s="89" t="s">
        <v>170</v>
      </c>
      <c r="E269" s="90" t="s">
        <v>171</v>
      </c>
      <c r="F269" s="90" t="s">
        <v>170</v>
      </c>
      <c r="G269" s="91" t="s">
        <v>171</v>
      </c>
      <c r="H269" s="90" t="s">
        <v>170</v>
      </c>
      <c r="I269" s="90" t="s">
        <v>170</v>
      </c>
      <c r="J269" s="90" t="s">
        <v>171</v>
      </c>
      <c r="K269" s="90" t="s">
        <v>170</v>
      </c>
      <c r="L269" s="90" t="s">
        <v>171</v>
      </c>
      <c r="M269" s="90" t="s">
        <v>170</v>
      </c>
      <c r="N269" s="90" t="s">
        <v>170</v>
      </c>
      <c r="O269" s="90" t="s">
        <v>171</v>
      </c>
      <c r="P269" s="90" t="s">
        <v>171</v>
      </c>
      <c r="Q269" s="92" t="s">
        <v>171</v>
      </c>
      <c r="R269" s="92">
        <v>7</v>
      </c>
      <c r="S269" s="93" t="s">
        <v>171</v>
      </c>
      <c r="T269" s="93" t="s">
        <v>171</v>
      </c>
      <c r="U269" s="93" t="s">
        <v>171</v>
      </c>
      <c r="V269" s="93" t="s">
        <v>170</v>
      </c>
      <c r="W269" s="94">
        <v>9327</v>
      </c>
      <c r="X269" s="95" t="s">
        <v>171</v>
      </c>
      <c r="Y269" s="103"/>
      <c r="Z269" s="95" t="s">
        <v>171</v>
      </c>
      <c r="AA269" s="103"/>
      <c r="AB269" s="90" t="s">
        <v>171</v>
      </c>
      <c r="AC269" s="104"/>
      <c r="AD269" s="105">
        <f t="shared" si="4"/>
        <v>9327</v>
      </c>
    </row>
    <row r="270" spans="1:30" x14ac:dyDescent="0.35">
      <c r="A270" s="87" t="s">
        <v>428</v>
      </c>
      <c r="B270" s="86" t="s">
        <v>429</v>
      </c>
      <c r="C270" s="88">
        <v>2021</v>
      </c>
      <c r="D270" s="89" t="s">
        <v>171</v>
      </c>
      <c r="E270" s="90" t="s">
        <v>171</v>
      </c>
      <c r="F270" s="90" t="s">
        <v>171</v>
      </c>
      <c r="G270" s="91" t="s">
        <v>171</v>
      </c>
      <c r="H270" s="90" t="s">
        <v>171</v>
      </c>
      <c r="I270" s="90" t="s">
        <v>170</v>
      </c>
      <c r="J270" s="90" t="s">
        <v>170</v>
      </c>
      <c r="K270" s="90" t="s">
        <v>170</v>
      </c>
      <c r="L270" s="90" t="s">
        <v>171</v>
      </c>
      <c r="M270" s="90" t="s">
        <v>171</v>
      </c>
      <c r="N270" s="90" t="s">
        <v>170</v>
      </c>
      <c r="O270" s="90" t="s">
        <v>171</v>
      </c>
      <c r="P270" s="90" t="s">
        <v>171</v>
      </c>
      <c r="Q270" s="92" t="s">
        <v>171</v>
      </c>
      <c r="R270" s="92">
        <v>4</v>
      </c>
      <c r="S270" s="93" t="s">
        <v>171</v>
      </c>
      <c r="T270" s="93" t="s">
        <v>171</v>
      </c>
      <c r="U270" s="93" t="s">
        <v>170</v>
      </c>
      <c r="V270" s="93" t="s">
        <v>170</v>
      </c>
      <c r="W270" s="94">
        <v>12300</v>
      </c>
      <c r="X270" s="95" t="s">
        <v>171</v>
      </c>
      <c r="Y270" s="103"/>
      <c r="Z270" s="95" t="s">
        <v>171</v>
      </c>
      <c r="AA270" s="103"/>
      <c r="AB270" s="90" t="s">
        <v>171</v>
      </c>
      <c r="AC270" s="104"/>
      <c r="AD270" s="105">
        <f t="shared" si="4"/>
        <v>12300</v>
      </c>
    </row>
    <row r="271" spans="1:30" x14ac:dyDescent="0.35">
      <c r="A271" s="87" t="s">
        <v>441</v>
      </c>
      <c r="B271" s="86" t="s">
        <v>437</v>
      </c>
      <c r="C271" s="88">
        <v>2021</v>
      </c>
      <c r="D271" s="89" t="s">
        <v>97</v>
      </c>
      <c r="E271" s="99" t="s">
        <v>97</v>
      </c>
      <c r="F271" s="99" t="s">
        <v>97</v>
      </c>
      <c r="G271" s="99" t="s">
        <v>97</v>
      </c>
      <c r="H271" s="99" t="s">
        <v>97</v>
      </c>
      <c r="I271" s="99" t="s">
        <v>97</v>
      </c>
      <c r="J271" s="99" t="s">
        <v>97</v>
      </c>
      <c r="K271" s="99" t="s">
        <v>97</v>
      </c>
      <c r="L271" s="99" t="s">
        <v>97</v>
      </c>
      <c r="M271" s="99" t="s">
        <v>97</v>
      </c>
      <c r="N271" s="99" t="s">
        <v>97</v>
      </c>
      <c r="O271" s="99" t="s">
        <v>97</v>
      </c>
      <c r="P271" s="99" t="s">
        <v>97</v>
      </c>
      <c r="Q271" s="96" t="s">
        <v>97</v>
      </c>
      <c r="R271" s="96" t="s">
        <v>97</v>
      </c>
      <c r="S271" s="100" t="s">
        <v>97</v>
      </c>
      <c r="T271" s="100" t="s">
        <v>97</v>
      </c>
      <c r="U271" s="100" t="s">
        <v>97</v>
      </c>
      <c r="V271" s="100" t="s">
        <v>97</v>
      </c>
      <c r="W271" s="100" t="s">
        <v>97</v>
      </c>
      <c r="X271" s="89" t="s">
        <v>97</v>
      </c>
      <c r="Y271" s="96" t="s">
        <v>97</v>
      </c>
      <c r="Z271" s="89" t="s">
        <v>97</v>
      </c>
      <c r="AA271" s="96" t="s">
        <v>97</v>
      </c>
      <c r="AB271" s="99" t="s">
        <v>97</v>
      </c>
      <c r="AC271" s="89" t="s">
        <v>97</v>
      </c>
      <c r="AD271" s="102" t="s">
        <v>97</v>
      </c>
    </row>
    <row r="272" spans="1:30" x14ac:dyDescent="0.35">
      <c r="A272" s="87" t="s">
        <v>370</v>
      </c>
      <c r="B272" s="86" t="s">
        <v>361</v>
      </c>
      <c r="C272" s="88">
        <v>2021</v>
      </c>
      <c r="D272" s="89" t="s">
        <v>170</v>
      </c>
      <c r="E272" s="90" t="s">
        <v>171</v>
      </c>
      <c r="F272" s="90" t="s">
        <v>171</v>
      </c>
      <c r="G272" s="91" t="s">
        <v>171</v>
      </c>
      <c r="H272" s="90" t="s">
        <v>171</v>
      </c>
      <c r="I272" s="90" t="s">
        <v>170</v>
      </c>
      <c r="J272" s="90" t="s">
        <v>170</v>
      </c>
      <c r="K272" s="90" t="s">
        <v>170</v>
      </c>
      <c r="L272" s="90" t="s">
        <v>171</v>
      </c>
      <c r="M272" s="90" t="s">
        <v>171</v>
      </c>
      <c r="N272" s="90" t="s">
        <v>171</v>
      </c>
      <c r="O272" s="90" t="s">
        <v>171</v>
      </c>
      <c r="P272" s="90" t="s">
        <v>171</v>
      </c>
      <c r="Q272" s="92" t="s">
        <v>171</v>
      </c>
      <c r="R272" s="92">
        <v>4</v>
      </c>
      <c r="S272" s="93" t="s">
        <v>171</v>
      </c>
      <c r="T272" s="93" t="s">
        <v>171</v>
      </c>
      <c r="U272" s="93" t="s">
        <v>171</v>
      </c>
      <c r="V272" s="93" t="s">
        <v>171</v>
      </c>
      <c r="W272" s="94">
        <v>5587</v>
      </c>
      <c r="X272" s="95" t="s">
        <v>171</v>
      </c>
      <c r="Y272" s="103"/>
      <c r="Z272" s="95" t="s">
        <v>171</v>
      </c>
      <c r="AA272" s="103"/>
      <c r="AB272" s="90" t="s">
        <v>171</v>
      </c>
      <c r="AC272" s="104"/>
      <c r="AD272" s="105">
        <f t="shared" si="4"/>
        <v>5587</v>
      </c>
    </row>
    <row r="273" spans="1:30" x14ac:dyDescent="0.35">
      <c r="A273" s="87" t="s">
        <v>457</v>
      </c>
      <c r="B273" s="86" t="s">
        <v>446</v>
      </c>
      <c r="C273" s="88">
        <v>2021</v>
      </c>
      <c r="D273" s="104" t="s">
        <v>171</v>
      </c>
      <c r="E273" s="91" t="s">
        <v>171</v>
      </c>
      <c r="F273" s="91" t="s">
        <v>170</v>
      </c>
      <c r="G273" s="91" t="s">
        <v>170</v>
      </c>
      <c r="H273" s="91" t="s">
        <v>171</v>
      </c>
      <c r="I273" s="91" t="s">
        <v>170</v>
      </c>
      <c r="J273" s="91" t="s">
        <v>170</v>
      </c>
      <c r="K273" s="91" t="s">
        <v>170</v>
      </c>
      <c r="L273" s="91" t="s">
        <v>171</v>
      </c>
      <c r="M273" s="91" t="s">
        <v>171</v>
      </c>
      <c r="N273" s="91" t="s">
        <v>171</v>
      </c>
      <c r="O273" s="91" t="s">
        <v>171</v>
      </c>
      <c r="P273" s="91" t="s">
        <v>171</v>
      </c>
      <c r="Q273" s="106" t="s">
        <v>171</v>
      </c>
      <c r="R273" s="92">
        <v>5</v>
      </c>
      <c r="S273" s="93" t="s">
        <v>171</v>
      </c>
      <c r="T273" s="93" t="s">
        <v>171</v>
      </c>
      <c r="U273" s="93" t="s">
        <v>170</v>
      </c>
      <c r="V273" s="93" t="s">
        <v>170</v>
      </c>
      <c r="W273" s="93">
        <v>318</v>
      </c>
      <c r="X273" s="104" t="s">
        <v>170</v>
      </c>
      <c r="Y273" s="106">
        <v>70</v>
      </c>
      <c r="Z273" s="104" t="s">
        <v>171</v>
      </c>
      <c r="AA273" s="106"/>
      <c r="AB273" s="91" t="s">
        <v>170</v>
      </c>
      <c r="AC273" s="104">
        <v>8</v>
      </c>
      <c r="AD273" s="105">
        <f t="shared" si="4"/>
        <v>396</v>
      </c>
    </row>
    <row r="274" spans="1:30" x14ac:dyDescent="0.35">
      <c r="A274" s="87" t="s">
        <v>289</v>
      </c>
      <c r="B274" s="86" t="s">
        <v>270</v>
      </c>
      <c r="C274" s="88">
        <v>2021</v>
      </c>
      <c r="D274" s="89" t="s">
        <v>170</v>
      </c>
      <c r="E274" s="90" t="s">
        <v>171</v>
      </c>
      <c r="F274" s="90" t="s">
        <v>170</v>
      </c>
      <c r="G274" s="91" t="s">
        <v>171</v>
      </c>
      <c r="H274" s="90" t="s">
        <v>171</v>
      </c>
      <c r="I274" s="90" t="s">
        <v>170</v>
      </c>
      <c r="J274" s="90" t="s">
        <v>171</v>
      </c>
      <c r="K274" s="90" t="s">
        <v>170</v>
      </c>
      <c r="L274" s="90" t="s">
        <v>171</v>
      </c>
      <c r="M274" s="90" t="s">
        <v>171</v>
      </c>
      <c r="N274" s="90" t="s">
        <v>170</v>
      </c>
      <c r="O274" s="90" t="s">
        <v>171</v>
      </c>
      <c r="P274" s="90" t="s">
        <v>170</v>
      </c>
      <c r="Q274" s="92" t="s">
        <v>171</v>
      </c>
      <c r="R274" s="92">
        <v>6</v>
      </c>
      <c r="S274" s="93" t="s">
        <v>171</v>
      </c>
      <c r="T274" s="93" t="s">
        <v>171</v>
      </c>
      <c r="U274" s="93" t="s">
        <v>171</v>
      </c>
      <c r="V274" s="93" t="s">
        <v>171</v>
      </c>
      <c r="W274" s="94">
        <v>2773</v>
      </c>
      <c r="X274" s="95" t="s">
        <v>171</v>
      </c>
      <c r="Y274" s="103"/>
      <c r="Z274" s="95" t="s">
        <v>171</v>
      </c>
      <c r="AA274" s="103"/>
      <c r="AB274" s="90" t="s">
        <v>171</v>
      </c>
      <c r="AC274" s="104"/>
      <c r="AD274" s="105">
        <f t="shared" si="4"/>
        <v>2773</v>
      </c>
    </row>
    <row r="275" spans="1:30" x14ac:dyDescent="0.35">
      <c r="A275" s="87" t="s">
        <v>219</v>
      </c>
      <c r="B275" s="86" t="s">
        <v>215</v>
      </c>
      <c r="C275" s="88">
        <v>2021</v>
      </c>
      <c r="D275" s="89" t="s">
        <v>170</v>
      </c>
      <c r="E275" s="90" t="s">
        <v>171</v>
      </c>
      <c r="F275" s="90" t="s">
        <v>170</v>
      </c>
      <c r="G275" s="91" t="s">
        <v>171</v>
      </c>
      <c r="H275" s="90" t="s">
        <v>171</v>
      </c>
      <c r="I275" s="90" t="s">
        <v>170</v>
      </c>
      <c r="J275" s="90" t="s">
        <v>171</v>
      </c>
      <c r="K275" s="90" t="s">
        <v>170</v>
      </c>
      <c r="L275" s="90" t="s">
        <v>171</v>
      </c>
      <c r="M275" s="90" t="s">
        <v>170</v>
      </c>
      <c r="N275" s="90" t="s">
        <v>170</v>
      </c>
      <c r="O275" s="90" t="s">
        <v>171</v>
      </c>
      <c r="P275" s="90" t="s">
        <v>171</v>
      </c>
      <c r="Q275" s="92" t="s">
        <v>171</v>
      </c>
      <c r="R275" s="92">
        <v>6</v>
      </c>
      <c r="S275" s="93" t="s">
        <v>171</v>
      </c>
      <c r="T275" s="93" t="s">
        <v>171</v>
      </c>
      <c r="U275" s="93" t="s">
        <v>171</v>
      </c>
      <c r="V275" s="93" t="s">
        <v>171</v>
      </c>
      <c r="W275" s="94">
        <v>2052</v>
      </c>
      <c r="X275" s="95" t="s">
        <v>170</v>
      </c>
      <c r="Y275" s="103">
        <v>630</v>
      </c>
      <c r="Z275" s="95" t="s">
        <v>170</v>
      </c>
      <c r="AA275" s="103">
        <v>47</v>
      </c>
      <c r="AB275" s="90" t="s">
        <v>170</v>
      </c>
      <c r="AC275" s="104"/>
      <c r="AD275" s="105">
        <f t="shared" si="4"/>
        <v>2729</v>
      </c>
    </row>
    <row r="276" spans="1:30" x14ac:dyDescent="0.35">
      <c r="A276" s="87" t="s">
        <v>246</v>
      </c>
      <c r="B276" s="86" t="s">
        <v>242</v>
      </c>
      <c r="C276" s="88">
        <v>2021</v>
      </c>
      <c r="D276" s="89" t="s">
        <v>97</v>
      </c>
      <c r="E276" s="99" t="s">
        <v>97</v>
      </c>
      <c r="F276" s="99" t="s">
        <v>97</v>
      </c>
      <c r="G276" s="99" t="s">
        <v>97</v>
      </c>
      <c r="H276" s="99" t="s">
        <v>97</v>
      </c>
      <c r="I276" s="99" t="s">
        <v>97</v>
      </c>
      <c r="J276" s="99" t="s">
        <v>97</v>
      </c>
      <c r="K276" s="99" t="s">
        <v>97</v>
      </c>
      <c r="L276" s="99" t="s">
        <v>97</v>
      </c>
      <c r="M276" s="99" t="s">
        <v>97</v>
      </c>
      <c r="N276" s="99" t="s">
        <v>97</v>
      </c>
      <c r="O276" s="99" t="s">
        <v>97</v>
      </c>
      <c r="P276" s="99" t="s">
        <v>97</v>
      </c>
      <c r="Q276" s="96" t="s">
        <v>97</v>
      </c>
      <c r="R276" s="96" t="s">
        <v>97</v>
      </c>
      <c r="S276" s="100" t="s">
        <v>97</v>
      </c>
      <c r="T276" s="100" t="s">
        <v>97</v>
      </c>
      <c r="U276" s="100" t="s">
        <v>97</v>
      </c>
      <c r="V276" s="100" t="s">
        <v>97</v>
      </c>
      <c r="W276" s="100" t="s">
        <v>97</v>
      </c>
      <c r="X276" s="89" t="s">
        <v>97</v>
      </c>
      <c r="Y276" s="96" t="s">
        <v>97</v>
      </c>
      <c r="Z276" s="89" t="s">
        <v>97</v>
      </c>
      <c r="AA276" s="96" t="s">
        <v>97</v>
      </c>
      <c r="AB276" s="99" t="s">
        <v>97</v>
      </c>
      <c r="AC276" s="89" t="s">
        <v>97</v>
      </c>
      <c r="AD276" s="102" t="s">
        <v>97</v>
      </c>
    </row>
    <row r="277" spans="1:30" x14ac:dyDescent="0.35">
      <c r="A277" s="87" t="s">
        <v>408</v>
      </c>
      <c r="B277" s="86" t="s">
        <v>402</v>
      </c>
      <c r="C277" s="88">
        <v>2021</v>
      </c>
      <c r="D277" s="89" t="s">
        <v>97</v>
      </c>
      <c r="E277" s="99" t="s">
        <v>97</v>
      </c>
      <c r="F277" s="99" t="s">
        <v>97</v>
      </c>
      <c r="G277" s="99" t="s">
        <v>97</v>
      </c>
      <c r="H277" s="99" t="s">
        <v>97</v>
      </c>
      <c r="I277" s="99" t="s">
        <v>97</v>
      </c>
      <c r="J277" s="99" t="s">
        <v>97</v>
      </c>
      <c r="K277" s="99" t="s">
        <v>97</v>
      </c>
      <c r="L277" s="99" t="s">
        <v>97</v>
      </c>
      <c r="M277" s="99" t="s">
        <v>97</v>
      </c>
      <c r="N277" s="99" t="s">
        <v>97</v>
      </c>
      <c r="O277" s="99" t="s">
        <v>97</v>
      </c>
      <c r="P277" s="99" t="s">
        <v>97</v>
      </c>
      <c r="Q277" s="96" t="s">
        <v>97</v>
      </c>
      <c r="R277" s="96" t="s">
        <v>97</v>
      </c>
      <c r="S277" s="100" t="s">
        <v>97</v>
      </c>
      <c r="T277" s="100" t="s">
        <v>97</v>
      </c>
      <c r="U277" s="100" t="s">
        <v>97</v>
      </c>
      <c r="V277" s="100" t="s">
        <v>97</v>
      </c>
      <c r="W277" s="100" t="s">
        <v>97</v>
      </c>
      <c r="X277" s="89" t="s">
        <v>97</v>
      </c>
      <c r="Y277" s="96" t="s">
        <v>97</v>
      </c>
      <c r="Z277" s="89" t="s">
        <v>97</v>
      </c>
      <c r="AA277" s="96" t="s">
        <v>97</v>
      </c>
      <c r="AB277" s="99" t="s">
        <v>97</v>
      </c>
      <c r="AC277" s="89" t="s">
        <v>97</v>
      </c>
      <c r="AD277" s="102" t="s">
        <v>97</v>
      </c>
    </row>
    <row r="278" spans="1:30" x14ac:dyDescent="0.35">
      <c r="A278" s="87" t="s">
        <v>198</v>
      </c>
      <c r="B278" s="86" t="s">
        <v>197</v>
      </c>
      <c r="C278" s="88">
        <v>2021</v>
      </c>
      <c r="D278" s="89" t="s">
        <v>171</v>
      </c>
      <c r="E278" s="90" t="s">
        <v>171</v>
      </c>
      <c r="F278" s="90" t="s">
        <v>170</v>
      </c>
      <c r="G278" s="91" t="s">
        <v>171</v>
      </c>
      <c r="H278" s="90" t="s">
        <v>171</v>
      </c>
      <c r="I278" s="90" t="s">
        <v>171</v>
      </c>
      <c r="J278" s="90" t="s">
        <v>170</v>
      </c>
      <c r="K278" s="90" t="s">
        <v>170</v>
      </c>
      <c r="L278" s="90" t="s">
        <v>171</v>
      </c>
      <c r="M278" s="90" t="s">
        <v>171</v>
      </c>
      <c r="N278" s="90" t="s">
        <v>170</v>
      </c>
      <c r="O278" s="90" t="s">
        <v>170</v>
      </c>
      <c r="P278" s="90" t="s">
        <v>171</v>
      </c>
      <c r="Q278" s="92" t="s">
        <v>171</v>
      </c>
      <c r="R278" s="92">
        <v>5</v>
      </c>
      <c r="S278" s="93" t="s">
        <v>171</v>
      </c>
      <c r="T278" s="93" t="s">
        <v>171</v>
      </c>
      <c r="U278" s="93" t="s">
        <v>170</v>
      </c>
      <c r="V278" s="93" t="s">
        <v>171</v>
      </c>
      <c r="W278" s="94">
        <v>2102</v>
      </c>
      <c r="X278" s="95" t="s">
        <v>171</v>
      </c>
      <c r="Y278" s="103"/>
      <c r="Z278" s="95" t="s">
        <v>170</v>
      </c>
      <c r="AA278" s="106">
        <v>250</v>
      </c>
      <c r="AB278" s="90" t="s">
        <v>170</v>
      </c>
      <c r="AC278" s="104"/>
      <c r="AD278" s="105">
        <f t="shared" si="4"/>
        <v>2352</v>
      </c>
    </row>
    <row r="279" spans="1:30" x14ac:dyDescent="0.35">
      <c r="A279" s="87" t="s">
        <v>470</v>
      </c>
      <c r="B279" s="86" t="s">
        <v>462</v>
      </c>
      <c r="C279" s="88">
        <v>2021</v>
      </c>
      <c r="D279" s="89" t="s">
        <v>171</v>
      </c>
      <c r="E279" s="90" t="s">
        <v>171</v>
      </c>
      <c r="F279" s="90" t="s">
        <v>170</v>
      </c>
      <c r="G279" s="91" t="s">
        <v>171</v>
      </c>
      <c r="H279" s="90" t="s">
        <v>171</v>
      </c>
      <c r="I279" s="90" t="s">
        <v>170</v>
      </c>
      <c r="J279" s="90" t="s">
        <v>170</v>
      </c>
      <c r="K279" s="90" t="s">
        <v>170</v>
      </c>
      <c r="L279" s="90" t="s">
        <v>171</v>
      </c>
      <c r="M279" s="90" t="s">
        <v>171</v>
      </c>
      <c r="N279" s="90" t="s">
        <v>171</v>
      </c>
      <c r="O279" s="90" t="s">
        <v>171</v>
      </c>
      <c r="P279" s="90" t="s">
        <v>171</v>
      </c>
      <c r="Q279" s="92" t="s">
        <v>171</v>
      </c>
      <c r="R279" s="92">
        <v>4</v>
      </c>
      <c r="S279" s="93" t="s">
        <v>170</v>
      </c>
      <c r="T279" s="93" t="s">
        <v>170</v>
      </c>
      <c r="U279" s="93" t="s">
        <v>170</v>
      </c>
      <c r="V279" s="93" t="s">
        <v>170</v>
      </c>
      <c r="W279" s="94">
        <v>8277</v>
      </c>
      <c r="X279" s="95" t="s">
        <v>170</v>
      </c>
      <c r="Y279" s="103"/>
      <c r="Z279" s="95" t="s">
        <v>170</v>
      </c>
      <c r="AA279" s="103">
        <v>200</v>
      </c>
      <c r="AB279" s="90" t="s">
        <v>171</v>
      </c>
      <c r="AC279" s="112"/>
      <c r="AD279" s="105">
        <f t="shared" si="4"/>
        <v>8477</v>
      </c>
    </row>
    <row r="280" spans="1:30" x14ac:dyDescent="0.35">
      <c r="A280" s="87" t="s">
        <v>301</v>
      </c>
      <c r="B280" s="86" t="s">
        <v>270</v>
      </c>
      <c r="C280" s="88">
        <v>2021</v>
      </c>
      <c r="D280" s="89" t="s">
        <v>171</v>
      </c>
      <c r="E280" s="90" t="s">
        <v>171</v>
      </c>
      <c r="F280" s="90" t="s">
        <v>170</v>
      </c>
      <c r="G280" s="91" t="s">
        <v>171</v>
      </c>
      <c r="H280" s="90" t="s">
        <v>171</v>
      </c>
      <c r="I280" s="90" t="s">
        <v>170</v>
      </c>
      <c r="J280" s="90" t="s">
        <v>170</v>
      </c>
      <c r="K280" s="90" t="s">
        <v>170</v>
      </c>
      <c r="L280" s="90" t="s">
        <v>171</v>
      </c>
      <c r="M280" s="90" t="s">
        <v>171</v>
      </c>
      <c r="N280" s="90" t="s">
        <v>171</v>
      </c>
      <c r="O280" s="90" t="s">
        <v>171</v>
      </c>
      <c r="P280" s="90" t="s">
        <v>170</v>
      </c>
      <c r="Q280" s="92" t="s">
        <v>171</v>
      </c>
      <c r="R280" s="92">
        <v>5</v>
      </c>
      <c r="S280" s="93" t="s">
        <v>171</v>
      </c>
      <c r="T280" s="93" t="s">
        <v>171</v>
      </c>
      <c r="U280" s="93" t="s">
        <v>171</v>
      </c>
      <c r="V280" s="93" t="s">
        <v>171</v>
      </c>
      <c r="W280" s="94">
        <v>27359</v>
      </c>
      <c r="X280" s="95" t="s">
        <v>171</v>
      </c>
      <c r="Y280" s="103"/>
      <c r="Z280" s="95" t="s">
        <v>171</v>
      </c>
      <c r="AA280" s="103"/>
      <c r="AB280" s="90" t="s">
        <v>171</v>
      </c>
      <c r="AC280" s="104"/>
      <c r="AD280" s="105">
        <f t="shared" si="4"/>
        <v>27359</v>
      </c>
    </row>
    <row r="281" spans="1:30" ht="21.5" x14ac:dyDescent="0.35">
      <c r="A281" s="87" t="s">
        <v>313</v>
      </c>
      <c r="B281" s="86" t="s">
        <v>311</v>
      </c>
      <c r="C281" s="88">
        <v>2021</v>
      </c>
      <c r="D281" s="89" t="s">
        <v>170</v>
      </c>
      <c r="E281" s="90" t="s">
        <v>170</v>
      </c>
      <c r="F281" s="90" t="s">
        <v>170</v>
      </c>
      <c r="G281" s="91" t="s">
        <v>170</v>
      </c>
      <c r="H281" s="90" t="s">
        <v>171</v>
      </c>
      <c r="I281" s="90" t="s">
        <v>170</v>
      </c>
      <c r="J281" s="90" t="s">
        <v>170</v>
      </c>
      <c r="K281" s="90" t="s">
        <v>170</v>
      </c>
      <c r="L281" s="90" t="s">
        <v>171</v>
      </c>
      <c r="M281" s="90" t="s">
        <v>171</v>
      </c>
      <c r="N281" s="90" t="s">
        <v>170</v>
      </c>
      <c r="O281" s="90" t="s">
        <v>170</v>
      </c>
      <c r="P281" s="90" t="s">
        <v>171</v>
      </c>
      <c r="Q281" s="92" t="s">
        <v>170</v>
      </c>
      <c r="R281" s="92">
        <v>10</v>
      </c>
      <c r="S281" s="93" t="s">
        <v>170</v>
      </c>
      <c r="T281" s="93" t="s">
        <v>171</v>
      </c>
      <c r="U281" s="93" t="s">
        <v>171</v>
      </c>
      <c r="V281" s="93" t="s">
        <v>171</v>
      </c>
      <c r="W281" s="94">
        <v>8350</v>
      </c>
      <c r="X281" s="95" t="s">
        <v>170</v>
      </c>
      <c r="Y281" s="103">
        <v>90</v>
      </c>
      <c r="Z281" s="95" t="s">
        <v>170</v>
      </c>
      <c r="AA281" s="103"/>
      <c r="AB281" s="90" t="s">
        <v>171</v>
      </c>
      <c r="AC281" s="104"/>
      <c r="AD281" s="105">
        <f t="shared" si="4"/>
        <v>8440</v>
      </c>
    </row>
    <row r="282" spans="1:30" x14ac:dyDescent="0.35">
      <c r="A282" s="87" t="s">
        <v>214</v>
      </c>
      <c r="B282" s="86" t="s">
        <v>215</v>
      </c>
      <c r="C282" s="88">
        <v>2021</v>
      </c>
      <c r="D282" s="89" t="s">
        <v>97</v>
      </c>
      <c r="E282" s="99" t="s">
        <v>97</v>
      </c>
      <c r="F282" s="99" t="s">
        <v>97</v>
      </c>
      <c r="G282" s="99" t="s">
        <v>97</v>
      </c>
      <c r="H282" s="99" t="s">
        <v>97</v>
      </c>
      <c r="I282" s="99" t="s">
        <v>97</v>
      </c>
      <c r="J282" s="99" t="s">
        <v>97</v>
      </c>
      <c r="K282" s="99" t="s">
        <v>97</v>
      </c>
      <c r="L282" s="99" t="s">
        <v>97</v>
      </c>
      <c r="M282" s="99" t="s">
        <v>97</v>
      </c>
      <c r="N282" s="99" t="s">
        <v>97</v>
      </c>
      <c r="O282" s="99" t="s">
        <v>97</v>
      </c>
      <c r="P282" s="99" t="s">
        <v>97</v>
      </c>
      <c r="Q282" s="96" t="s">
        <v>97</v>
      </c>
      <c r="R282" s="96" t="s">
        <v>97</v>
      </c>
      <c r="S282" s="100" t="s">
        <v>97</v>
      </c>
      <c r="T282" s="100" t="s">
        <v>97</v>
      </c>
      <c r="U282" s="100" t="s">
        <v>97</v>
      </c>
      <c r="V282" s="100" t="s">
        <v>97</v>
      </c>
      <c r="W282" s="100" t="s">
        <v>97</v>
      </c>
      <c r="X282" s="89" t="s">
        <v>97</v>
      </c>
      <c r="Y282" s="96" t="s">
        <v>97</v>
      </c>
      <c r="Z282" s="89" t="s">
        <v>97</v>
      </c>
      <c r="AA282" s="96" t="s">
        <v>97</v>
      </c>
      <c r="AB282" s="99" t="s">
        <v>97</v>
      </c>
      <c r="AC282" s="89" t="s">
        <v>97</v>
      </c>
      <c r="AD282" s="102" t="s">
        <v>97</v>
      </c>
    </row>
    <row r="283" spans="1:30" x14ac:dyDescent="0.35">
      <c r="A283" s="87" t="s">
        <v>157</v>
      </c>
      <c r="B283" s="86" t="s">
        <v>379</v>
      </c>
      <c r="C283" s="88">
        <v>2021</v>
      </c>
      <c r="D283" s="89" t="s">
        <v>170</v>
      </c>
      <c r="E283" s="90" t="s">
        <v>170</v>
      </c>
      <c r="F283" s="90" t="s">
        <v>170</v>
      </c>
      <c r="G283" s="91" t="s">
        <v>170</v>
      </c>
      <c r="H283" s="90" t="s">
        <v>171</v>
      </c>
      <c r="I283" s="90" t="s">
        <v>170</v>
      </c>
      <c r="J283" s="90" t="s">
        <v>170</v>
      </c>
      <c r="K283" s="90" t="s">
        <v>170</v>
      </c>
      <c r="L283" s="90" t="s">
        <v>170</v>
      </c>
      <c r="M283" s="90" t="s">
        <v>171</v>
      </c>
      <c r="N283" s="90" t="s">
        <v>170</v>
      </c>
      <c r="O283" s="90" t="s">
        <v>170</v>
      </c>
      <c r="P283" s="90" t="s">
        <v>171</v>
      </c>
      <c r="Q283" s="92" t="s">
        <v>171</v>
      </c>
      <c r="R283" s="92">
        <v>10</v>
      </c>
      <c r="S283" s="93" t="s">
        <v>170</v>
      </c>
      <c r="T283" s="93" t="s">
        <v>171</v>
      </c>
      <c r="U283" s="93" t="s">
        <v>171</v>
      </c>
      <c r="V283" s="93" t="s">
        <v>171</v>
      </c>
      <c r="W283" s="94">
        <v>76569</v>
      </c>
      <c r="X283" s="95" t="s">
        <v>170</v>
      </c>
      <c r="Y283" s="103">
        <v>1908</v>
      </c>
      <c r="Z283" s="95" t="s">
        <v>171</v>
      </c>
      <c r="AA283" s="103"/>
      <c r="AB283" s="90" t="s">
        <v>171</v>
      </c>
      <c r="AC283" s="104"/>
      <c r="AD283" s="105">
        <f t="shared" si="4"/>
        <v>78477</v>
      </c>
    </row>
    <row r="284" spans="1:30" x14ac:dyDescent="0.35">
      <c r="A284" s="87" t="s">
        <v>275</v>
      </c>
      <c r="B284" s="86" t="s">
        <v>270</v>
      </c>
      <c r="C284" s="88">
        <v>2021</v>
      </c>
      <c r="D284" s="89" t="s">
        <v>171</v>
      </c>
      <c r="E284" s="90" t="s">
        <v>171</v>
      </c>
      <c r="F284" s="90" t="s">
        <v>170</v>
      </c>
      <c r="G284" s="91" t="s">
        <v>171</v>
      </c>
      <c r="H284" s="90" t="s">
        <v>171</v>
      </c>
      <c r="I284" s="90" t="s">
        <v>170</v>
      </c>
      <c r="J284" s="90" t="s">
        <v>171</v>
      </c>
      <c r="K284" s="90" t="s">
        <v>170</v>
      </c>
      <c r="L284" s="90" t="s">
        <v>170</v>
      </c>
      <c r="M284" s="90" t="s">
        <v>171</v>
      </c>
      <c r="N284" s="90" t="s">
        <v>171</v>
      </c>
      <c r="O284" s="90" t="s">
        <v>171</v>
      </c>
      <c r="P284" s="90" t="s">
        <v>171</v>
      </c>
      <c r="Q284" s="92" t="s">
        <v>171</v>
      </c>
      <c r="R284" s="92">
        <v>4</v>
      </c>
      <c r="S284" s="93" t="s">
        <v>171</v>
      </c>
      <c r="T284" s="93" t="s">
        <v>171</v>
      </c>
      <c r="U284" s="93" t="s">
        <v>171</v>
      </c>
      <c r="V284" s="93" t="s">
        <v>170</v>
      </c>
      <c r="W284" s="94">
        <v>6335</v>
      </c>
      <c r="X284" s="95" t="s">
        <v>171</v>
      </c>
      <c r="Y284" s="103"/>
      <c r="Z284" s="95" t="s">
        <v>171</v>
      </c>
      <c r="AA284" s="103"/>
      <c r="AB284" s="90" t="s">
        <v>171</v>
      </c>
      <c r="AC284" s="104"/>
      <c r="AD284" s="105">
        <f t="shared" si="4"/>
        <v>6335</v>
      </c>
    </row>
    <row r="285" spans="1:30" x14ac:dyDescent="0.35">
      <c r="A285" s="87" t="s">
        <v>435</v>
      </c>
      <c r="B285" s="86" t="s">
        <v>429</v>
      </c>
      <c r="C285" s="88">
        <v>2021</v>
      </c>
      <c r="D285" s="89" t="s">
        <v>170</v>
      </c>
      <c r="E285" s="90" t="s">
        <v>171</v>
      </c>
      <c r="F285" s="90" t="s">
        <v>170</v>
      </c>
      <c r="G285" s="91" t="s">
        <v>170</v>
      </c>
      <c r="H285" s="90" t="s">
        <v>171</v>
      </c>
      <c r="I285" s="90" t="s">
        <v>170</v>
      </c>
      <c r="J285" s="90" t="s">
        <v>170</v>
      </c>
      <c r="K285" s="90" t="s">
        <v>170</v>
      </c>
      <c r="L285" s="90" t="s">
        <v>171</v>
      </c>
      <c r="M285" s="90" t="s">
        <v>171</v>
      </c>
      <c r="N285" s="90" t="s">
        <v>170</v>
      </c>
      <c r="O285" s="90" t="s">
        <v>171</v>
      </c>
      <c r="P285" s="90" t="s">
        <v>171</v>
      </c>
      <c r="Q285" s="92" t="s">
        <v>170</v>
      </c>
      <c r="R285" s="92">
        <v>8</v>
      </c>
      <c r="S285" s="93" t="s">
        <v>170</v>
      </c>
      <c r="T285" s="93" t="s">
        <v>170</v>
      </c>
      <c r="U285" s="93" t="s">
        <v>170</v>
      </c>
      <c r="V285" s="93" t="s">
        <v>170</v>
      </c>
      <c r="W285" s="94">
        <v>52083</v>
      </c>
      <c r="X285" s="95" t="s">
        <v>170</v>
      </c>
      <c r="Y285" s="96">
        <v>5499</v>
      </c>
      <c r="Z285" s="95" t="s">
        <v>170</v>
      </c>
      <c r="AA285" s="96">
        <v>1050</v>
      </c>
      <c r="AB285" s="90" t="s">
        <v>171</v>
      </c>
      <c r="AC285" s="104"/>
      <c r="AD285" s="105">
        <f t="shared" si="4"/>
        <v>58632</v>
      </c>
    </row>
    <row r="286" spans="1:30" x14ac:dyDescent="0.35">
      <c r="A286" s="87" t="s">
        <v>444</v>
      </c>
      <c r="B286" s="86" t="s">
        <v>437</v>
      </c>
      <c r="C286" s="88">
        <v>2021</v>
      </c>
      <c r="D286" s="89" t="s">
        <v>170</v>
      </c>
      <c r="E286" s="90" t="s">
        <v>171</v>
      </c>
      <c r="F286" s="90" t="s">
        <v>170</v>
      </c>
      <c r="G286" s="91" t="s">
        <v>171</v>
      </c>
      <c r="H286" s="90" t="s">
        <v>171</v>
      </c>
      <c r="I286" s="90" t="s">
        <v>170</v>
      </c>
      <c r="J286" s="90" t="s">
        <v>170</v>
      </c>
      <c r="K286" s="90" t="s">
        <v>170</v>
      </c>
      <c r="L286" s="90" t="s">
        <v>171</v>
      </c>
      <c r="M286" s="90" t="s">
        <v>171</v>
      </c>
      <c r="N286" s="90" t="s">
        <v>170</v>
      </c>
      <c r="O286" s="90" t="s">
        <v>171</v>
      </c>
      <c r="P286" s="90" t="s">
        <v>171</v>
      </c>
      <c r="Q286" s="92" t="s">
        <v>170</v>
      </c>
      <c r="R286" s="92">
        <v>7</v>
      </c>
      <c r="S286" s="93" t="s">
        <v>170</v>
      </c>
      <c r="T286" s="93" t="s">
        <v>171</v>
      </c>
      <c r="U286" s="93" t="s">
        <v>170</v>
      </c>
      <c r="V286" s="93" t="s">
        <v>170</v>
      </c>
      <c r="W286" s="93">
        <v>11748</v>
      </c>
      <c r="X286" s="95" t="s">
        <v>171</v>
      </c>
      <c r="Y286" s="103"/>
      <c r="Z286" s="95" t="s">
        <v>171</v>
      </c>
      <c r="AA286" s="103"/>
      <c r="AB286" s="90" t="s">
        <v>171</v>
      </c>
      <c r="AC286" s="104"/>
      <c r="AD286" s="105">
        <f t="shared" si="4"/>
        <v>11748</v>
      </c>
    </row>
    <row r="287" spans="1:30" x14ac:dyDescent="0.35">
      <c r="A287" s="87" t="s">
        <v>173</v>
      </c>
      <c r="B287" s="86" t="s">
        <v>169</v>
      </c>
      <c r="C287" s="88">
        <v>2021</v>
      </c>
      <c r="D287" s="89" t="s">
        <v>171</v>
      </c>
      <c r="E287" s="90" t="s">
        <v>171</v>
      </c>
      <c r="F287" s="90" t="s">
        <v>171</v>
      </c>
      <c r="G287" s="91" t="s">
        <v>171</v>
      </c>
      <c r="H287" s="90" t="s">
        <v>171</v>
      </c>
      <c r="I287" s="90" t="s">
        <v>170</v>
      </c>
      <c r="J287" s="90" t="s">
        <v>170</v>
      </c>
      <c r="K287" s="90" t="s">
        <v>170</v>
      </c>
      <c r="L287" s="90" t="s">
        <v>171</v>
      </c>
      <c r="M287" s="90" t="s">
        <v>171</v>
      </c>
      <c r="N287" s="90" t="s">
        <v>171</v>
      </c>
      <c r="O287" s="90" t="s">
        <v>170</v>
      </c>
      <c r="P287" s="90" t="s">
        <v>171</v>
      </c>
      <c r="Q287" s="92" t="s">
        <v>171</v>
      </c>
      <c r="R287" s="92">
        <v>4</v>
      </c>
      <c r="S287" s="93" t="s">
        <v>171</v>
      </c>
      <c r="T287" s="93" t="s">
        <v>171</v>
      </c>
      <c r="U287" s="93" t="s">
        <v>171</v>
      </c>
      <c r="V287" s="93" t="s">
        <v>171</v>
      </c>
      <c r="W287" s="94">
        <v>34616</v>
      </c>
      <c r="X287" s="95" t="s">
        <v>170</v>
      </c>
      <c r="Y287" s="103">
        <v>960</v>
      </c>
      <c r="Z287" s="95" t="s">
        <v>171</v>
      </c>
      <c r="AA287" s="103"/>
      <c r="AB287" s="90" t="s">
        <v>171</v>
      </c>
      <c r="AC287" s="104"/>
      <c r="AD287" s="105">
        <f t="shared" si="4"/>
        <v>35576</v>
      </c>
    </row>
    <row r="288" spans="1:30" x14ac:dyDescent="0.35">
      <c r="A288" s="87" t="s">
        <v>203</v>
      </c>
      <c r="B288" s="86" t="s">
        <v>197</v>
      </c>
      <c r="C288" s="88">
        <v>2021</v>
      </c>
      <c r="D288" s="89" t="s">
        <v>170</v>
      </c>
      <c r="E288" s="90" t="s">
        <v>171</v>
      </c>
      <c r="F288" s="90" t="s">
        <v>170</v>
      </c>
      <c r="G288" s="91" t="s">
        <v>170</v>
      </c>
      <c r="H288" s="90" t="s">
        <v>170</v>
      </c>
      <c r="I288" s="90" t="s">
        <v>170</v>
      </c>
      <c r="J288" s="90" t="s">
        <v>170</v>
      </c>
      <c r="K288" s="90" t="s">
        <v>170</v>
      </c>
      <c r="L288" s="90" t="s">
        <v>171</v>
      </c>
      <c r="M288" s="90" t="s">
        <v>171</v>
      </c>
      <c r="N288" s="90" t="s">
        <v>170</v>
      </c>
      <c r="O288" s="90" t="s">
        <v>171</v>
      </c>
      <c r="P288" s="90" t="s">
        <v>170</v>
      </c>
      <c r="Q288" s="92" t="s">
        <v>171</v>
      </c>
      <c r="R288" s="92">
        <v>9</v>
      </c>
      <c r="S288" s="93" t="s">
        <v>170</v>
      </c>
      <c r="T288" s="93" t="s">
        <v>171</v>
      </c>
      <c r="U288" s="93" t="s">
        <v>170</v>
      </c>
      <c r="V288" s="93" t="s">
        <v>170</v>
      </c>
      <c r="W288" s="94">
        <v>20656</v>
      </c>
      <c r="X288" s="95" t="s">
        <v>171</v>
      </c>
      <c r="Y288" s="103"/>
      <c r="Z288" s="95" t="s">
        <v>170</v>
      </c>
      <c r="AA288" s="103">
        <v>112</v>
      </c>
      <c r="AB288" s="90" t="s">
        <v>171</v>
      </c>
      <c r="AC288" s="104"/>
      <c r="AD288" s="105">
        <f t="shared" si="4"/>
        <v>20768</v>
      </c>
    </row>
    <row r="289" spans="1:30" x14ac:dyDescent="0.35">
      <c r="A289" s="87" t="s">
        <v>274</v>
      </c>
      <c r="B289" s="86" t="s">
        <v>270</v>
      </c>
      <c r="C289" s="88">
        <v>2021</v>
      </c>
      <c r="D289" s="89" t="s">
        <v>171</v>
      </c>
      <c r="E289" s="90" t="s">
        <v>171</v>
      </c>
      <c r="F289" s="90" t="s">
        <v>171</v>
      </c>
      <c r="G289" s="91" t="s">
        <v>171</v>
      </c>
      <c r="H289" s="90" t="s">
        <v>171</v>
      </c>
      <c r="I289" s="90" t="s">
        <v>170</v>
      </c>
      <c r="J289" s="90" t="s">
        <v>170</v>
      </c>
      <c r="K289" s="90" t="s">
        <v>170</v>
      </c>
      <c r="L289" s="90" t="s">
        <v>171</v>
      </c>
      <c r="M289" s="90" t="s">
        <v>171</v>
      </c>
      <c r="N289" s="90" t="s">
        <v>171</v>
      </c>
      <c r="O289" s="90" t="s">
        <v>171</v>
      </c>
      <c r="P289" s="90" t="s">
        <v>171</v>
      </c>
      <c r="Q289" s="92" t="s">
        <v>171</v>
      </c>
      <c r="R289" s="92">
        <v>3</v>
      </c>
      <c r="S289" s="93" t="s">
        <v>171</v>
      </c>
      <c r="T289" s="93" t="s">
        <v>170</v>
      </c>
      <c r="U289" s="93" t="s">
        <v>170</v>
      </c>
      <c r="V289" s="93" t="s">
        <v>171</v>
      </c>
      <c r="W289" s="94">
        <v>12721</v>
      </c>
      <c r="X289" s="95" t="s">
        <v>170</v>
      </c>
      <c r="Y289" s="103">
        <v>30</v>
      </c>
      <c r="Z289" s="95" t="s">
        <v>171</v>
      </c>
      <c r="AA289" s="103"/>
      <c r="AB289" s="90" t="s">
        <v>171</v>
      </c>
      <c r="AC289" s="104"/>
      <c r="AD289" s="105">
        <f t="shared" si="4"/>
        <v>12751</v>
      </c>
    </row>
    <row r="290" spans="1:30" x14ac:dyDescent="0.35">
      <c r="A290" s="87" t="s">
        <v>465</v>
      </c>
      <c r="B290" s="86" t="s">
        <v>462</v>
      </c>
      <c r="C290" s="88">
        <v>2021</v>
      </c>
      <c r="D290" s="89" t="s">
        <v>171</v>
      </c>
      <c r="E290" s="90" t="s">
        <v>171</v>
      </c>
      <c r="F290" s="90" t="s">
        <v>170</v>
      </c>
      <c r="G290" s="91" t="s">
        <v>171</v>
      </c>
      <c r="H290" s="90" t="s">
        <v>171</v>
      </c>
      <c r="I290" s="90" t="s">
        <v>170</v>
      </c>
      <c r="J290" s="90" t="s">
        <v>171</v>
      </c>
      <c r="K290" s="90" t="s">
        <v>171</v>
      </c>
      <c r="L290" s="90" t="s">
        <v>171</v>
      </c>
      <c r="M290" s="90" t="s">
        <v>171</v>
      </c>
      <c r="N290" s="90" t="s">
        <v>171</v>
      </c>
      <c r="O290" s="90" t="s">
        <v>171</v>
      </c>
      <c r="P290" s="90" t="s">
        <v>171</v>
      </c>
      <c r="Q290" s="92" t="s">
        <v>171</v>
      </c>
      <c r="R290" s="92">
        <v>2</v>
      </c>
      <c r="S290" s="93" t="s">
        <v>171</v>
      </c>
      <c r="T290" s="93" t="s">
        <v>171</v>
      </c>
      <c r="U290" s="93" t="s">
        <v>171</v>
      </c>
      <c r="V290" s="93" t="s">
        <v>170</v>
      </c>
      <c r="W290" s="93">
        <v>480</v>
      </c>
      <c r="X290" s="95" t="s">
        <v>171</v>
      </c>
      <c r="Y290" s="103"/>
      <c r="Z290" s="95" t="s">
        <v>171</v>
      </c>
      <c r="AA290" s="103"/>
      <c r="AB290" s="90" t="s">
        <v>171</v>
      </c>
      <c r="AC290" s="106"/>
      <c r="AD290" s="105">
        <f t="shared" si="4"/>
        <v>480</v>
      </c>
    </row>
    <row r="291" spans="1:30" x14ac:dyDescent="0.35">
      <c r="A291" s="124" t="s">
        <v>467</v>
      </c>
      <c r="B291" s="123" t="s">
        <v>462</v>
      </c>
      <c r="C291" s="125">
        <v>2021</v>
      </c>
      <c r="D291" s="126" t="s">
        <v>170</v>
      </c>
      <c r="E291" s="127" t="s">
        <v>171</v>
      </c>
      <c r="F291" s="127" t="s">
        <v>170</v>
      </c>
      <c r="G291" s="127" t="s">
        <v>171</v>
      </c>
      <c r="H291" s="127" t="s">
        <v>171</v>
      </c>
      <c r="I291" s="127" t="s">
        <v>170</v>
      </c>
      <c r="J291" s="127" t="s">
        <v>170</v>
      </c>
      <c r="K291" s="127" t="s">
        <v>170</v>
      </c>
      <c r="L291" s="127" t="s">
        <v>171</v>
      </c>
      <c r="M291" s="127" t="s">
        <v>171</v>
      </c>
      <c r="N291" s="127" t="s">
        <v>170</v>
      </c>
      <c r="O291" s="127" t="s">
        <v>171</v>
      </c>
      <c r="P291" s="127" t="s">
        <v>171</v>
      </c>
      <c r="Q291" s="128" t="s">
        <v>170</v>
      </c>
      <c r="R291" s="192">
        <v>7</v>
      </c>
      <c r="S291" s="193" t="s">
        <v>171</v>
      </c>
      <c r="T291" s="193" t="s">
        <v>171</v>
      </c>
      <c r="U291" s="193" t="s">
        <v>171</v>
      </c>
      <c r="V291" s="193" t="s">
        <v>170</v>
      </c>
      <c r="W291" s="193">
        <v>8235</v>
      </c>
      <c r="X291" s="126" t="s">
        <v>171</v>
      </c>
      <c r="Y291" s="128"/>
      <c r="Z291" s="126" t="s">
        <v>171</v>
      </c>
      <c r="AA291" s="128"/>
      <c r="AB291" s="127" t="s">
        <v>171</v>
      </c>
      <c r="AC291" s="128"/>
      <c r="AD291" s="129">
        <f>W291+Y291+AA291+AC291</f>
        <v>8235</v>
      </c>
    </row>
    <row r="292" spans="1:30" x14ac:dyDescent="0.35">
      <c r="A292" s="183" t="s">
        <v>498</v>
      </c>
      <c r="B292" s="184"/>
      <c r="C292" s="184"/>
      <c r="D292" s="184"/>
      <c r="E292" s="185"/>
      <c r="F292" s="186"/>
      <c r="G292" s="186"/>
      <c r="H292" s="186"/>
      <c r="I292" s="186"/>
      <c r="J292" s="186"/>
      <c r="K292" s="186"/>
      <c r="L292" s="186"/>
      <c r="M292" s="186"/>
      <c r="N292" s="186"/>
      <c r="O292" s="186"/>
      <c r="P292" s="186"/>
      <c r="Q292" s="186"/>
      <c r="R292" s="186"/>
      <c r="S292" s="186"/>
      <c r="T292" s="187"/>
      <c r="U292" s="186"/>
      <c r="V292" s="130"/>
      <c r="W292" s="130"/>
      <c r="X292" s="130"/>
      <c r="Y292"/>
      <c r="AA292"/>
      <c r="AC292"/>
      <c r="AD292"/>
    </row>
    <row r="293" spans="1:30" x14ac:dyDescent="0.35">
      <c r="A293" s="188" t="s">
        <v>501</v>
      </c>
      <c r="B293" s="189"/>
      <c r="C293" s="190"/>
      <c r="D293" s="191"/>
      <c r="E293" s="185"/>
      <c r="F293" s="186"/>
      <c r="G293" s="186"/>
      <c r="H293" s="186"/>
      <c r="I293" s="186"/>
      <c r="J293" s="186"/>
      <c r="K293" s="186"/>
      <c r="L293" s="186"/>
      <c r="M293" s="186"/>
      <c r="N293" s="186"/>
      <c r="O293" s="186"/>
      <c r="P293" s="186"/>
      <c r="Q293" s="186"/>
      <c r="R293" s="186"/>
      <c r="S293" s="186"/>
      <c r="T293" s="187"/>
      <c r="U293" s="186"/>
      <c r="V293" s="130"/>
      <c r="W293" s="130"/>
      <c r="X293" s="130"/>
      <c r="Y293"/>
      <c r="AA293"/>
      <c r="AC293"/>
      <c r="AD293"/>
    </row>
    <row r="294" spans="1:30" x14ac:dyDescent="0.35">
      <c r="A294" s="186" t="s">
        <v>497</v>
      </c>
      <c r="B294" s="186"/>
      <c r="C294" s="186"/>
      <c r="D294" s="186"/>
      <c r="E294" s="186"/>
      <c r="F294" s="186"/>
      <c r="G294" s="186"/>
      <c r="H294" s="186"/>
      <c r="I294" s="186"/>
      <c r="J294" s="186"/>
      <c r="K294" s="186"/>
      <c r="L294" s="186"/>
      <c r="M294" s="186"/>
      <c r="N294" s="186"/>
      <c r="O294" s="186"/>
      <c r="P294" s="186"/>
      <c r="Q294" s="186"/>
      <c r="R294" s="186"/>
      <c r="S294" s="186"/>
      <c r="T294" s="187"/>
      <c r="U294" s="186"/>
      <c r="V294" s="130"/>
      <c r="W294" s="130"/>
      <c r="X294" s="130"/>
      <c r="Y294"/>
      <c r="AA294"/>
      <c r="AC294"/>
      <c r="AD294"/>
    </row>
  </sheetData>
  <autoFilter ref="A1:AD535" xr:uid="{BEE7CDD3-13B0-4DF4-AD05-9F984FB6B47C}"/>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T1:BW1"/>
  <sheetViews>
    <sheetView zoomScale="98" zoomScaleNormal="98" workbookViewId="0">
      <selection activeCell="E17" sqref="E17"/>
    </sheetView>
  </sheetViews>
  <sheetFormatPr defaultColWidth="9.26953125" defaultRowHeight="14.5" x14ac:dyDescent="0.35"/>
  <cols>
    <col min="1" max="19" width="9.26953125" style="1"/>
    <col min="20" max="20" width="9.26953125" style="12"/>
    <col min="21" max="22" width="9.26953125" style="1"/>
    <col min="23" max="23" width="9.26953125" style="12"/>
    <col min="24" max="25" width="9.26953125" style="1"/>
    <col min="26" max="26" width="9.26953125" style="12"/>
    <col min="27" max="28" width="9.26953125" style="1"/>
    <col min="29" max="29" width="9.26953125" style="12"/>
    <col min="30" max="31" width="9.26953125" style="1"/>
    <col min="32" max="32" width="9.26953125" style="12"/>
    <col min="33" max="34" width="9.26953125" style="1"/>
    <col min="35" max="35" width="9.26953125" style="12"/>
    <col min="36" max="37" width="9.26953125" style="1"/>
    <col min="38" max="38" width="9.26953125" style="12"/>
    <col min="39" max="41" width="9.26953125" style="1"/>
    <col min="42" max="42" width="9.26953125" style="12"/>
    <col min="43" max="44" width="9.26953125" style="1"/>
    <col min="45" max="45" width="9.26953125" style="12"/>
    <col min="46" max="47" width="9.26953125" style="1"/>
    <col min="48" max="48" width="9.26953125" style="12"/>
    <col min="49" max="50" width="9.26953125" style="1"/>
    <col min="51" max="51" width="9.26953125" style="12"/>
    <col min="52" max="53" width="9.26953125" style="1"/>
    <col min="54" max="54" width="9.26953125" style="12"/>
    <col min="55" max="56" width="9.26953125" style="1"/>
    <col min="57" max="57" width="9.26953125" style="12"/>
    <col min="58" max="59" width="9.26953125" style="1"/>
    <col min="60" max="60" width="9.26953125" style="12"/>
    <col min="61" max="62" width="9.26953125" style="1"/>
    <col min="63" max="63" width="9.26953125" style="12"/>
    <col min="64" max="65" width="9.26953125" style="1"/>
    <col min="66" max="66" width="9.26953125" style="12"/>
    <col min="67" max="68" width="9.26953125" style="1"/>
    <col min="69" max="69" width="9.26953125" style="12"/>
    <col min="70" max="71" width="9.26953125" style="1"/>
    <col min="72" max="72" width="9.26953125" style="12"/>
    <col min="73" max="74" width="9.26953125" style="1"/>
    <col min="75" max="75" width="9.26953125" style="12"/>
    <col min="76" max="16384" width="9.26953125" style="1"/>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CA1"/>
  <sheetViews>
    <sheetView zoomScale="80" zoomScaleNormal="80" zoomScalePageLayoutView="98" workbookViewId="0">
      <pane ySplit="1" topLeftCell="A2" activePane="bottomLeft" state="frozen"/>
      <selection pane="bottomLeft" sqref="A1:XFD1048576"/>
    </sheetView>
  </sheetViews>
  <sheetFormatPr defaultColWidth="9.26953125" defaultRowHeight="14.5" x14ac:dyDescent="0.35"/>
  <cols>
    <col min="1" max="4" width="9.26953125" style="1"/>
    <col min="5" max="5" width="9.26953125" style="17"/>
    <col min="6" max="6" width="9.26953125" style="26"/>
    <col min="7" max="7" width="9.26953125" style="16"/>
    <col min="8" max="8" width="9.26953125" style="17"/>
    <col min="9" max="9" width="9.26953125" style="26"/>
    <col min="10" max="10" width="9.26953125" style="15"/>
    <col min="11" max="11" width="9.26953125" style="1"/>
    <col min="12" max="12" width="9.26953125" style="28"/>
    <col min="13" max="13" width="9.26953125" style="14"/>
    <col min="14" max="14" width="9.26953125" style="17"/>
    <col min="15" max="15" width="9.26953125" style="28"/>
    <col min="16" max="16" width="9.26953125" style="15"/>
    <col min="17" max="17" width="9.26953125" style="1"/>
    <col min="18" max="18" width="9.26953125" style="27"/>
    <col min="19" max="19" width="9.26953125" style="14"/>
    <col min="20" max="20" width="9.26953125" style="12"/>
    <col min="21" max="21" width="9.26953125" style="28"/>
    <col min="22" max="22" width="9.26953125" style="14"/>
    <col min="23" max="23" width="9.26953125" style="12"/>
    <col min="24" max="24" width="9.26953125" style="28"/>
    <col min="25" max="25" width="9.26953125" style="14"/>
    <col min="26" max="26" width="9.26953125" style="12"/>
    <col min="27" max="27" width="9.26953125" style="27"/>
    <col min="28" max="28" width="9.26953125" style="15"/>
    <col min="29" max="29" width="9.26953125" style="17"/>
    <col min="30" max="30" width="9.26953125" style="27"/>
    <col min="31" max="31" width="9.26953125" style="14"/>
    <col min="32" max="32" width="9.26953125" style="12"/>
    <col min="33" max="33" width="9.26953125" style="28"/>
    <col min="34" max="34" width="9.26953125" style="14"/>
    <col min="35" max="35" width="9.26953125" style="12"/>
    <col min="36" max="36" width="9.26953125" style="28"/>
    <col min="37" max="37" width="9.26953125" style="15"/>
    <col min="38" max="38" width="9.26953125" style="12"/>
    <col min="39" max="39" width="9.26953125" style="28"/>
    <col min="40" max="40" width="9.26953125" style="14"/>
    <col min="41" max="41" width="9.26953125" style="29"/>
    <col min="42" max="42" width="9.26953125" style="32"/>
    <col min="43" max="43" width="9.26953125" style="30"/>
    <col min="44" max="44" width="9.26953125" style="12"/>
    <col min="45" max="45" width="9.26953125" style="23"/>
    <col min="46" max="47" width="9.26953125" style="12"/>
    <col min="48" max="48" width="9.26953125" style="23"/>
    <col min="49" max="49" width="9.26953125" style="12"/>
    <col min="50" max="50" width="9.26953125" style="19"/>
    <col min="51" max="51" width="9.26953125" style="21"/>
    <col min="52" max="52" width="9.26953125" style="12"/>
    <col min="53" max="53" width="9.26953125" style="20"/>
    <col min="54" max="54" width="9.26953125" style="22"/>
    <col min="55" max="55" width="9.26953125" style="12"/>
    <col min="56" max="56" width="9.26953125" style="19"/>
    <col min="57" max="57" width="9.26953125" style="21"/>
    <col min="58" max="58" width="9.26953125" style="12"/>
    <col min="59" max="59" width="9.26953125" style="19"/>
    <col min="60" max="60" width="9.26953125" style="21"/>
    <col min="61" max="61" width="9.26953125" style="12"/>
    <col min="62" max="62" width="9.26953125" style="13"/>
    <col min="63" max="63" width="9.26953125" style="14"/>
    <col min="64" max="64" width="9.26953125" style="12"/>
    <col min="65" max="65" width="9.26953125" style="13"/>
    <col min="66" max="66" width="9.26953125" style="14"/>
    <col min="67" max="67" width="9.26953125" style="12"/>
    <col min="68" max="68" width="9.26953125" style="13"/>
    <col min="69" max="69" width="9.26953125" style="14"/>
    <col min="70" max="70" width="9.26953125" style="12"/>
    <col min="71" max="71" width="9.26953125" style="13"/>
    <col min="72" max="72" width="9.26953125" style="14"/>
    <col min="73" max="73" width="9.26953125" style="12"/>
    <col min="74" max="74" width="9.26953125" style="13"/>
    <col min="75" max="75" width="9.26953125" style="14"/>
    <col min="76" max="76" width="9.26953125" style="12"/>
    <col min="77" max="77" width="9.26953125" style="13"/>
    <col min="78" max="78" width="9.26953125" style="14"/>
    <col min="79" max="79" width="9.26953125" style="24"/>
    <col min="80" max="16384" width="9.2695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86318-188E-40D5-B0A4-6658CBD986F9}">
  <dimension ref="A1:J15"/>
  <sheetViews>
    <sheetView zoomScaleNormal="100" workbookViewId="0"/>
  </sheetViews>
  <sheetFormatPr defaultColWidth="8.81640625" defaultRowHeight="14.5" x14ac:dyDescent="0.35"/>
  <cols>
    <col min="1" max="2" width="11.7265625" customWidth="1"/>
    <col min="3" max="3" width="12.54296875" customWidth="1"/>
    <col min="4" max="4" width="12.26953125" customWidth="1"/>
    <col min="5" max="6" width="11.7265625" customWidth="1"/>
    <col min="7" max="7" width="10.453125" customWidth="1"/>
    <col min="8" max="9" width="10.26953125" customWidth="1"/>
    <col min="10" max="10" width="10.7265625" customWidth="1"/>
  </cols>
  <sheetData>
    <row r="1" spans="1:10" ht="73.5" x14ac:dyDescent="0.35">
      <c r="A1" s="134" t="s">
        <v>123</v>
      </c>
      <c r="B1" s="134" t="s">
        <v>9</v>
      </c>
      <c r="C1" s="134" t="s">
        <v>124</v>
      </c>
      <c r="D1" s="134" t="s">
        <v>125</v>
      </c>
      <c r="E1" s="134" t="s">
        <v>126</v>
      </c>
      <c r="F1" s="134" t="s">
        <v>127</v>
      </c>
      <c r="G1" s="134" t="s">
        <v>128</v>
      </c>
      <c r="H1" s="134" t="s">
        <v>129</v>
      </c>
      <c r="I1" s="134" t="s">
        <v>130</v>
      </c>
      <c r="J1" s="134" t="s">
        <v>131</v>
      </c>
    </row>
    <row r="2" spans="1:10" x14ac:dyDescent="0.35">
      <c r="A2" s="143" t="s">
        <v>132</v>
      </c>
      <c r="B2" s="144">
        <v>2024</v>
      </c>
      <c r="C2" s="143">
        <v>189896.78639884703</v>
      </c>
      <c r="D2" s="145">
        <v>10.9</v>
      </c>
      <c r="E2" s="143">
        <v>64.2</v>
      </c>
      <c r="F2" s="146" t="s">
        <v>97</v>
      </c>
      <c r="G2" s="146" t="s">
        <v>97</v>
      </c>
      <c r="H2" s="143">
        <v>65</v>
      </c>
      <c r="I2" s="237">
        <v>7192018.6204474736</v>
      </c>
      <c r="J2" s="237">
        <v>182839.82045442692</v>
      </c>
    </row>
    <row r="3" spans="1:10" x14ac:dyDescent="0.35">
      <c r="A3" s="143" t="s">
        <v>132</v>
      </c>
      <c r="B3" s="144">
        <v>2023</v>
      </c>
      <c r="C3" s="143">
        <v>189563</v>
      </c>
      <c r="D3" s="145">
        <v>11</v>
      </c>
      <c r="E3" s="143">
        <v>64</v>
      </c>
      <c r="F3" s="146" t="s">
        <v>97</v>
      </c>
      <c r="G3" s="146" t="s">
        <v>97</v>
      </c>
      <c r="H3" s="143">
        <v>64</v>
      </c>
      <c r="I3" s="206">
        <v>6540930.1859493805</v>
      </c>
      <c r="J3" s="206">
        <v>300288.58920611074</v>
      </c>
    </row>
    <row r="4" spans="1:10" x14ac:dyDescent="0.35">
      <c r="A4" s="143" t="s">
        <v>132</v>
      </c>
      <c r="B4" s="144">
        <v>2022</v>
      </c>
      <c r="C4" s="206">
        <v>184754</v>
      </c>
      <c r="D4" s="145">
        <v>10.7</v>
      </c>
      <c r="E4" s="143">
        <v>63</v>
      </c>
      <c r="F4" s="146" t="s">
        <v>97</v>
      </c>
      <c r="G4" s="146" t="s">
        <v>97</v>
      </c>
      <c r="H4" s="143">
        <v>64</v>
      </c>
      <c r="I4" s="206">
        <v>6006927</v>
      </c>
      <c r="J4" s="206">
        <v>157496</v>
      </c>
    </row>
    <row r="5" spans="1:10" x14ac:dyDescent="0.35">
      <c r="A5" s="143" t="s">
        <v>132</v>
      </c>
      <c r="B5" s="144">
        <v>2021</v>
      </c>
      <c r="C5" s="143">
        <v>181060</v>
      </c>
      <c r="D5" s="145">
        <v>10.6</v>
      </c>
      <c r="E5" s="143">
        <v>62</v>
      </c>
      <c r="F5" s="146" t="s">
        <v>97</v>
      </c>
      <c r="G5" s="146" t="s">
        <v>97</v>
      </c>
      <c r="H5" s="143">
        <v>63</v>
      </c>
      <c r="I5" s="174">
        <v>6167330</v>
      </c>
      <c r="J5" s="174">
        <v>132146</v>
      </c>
    </row>
    <row r="6" spans="1:10" x14ac:dyDescent="0.35">
      <c r="A6" s="143" t="s">
        <v>132</v>
      </c>
      <c r="B6" s="144">
        <v>2020</v>
      </c>
      <c r="C6" s="143">
        <v>177378.43498564101</v>
      </c>
      <c r="D6" s="145">
        <f>100*0.104823739959213</f>
        <v>10.4823739959213</v>
      </c>
      <c r="E6" s="143">
        <v>62</v>
      </c>
      <c r="F6" s="146" t="s">
        <v>97</v>
      </c>
      <c r="G6" s="146" t="s">
        <v>97</v>
      </c>
      <c r="H6" s="143">
        <v>62</v>
      </c>
      <c r="I6" s="147">
        <v>4951918</v>
      </c>
      <c r="J6" s="147">
        <v>109946</v>
      </c>
    </row>
    <row r="7" spans="1:10" x14ac:dyDescent="0.35">
      <c r="A7" s="143" t="s">
        <v>132</v>
      </c>
      <c r="B7" s="144">
        <v>2019</v>
      </c>
      <c r="C7" s="147">
        <v>181200</v>
      </c>
      <c r="D7" s="145">
        <v>10.9</v>
      </c>
      <c r="E7" s="143">
        <v>58</v>
      </c>
      <c r="F7" s="146" t="s">
        <v>97</v>
      </c>
      <c r="G7" s="146" t="s">
        <v>97</v>
      </c>
      <c r="H7" s="143">
        <v>60</v>
      </c>
      <c r="I7" s="147">
        <v>5075075</v>
      </c>
      <c r="J7" s="147">
        <v>250097</v>
      </c>
    </row>
    <row r="8" spans="1:10" x14ac:dyDescent="0.35">
      <c r="A8" s="143" t="s">
        <v>132</v>
      </c>
      <c r="B8" s="144">
        <v>2018</v>
      </c>
      <c r="C8" s="143">
        <v>173900</v>
      </c>
      <c r="D8" s="145">
        <v>10.56</v>
      </c>
      <c r="E8" s="143">
        <v>57.58553132512597</v>
      </c>
      <c r="F8" s="143">
        <v>61.908908470197453</v>
      </c>
      <c r="G8" s="143">
        <v>235600</v>
      </c>
      <c r="H8" s="143"/>
      <c r="I8" s="148"/>
      <c r="J8" s="148"/>
    </row>
    <row r="9" spans="1:10" x14ac:dyDescent="0.35">
      <c r="A9" s="143" t="s">
        <v>132</v>
      </c>
      <c r="B9" s="144">
        <v>2017</v>
      </c>
      <c r="C9" s="143">
        <v>181200.06633368862</v>
      </c>
      <c r="D9" s="145">
        <v>11.253187708548049</v>
      </c>
      <c r="E9" s="149" t="s">
        <v>97</v>
      </c>
      <c r="F9" s="143">
        <v>64</v>
      </c>
      <c r="G9" s="143">
        <v>217700</v>
      </c>
      <c r="H9" s="143"/>
      <c r="I9" s="143"/>
      <c r="J9" s="143"/>
    </row>
    <row r="10" spans="1:10" x14ac:dyDescent="0.35">
      <c r="A10" s="143" t="s">
        <v>132</v>
      </c>
      <c r="B10" s="144">
        <v>2016</v>
      </c>
      <c r="C10" s="143">
        <v>179900</v>
      </c>
      <c r="D10" s="145">
        <v>11.466348162095814</v>
      </c>
      <c r="E10" s="149" t="s">
        <v>97</v>
      </c>
      <c r="F10" s="143">
        <v>64.547870954291966</v>
      </c>
      <c r="G10" s="143">
        <v>213700</v>
      </c>
      <c r="H10" s="143"/>
      <c r="I10" s="143"/>
      <c r="J10" s="143"/>
    </row>
    <row r="11" spans="1:10" x14ac:dyDescent="0.35">
      <c r="A11" s="143" t="s">
        <v>132</v>
      </c>
      <c r="B11" s="144">
        <v>2015</v>
      </c>
      <c r="C11" s="143">
        <v>175000</v>
      </c>
      <c r="D11" s="145">
        <v>11.467616565846468</v>
      </c>
      <c r="E11" s="149" t="s">
        <v>97</v>
      </c>
      <c r="F11" s="143">
        <v>65.047436440150392</v>
      </c>
      <c r="G11" s="143">
        <v>212500</v>
      </c>
      <c r="H11" s="143"/>
      <c r="I11" s="143"/>
      <c r="J11" s="143"/>
    </row>
    <row r="13" spans="1:10" s="155" customFormat="1" ht="9" x14ac:dyDescent="0.2">
      <c r="A13" s="155" t="s">
        <v>505</v>
      </c>
    </row>
    <row r="14" spans="1:10" x14ac:dyDescent="0.35">
      <c r="A14" s="150" t="s">
        <v>133</v>
      </c>
      <c r="B14" s="151"/>
      <c r="C14" s="152"/>
      <c r="D14" s="153"/>
      <c r="E14" s="152"/>
      <c r="F14" s="152"/>
      <c r="G14" s="152"/>
      <c r="H14" s="154"/>
      <c r="I14" s="154"/>
      <c r="J14" s="154"/>
    </row>
    <row r="15" spans="1:10" x14ac:dyDescent="0.35">
      <c r="A15" s="155" t="s">
        <v>134</v>
      </c>
      <c r="B15" s="155"/>
      <c r="C15" s="155"/>
      <c r="D15" s="155"/>
      <c r="E15" s="155"/>
      <c r="F15" s="155"/>
      <c r="G15" s="155"/>
      <c r="H15" s="155"/>
      <c r="I15" s="155"/>
      <c r="J15" s="155"/>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2DFB-0A81-48A1-9C7A-B896C4B32C83}">
  <dimension ref="A1:E25"/>
  <sheetViews>
    <sheetView zoomScale="90" zoomScaleNormal="90" workbookViewId="0"/>
  </sheetViews>
  <sheetFormatPr defaultRowHeight="14.5" x14ac:dyDescent="0.35"/>
  <cols>
    <col min="1" max="5" width="12.6328125" customWidth="1"/>
  </cols>
  <sheetData>
    <row r="1" spans="1:5" ht="73.5" x14ac:dyDescent="0.35">
      <c r="A1" s="181" t="s">
        <v>5</v>
      </c>
      <c r="B1" s="181" t="s">
        <v>9</v>
      </c>
      <c r="C1" s="181" t="s">
        <v>135</v>
      </c>
      <c r="D1" s="182" t="s">
        <v>136</v>
      </c>
      <c r="E1" s="182" t="s">
        <v>137</v>
      </c>
    </row>
    <row r="2" spans="1:5" x14ac:dyDescent="0.35">
      <c r="A2" s="157" t="s">
        <v>138</v>
      </c>
      <c r="B2" s="158">
        <v>2024</v>
      </c>
      <c r="C2" s="236">
        <v>2170.5596409129976</v>
      </c>
      <c r="D2" s="202">
        <v>8.5</v>
      </c>
      <c r="E2" s="160">
        <v>65.633802816901408</v>
      </c>
    </row>
    <row r="3" spans="1:5" x14ac:dyDescent="0.35">
      <c r="A3" s="161" t="s">
        <v>139</v>
      </c>
      <c r="B3" s="162">
        <v>2024</v>
      </c>
      <c r="C3" s="204">
        <v>5757.372516556291</v>
      </c>
      <c r="D3" s="179">
        <v>12.5</v>
      </c>
      <c r="E3" s="164">
        <v>63.953488372093027</v>
      </c>
    </row>
    <row r="4" spans="1:5" x14ac:dyDescent="0.35">
      <c r="A4" s="161" t="s">
        <v>140</v>
      </c>
      <c r="B4" s="162">
        <v>2024</v>
      </c>
      <c r="C4" s="204">
        <v>1240</v>
      </c>
      <c r="D4" s="179">
        <v>13.2</v>
      </c>
      <c r="E4" s="164">
        <v>63.673469387755098</v>
      </c>
    </row>
    <row r="5" spans="1:5" x14ac:dyDescent="0.35">
      <c r="A5" s="161" t="s">
        <v>141</v>
      </c>
      <c r="B5" s="162">
        <v>2024</v>
      </c>
      <c r="C5" s="204">
        <v>5708.8112180828803</v>
      </c>
      <c r="D5" s="179">
        <v>12.6</v>
      </c>
      <c r="E5" s="164">
        <v>64.727608494921512</v>
      </c>
    </row>
    <row r="6" spans="1:5" x14ac:dyDescent="0.35">
      <c r="A6" s="161" t="s">
        <v>142</v>
      </c>
      <c r="B6" s="162">
        <v>2024</v>
      </c>
      <c r="C6" s="204">
        <v>6767.5027746947835</v>
      </c>
      <c r="D6" s="179">
        <v>11.4</v>
      </c>
      <c r="E6" s="164">
        <v>67.174409748667173</v>
      </c>
    </row>
    <row r="7" spans="1:5" x14ac:dyDescent="0.35">
      <c r="A7" s="161" t="s">
        <v>143</v>
      </c>
      <c r="B7" s="162">
        <v>2024</v>
      </c>
      <c r="C7" s="204">
        <v>3192.7880939377392</v>
      </c>
      <c r="D7" s="179">
        <v>14.8</v>
      </c>
      <c r="E7" s="164">
        <v>59.509202453987733</v>
      </c>
    </row>
    <row r="8" spans="1:5" x14ac:dyDescent="0.35">
      <c r="A8" s="161" t="s">
        <v>144</v>
      </c>
      <c r="B8" s="162">
        <v>2024</v>
      </c>
      <c r="C8" s="204">
        <v>8499.69829702073</v>
      </c>
      <c r="D8" s="179">
        <v>13.3</v>
      </c>
      <c r="E8" s="164">
        <v>68.665239114917924</v>
      </c>
    </row>
    <row r="9" spans="1:5" x14ac:dyDescent="0.35">
      <c r="A9" s="161" t="s">
        <v>145</v>
      </c>
      <c r="B9" s="162">
        <v>2024</v>
      </c>
      <c r="C9" s="204">
        <v>4353.8503600446684</v>
      </c>
      <c r="D9" s="179">
        <v>11.2</v>
      </c>
      <c r="E9" s="164">
        <v>71.526586620926253</v>
      </c>
    </row>
    <row r="10" spans="1:5" x14ac:dyDescent="0.35">
      <c r="A10" s="161" t="s">
        <v>146</v>
      </c>
      <c r="B10" s="162">
        <v>2024</v>
      </c>
      <c r="C10" s="204">
        <v>3153.0434207542889</v>
      </c>
      <c r="D10" s="179">
        <v>9.1</v>
      </c>
      <c r="E10" s="164">
        <v>65.424430641821957</v>
      </c>
    </row>
    <row r="11" spans="1:5" x14ac:dyDescent="0.35">
      <c r="A11" s="161" t="s">
        <v>147</v>
      </c>
      <c r="B11" s="162">
        <v>2024</v>
      </c>
      <c r="C11" s="204">
        <v>4582.2093275018406</v>
      </c>
      <c r="D11" s="179">
        <v>12.5</v>
      </c>
      <c r="E11" s="164">
        <v>71.378708551483413</v>
      </c>
    </row>
    <row r="12" spans="1:5" x14ac:dyDescent="0.35">
      <c r="A12" s="161" t="s">
        <v>148</v>
      </c>
      <c r="B12" s="162">
        <v>2024</v>
      </c>
      <c r="C12" s="204">
        <v>24393.535090270474</v>
      </c>
      <c r="D12" s="179">
        <v>10.1</v>
      </c>
      <c r="E12" s="164">
        <v>60.945757997218365</v>
      </c>
    </row>
    <row r="13" spans="1:5" x14ac:dyDescent="0.35">
      <c r="A13" s="161" t="s">
        <v>149</v>
      </c>
      <c r="B13" s="162">
        <v>2024</v>
      </c>
      <c r="C13" s="204">
        <v>45115.106455882895</v>
      </c>
      <c r="D13" s="179">
        <v>11</v>
      </c>
      <c r="E13" s="164">
        <v>62.955006564029127</v>
      </c>
    </row>
    <row r="14" spans="1:5" x14ac:dyDescent="0.35">
      <c r="A14" s="161" t="s">
        <v>150</v>
      </c>
      <c r="B14" s="162">
        <v>2024</v>
      </c>
      <c r="C14" s="204">
        <v>5190</v>
      </c>
      <c r="D14" s="179">
        <v>10</v>
      </c>
      <c r="E14" s="164">
        <v>63.803088803088805</v>
      </c>
    </row>
    <row r="15" spans="1:5" x14ac:dyDescent="0.35">
      <c r="A15" s="161" t="s">
        <v>151</v>
      </c>
      <c r="B15" s="162">
        <v>2024</v>
      </c>
      <c r="C15" s="204">
        <v>7064.6348108758157</v>
      </c>
      <c r="D15" s="179">
        <v>10.5</v>
      </c>
      <c r="E15" s="164">
        <v>61.180679785330952</v>
      </c>
    </row>
    <row r="16" spans="1:5" x14ac:dyDescent="0.35">
      <c r="A16" s="161" t="s">
        <v>152</v>
      </c>
      <c r="B16" s="162">
        <v>2024</v>
      </c>
      <c r="C16" s="204">
        <v>5314.5219716462334</v>
      </c>
      <c r="D16" s="179">
        <v>12.4</v>
      </c>
      <c r="E16" s="164">
        <v>67.142857142857139</v>
      </c>
    </row>
    <row r="17" spans="1:5" x14ac:dyDescent="0.35">
      <c r="A17" s="161" t="s">
        <v>153</v>
      </c>
      <c r="B17" s="162">
        <v>2024</v>
      </c>
      <c r="C17" s="204">
        <v>2732.5434782608695</v>
      </c>
      <c r="D17" s="179">
        <v>6.4</v>
      </c>
      <c r="E17" s="164">
        <v>59.385665529010232</v>
      </c>
    </row>
    <row r="18" spans="1:5" x14ac:dyDescent="0.35">
      <c r="A18" s="161" t="s">
        <v>154</v>
      </c>
      <c r="B18" s="162">
        <v>2024</v>
      </c>
      <c r="C18" s="204">
        <v>3970.4955918214218</v>
      </c>
      <c r="D18" s="179">
        <v>10.3</v>
      </c>
      <c r="E18" s="164">
        <v>67.093235831809878</v>
      </c>
    </row>
    <row r="19" spans="1:5" x14ac:dyDescent="0.35">
      <c r="A19" s="161" t="s">
        <v>155</v>
      </c>
      <c r="B19" s="162">
        <v>2024</v>
      </c>
      <c r="C19" s="204">
        <v>4609.3335297150006</v>
      </c>
      <c r="D19" s="179">
        <v>9.8000000000000007</v>
      </c>
      <c r="E19" s="164">
        <v>66.540880503144649</v>
      </c>
    </row>
    <row r="20" spans="1:5" x14ac:dyDescent="0.35">
      <c r="A20" s="161" t="s">
        <v>156</v>
      </c>
      <c r="B20" s="162">
        <v>2024</v>
      </c>
      <c r="C20" s="204">
        <v>33640.085879158178</v>
      </c>
      <c r="D20" s="179">
        <v>11.7</v>
      </c>
      <c r="E20" s="164">
        <v>64.034237726098183</v>
      </c>
    </row>
    <row r="21" spans="1:5" x14ac:dyDescent="0.35">
      <c r="A21" s="161" t="s">
        <v>157</v>
      </c>
      <c r="B21" s="162">
        <v>2024</v>
      </c>
      <c r="C21" s="204">
        <v>5687.7847676052043</v>
      </c>
      <c r="D21" s="179">
        <v>11.1</v>
      </c>
      <c r="E21" s="164">
        <v>67.1875</v>
      </c>
    </row>
    <row r="22" spans="1:5" x14ac:dyDescent="0.35">
      <c r="A22" s="165" t="s">
        <v>158</v>
      </c>
      <c r="B22" s="166">
        <v>2024</v>
      </c>
      <c r="C22" s="205">
        <v>6817.7603904598973</v>
      </c>
      <c r="D22" s="180">
        <v>8.8000000000000007</v>
      </c>
      <c r="E22" s="168">
        <v>64.502875924404265</v>
      </c>
    </row>
    <row r="23" spans="1:5" x14ac:dyDescent="0.35">
      <c r="A23" s="173" t="s">
        <v>505</v>
      </c>
    </row>
    <row r="24" spans="1:5" x14ac:dyDescent="0.35">
      <c r="A24" s="169" t="s">
        <v>159</v>
      </c>
      <c r="B24" s="170"/>
      <c r="C24" s="171"/>
      <c r="D24" s="172"/>
      <c r="E24" s="171"/>
    </row>
    <row r="25" spans="1:5" x14ac:dyDescent="0.35">
      <c r="A25" s="173" t="s">
        <v>502</v>
      </c>
    </row>
  </sheetData>
  <autoFilter ref="A1:E1" xr:uid="{19352DFB-0A81-48A1-9C7A-B896C4B32C8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E2DF-F2CD-43E8-B8F6-1CD4DBA5ADC9}">
  <dimension ref="A1:E25"/>
  <sheetViews>
    <sheetView workbookViewId="0"/>
  </sheetViews>
  <sheetFormatPr defaultRowHeight="14.5" x14ac:dyDescent="0.35"/>
  <cols>
    <col min="1" max="1" width="12.26953125" customWidth="1"/>
    <col min="2" max="2" width="12.1796875" customWidth="1"/>
    <col min="3" max="3" width="13.453125" customWidth="1"/>
    <col min="4" max="4" width="12.7265625" customWidth="1"/>
    <col min="5" max="5" width="12.54296875" customWidth="1"/>
  </cols>
  <sheetData>
    <row r="1" spans="1:5" ht="73.5" x14ac:dyDescent="0.35">
      <c r="A1" s="156" t="s">
        <v>5</v>
      </c>
      <c r="B1" s="181" t="s">
        <v>9</v>
      </c>
      <c r="C1" s="181" t="s">
        <v>135</v>
      </c>
      <c r="D1" s="182" t="s">
        <v>136</v>
      </c>
      <c r="E1" s="182" t="s">
        <v>137</v>
      </c>
    </row>
    <row r="2" spans="1:5" x14ac:dyDescent="0.35">
      <c r="A2" s="157" t="s">
        <v>138</v>
      </c>
      <c r="B2" s="158">
        <v>2023</v>
      </c>
      <c r="C2" s="236">
        <v>1886.5239889355209</v>
      </c>
      <c r="D2" s="202">
        <v>7.4</v>
      </c>
      <c r="E2" s="160">
        <v>64.599999999999994</v>
      </c>
    </row>
    <row r="3" spans="1:5" x14ac:dyDescent="0.35">
      <c r="A3" s="161" t="s">
        <v>139</v>
      </c>
      <c r="B3" s="162">
        <v>2023</v>
      </c>
      <c r="C3" s="204">
        <v>6359.3785420512322</v>
      </c>
      <c r="D3" s="179">
        <v>16.100000000000001</v>
      </c>
      <c r="E3" s="164">
        <v>62.5</v>
      </c>
    </row>
    <row r="4" spans="1:5" x14ac:dyDescent="0.35">
      <c r="A4" s="161" t="s">
        <v>140</v>
      </c>
      <c r="B4" s="162">
        <v>2023</v>
      </c>
      <c r="C4" s="204">
        <v>1180</v>
      </c>
      <c r="D4" s="179">
        <v>12.7</v>
      </c>
      <c r="E4" s="164">
        <v>63.9</v>
      </c>
    </row>
    <row r="5" spans="1:5" x14ac:dyDescent="0.35">
      <c r="A5" s="161" t="s">
        <v>141</v>
      </c>
      <c r="B5" s="162">
        <v>2023</v>
      </c>
      <c r="C5" s="204">
        <v>5981.7572011521843</v>
      </c>
      <c r="D5" s="179">
        <v>13.2</v>
      </c>
      <c r="E5" s="164">
        <v>64.099999999999994</v>
      </c>
    </row>
    <row r="6" spans="1:5" x14ac:dyDescent="0.35">
      <c r="A6" s="161" t="s">
        <v>142</v>
      </c>
      <c r="B6" s="162">
        <v>2023</v>
      </c>
      <c r="C6" s="204">
        <v>7197.9145400593479</v>
      </c>
      <c r="D6" s="179">
        <v>12.1</v>
      </c>
      <c r="E6" s="164">
        <v>67.5</v>
      </c>
    </row>
    <row r="7" spans="1:5" x14ac:dyDescent="0.35">
      <c r="A7" s="161" t="s">
        <v>143</v>
      </c>
      <c r="B7" s="162">
        <v>2023</v>
      </c>
      <c r="C7" s="204">
        <v>2149.1259307219166</v>
      </c>
      <c r="D7" s="179">
        <v>10</v>
      </c>
      <c r="E7" s="164">
        <v>62.9</v>
      </c>
    </row>
    <row r="8" spans="1:5" x14ac:dyDescent="0.35">
      <c r="A8" s="161" t="s">
        <v>144</v>
      </c>
      <c r="B8" s="162">
        <v>2023</v>
      </c>
      <c r="C8" s="204">
        <v>7023.0464129454958</v>
      </c>
      <c r="D8" s="179">
        <v>11.1</v>
      </c>
      <c r="E8" s="164">
        <v>67.7</v>
      </c>
    </row>
    <row r="9" spans="1:5" x14ac:dyDescent="0.35">
      <c r="A9" s="161" t="s">
        <v>145</v>
      </c>
      <c r="B9" s="162">
        <v>2023</v>
      </c>
      <c r="C9" s="204">
        <v>3836.4209296606005</v>
      </c>
      <c r="D9" s="179">
        <v>9.9</v>
      </c>
      <c r="E9" s="164">
        <v>68.2</v>
      </c>
    </row>
    <row r="10" spans="1:5" x14ac:dyDescent="0.35">
      <c r="A10" s="161" t="s">
        <v>146</v>
      </c>
      <c r="B10" s="162">
        <v>2023</v>
      </c>
      <c r="C10" s="204">
        <v>4018.2270108811604</v>
      </c>
      <c r="D10" s="179">
        <v>11.6</v>
      </c>
      <c r="E10" s="164">
        <v>65.099999999999994</v>
      </c>
    </row>
    <row r="11" spans="1:5" x14ac:dyDescent="0.35">
      <c r="A11" s="161" t="s">
        <v>147</v>
      </c>
      <c r="B11" s="162">
        <v>2023</v>
      </c>
      <c r="C11" s="204">
        <v>5065.9733851674646</v>
      </c>
      <c r="D11" s="179">
        <v>13.8</v>
      </c>
      <c r="E11" s="164">
        <v>65.5</v>
      </c>
    </row>
    <row r="12" spans="1:5" x14ac:dyDescent="0.35">
      <c r="A12" s="161" t="s">
        <v>148</v>
      </c>
      <c r="B12" s="162">
        <v>2023</v>
      </c>
      <c r="C12" s="204">
        <v>22439.148209633753</v>
      </c>
      <c r="D12" s="179">
        <v>9.4</v>
      </c>
      <c r="E12" s="164">
        <v>61.5</v>
      </c>
    </row>
    <row r="13" spans="1:5" x14ac:dyDescent="0.35">
      <c r="A13" s="161" t="s">
        <v>149</v>
      </c>
      <c r="B13" s="162">
        <v>2023</v>
      </c>
      <c r="C13" s="204">
        <v>45835.829585595136</v>
      </c>
      <c r="D13" s="179">
        <v>11.2</v>
      </c>
      <c r="E13" s="164">
        <v>62.9</v>
      </c>
    </row>
    <row r="14" spans="1:5" x14ac:dyDescent="0.35">
      <c r="A14" s="161" t="s">
        <v>150</v>
      </c>
      <c r="B14" s="162">
        <v>2023</v>
      </c>
      <c r="C14" s="204">
        <v>5464.4193112080102</v>
      </c>
      <c r="D14" s="179">
        <v>10.5</v>
      </c>
      <c r="E14" s="164">
        <v>62.4</v>
      </c>
    </row>
    <row r="15" spans="1:5" x14ac:dyDescent="0.35">
      <c r="A15" s="161" t="s">
        <v>151</v>
      </c>
      <c r="B15" s="162">
        <v>2023</v>
      </c>
      <c r="C15" s="204">
        <v>5586.5357819319779</v>
      </c>
      <c r="D15" s="179">
        <v>8.4</v>
      </c>
      <c r="E15" s="164">
        <v>60.6</v>
      </c>
    </row>
    <row r="16" spans="1:5" x14ac:dyDescent="0.35">
      <c r="A16" s="161" t="s">
        <v>152</v>
      </c>
      <c r="B16" s="162">
        <v>2023</v>
      </c>
      <c r="C16" s="204">
        <v>5236.4787603526584</v>
      </c>
      <c r="D16" s="179">
        <v>12.3</v>
      </c>
      <c r="E16" s="164">
        <v>65.3</v>
      </c>
    </row>
    <row r="17" spans="1:5" x14ac:dyDescent="0.35">
      <c r="A17" s="161" t="s">
        <v>153</v>
      </c>
      <c r="B17" s="162">
        <v>2023</v>
      </c>
      <c r="C17" s="204">
        <v>2953.3661339840983</v>
      </c>
      <c r="D17" s="179">
        <v>7</v>
      </c>
      <c r="E17" s="164">
        <v>59.9</v>
      </c>
    </row>
    <row r="18" spans="1:5" x14ac:dyDescent="0.35">
      <c r="A18" s="161" t="s">
        <v>154</v>
      </c>
      <c r="B18" s="162">
        <v>2023</v>
      </c>
      <c r="C18" s="204">
        <v>3911.5947190303796</v>
      </c>
      <c r="D18" s="179">
        <v>10.1</v>
      </c>
      <c r="E18" s="164">
        <v>65.900000000000006</v>
      </c>
    </row>
    <row r="19" spans="1:5" x14ac:dyDescent="0.35">
      <c r="A19" s="161" t="s">
        <v>155</v>
      </c>
      <c r="B19" s="162">
        <v>2023</v>
      </c>
      <c r="C19" s="204">
        <v>5507.7142230988384</v>
      </c>
      <c r="D19" s="179">
        <v>12.2</v>
      </c>
      <c r="E19" s="164">
        <v>67.3</v>
      </c>
    </row>
    <row r="20" spans="1:5" x14ac:dyDescent="0.35">
      <c r="A20" s="161" t="s">
        <v>156</v>
      </c>
      <c r="B20" s="162">
        <v>2023</v>
      </c>
      <c r="C20" s="204">
        <v>34889.053309335162</v>
      </c>
      <c r="D20" s="179">
        <v>12.2</v>
      </c>
      <c r="E20" s="164">
        <v>63.8</v>
      </c>
    </row>
    <row r="21" spans="1:5" x14ac:dyDescent="0.35">
      <c r="A21" s="161" t="s">
        <v>157</v>
      </c>
      <c r="B21" s="162">
        <v>2023</v>
      </c>
      <c r="C21" s="204">
        <v>5537.4795849450475</v>
      </c>
      <c r="D21" s="179">
        <v>10.9</v>
      </c>
      <c r="E21" s="164">
        <v>67.2</v>
      </c>
    </row>
    <row r="22" spans="1:5" x14ac:dyDescent="0.35">
      <c r="A22" s="165" t="s">
        <v>158</v>
      </c>
      <c r="B22" s="166">
        <v>2023</v>
      </c>
      <c r="C22" s="205">
        <v>6894.1541781090627</v>
      </c>
      <c r="D22" s="180">
        <v>8.9</v>
      </c>
      <c r="E22" s="168">
        <v>63.8</v>
      </c>
    </row>
    <row r="23" spans="1:5" x14ac:dyDescent="0.35">
      <c r="A23" s="169" t="s">
        <v>505</v>
      </c>
    </row>
    <row r="24" spans="1:5" x14ac:dyDescent="0.35">
      <c r="A24" s="169" t="s">
        <v>159</v>
      </c>
      <c r="B24" s="170"/>
      <c r="C24" s="171"/>
      <c r="D24" s="172"/>
      <c r="E24" s="171"/>
    </row>
    <row r="25" spans="1:5" x14ac:dyDescent="0.35">
      <c r="A25" s="173" t="s">
        <v>502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0C4A-B7F1-43F1-BCD2-B195DF559E71}">
  <dimension ref="A1:E25"/>
  <sheetViews>
    <sheetView workbookViewId="0"/>
  </sheetViews>
  <sheetFormatPr defaultRowHeight="14.5" x14ac:dyDescent="0.35"/>
  <cols>
    <col min="1" max="1" width="12.26953125" customWidth="1"/>
    <col min="2" max="2" width="12.1796875" customWidth="1"/>
    <col min="3" max="3" width="13.453125" customWidth="1"/>
    <col min="4" max="4" width="12.7265625" customWidth="1"/>
    <col min="5" max="5" width="12.54296875" customWidth="1"/>
  </cols>
  <sheetData>
    <row r="1" spans="1:5" ht="73.5" x14ac:dyDescent="0.35">
      <c r="A1" s="156" t="s">
        <v>5</v>
      </c>
      <c r="B1" s="181" t="s">
        <v>9</v>
      </c>
      <c r="C1" s="181" t="s">
        <v>135</v>
      </c>
      <c r="D1" s="182" t="s">
        <v>136</v>
      </c>
      <c r="E1" s="182" t="s">
        <v>137</v>
      </c>
    </row>
    <row r="2" spans="1:5" x14ac:dyDescent="0.35">
      <c r="A2" s="157" t="s">
        <v>138</v>
      </c>
      <c r="B2" s="158">
        <v>2022</v>
      </c>
      <c r="C2" s="203" t="s">
        <v>97</v>
      </c>
      <c r="D2" s="202" t="s">
        <v>97</v>
      </c>
      <c r="E2" s="160" t="s">
        <v>97</v>
      </c>
    </row>
    <row r="3" spans="1:5" x14ac:dyDescent="0.35">
      <c r="A3" s="161" t="s">
        <v>139</v>
      </c>
      <c r="B3" s="162">
        <v>2022</v>
      </c>
      <c r="C3" s="204">
        <v>5914.2271195870553</v>
      </c>
      <c r="D3" s="179">
        <v>12.780885852934812</v>
      </c>
      <c r="E3" s="164">
        <v>63.559322033898304</v>
      </c>
    </row>
    <row r="4" spans="1:5" x14ac:dyDescent="0.35">
      <c r="A4" s="161" t="s">
        <v>140</v>
      </c>
      <c r="B4" s="162">
        <v>2022</v>
      </c>
      <c r="C4" s="204">
        <v>1120</v>
      </c>
      <c r="D4" s="179">
        <v>12.213740458015266</v>
      </c>
      <c r="E4" s="164">
        <v>63.963963963963963</v>
      </c>
    </row>
    <row r="5" spans="1:5" x14ac:dyDescent="0.35">
      <c r="A5" s="161" t="s">
        <v>141</v>
      </c>
      <c r="B5" s="162">
        <v>2022</v>
      </c>
      <c r="C5" s="204">
        <v>5881.9200462281988</v>
      </c>
      <c r="D5" s="179">
        <v>12.85721790292078</v>
      </c>
      <c r="E5" s="164">
        <v>64.008179959100204</v>
      </c>
    </row>
    <row r="6" spans="1:5" x14ac:dyDescent="0.35">
      <c r="A6" s="161" t="s">
        <v>142</v>
      </c>
      <c r="B6" s="162">
        <v>2022</v>
      </c>
      <c r="C6" s="204">
        <v>7474.7547492348831</v>
      </c>
      <c r="D6" s="179">
        <v>12.641649893848742</v>
      </c>
      <c r="E6" s="164">
        <v>67.938931297709928</v>
      </c>
    </row>
    <row r="7" spans="1:5" x14ac:dyDescent="0.35">
      <c r="A7" s="161" t="s">
        <v>143</v>
      </c>
      <c r="B7" s="162">
        <v>2022</v>
      </c>
      <c r="C7" s="204">
        <v>5041.5068493150684</v>
      </c>
      <c r="D7" s="179">
        <v>23.661270236612701</v>
      </c>
      <c r="E7" s="164">
        <v>67.256637168141594</v>
      </c>
    </row>
    <row r="8" spans="1:5" x14ac:dyDescent="0.35">
      <c r="A8" s="161" t="s">
        <v>144</v>
      </c>
      <c r="B8" s="162">
        <v>2022</v>
      </c>
      <c r="C8" s="204">
        <v>6934.2945372303411</v>
      </c>
      <c r="D8" s="179">
        <v>10.931338436557644</v>
      </c>
      <c r="E8" s="164">
        <v>64.177777777777777</v>
      </c>
    </row>
    <row r="9" spans="1:5" x14ac:dyDescent="0.35">
      <c r="A9" s="161" t="s">
        <v>145</v>
      </c>
      <c r="B9" s="162">
        <v>2022</v>
      </c>
      <c r="C9" s="204">
        <v>4138.6012413860517</v>
      </c>
      <c r="D9" s="179">
        <v>10.654415717706858</v>
      </c>
      <c r="E9" s="164">
        <v>68.577981651376149</v>
      </c>
    </row>
    <row r="10" spans="1:5" x14ac:dyDescent="0.35">
      <c r="A10" s="161" t="s">
        <v>146</v>
      </c>
      <c r="B10" s="162">
        <v>2022</v>
      </c>
      <c r="C10" s="204">
        <v>4463.7179487179483</v>
      </c>
      <c r="D10" s="179">
        <v>12.820512820512819</v>
      </c>
      <c r="E10" s="164">
        <v>64.102564102564102</v>
      </c>
    </row>
    <row r="11" spans="1:5" x14ac:dyDescent="0.35">
      <c r="A11" s="161" t="s">
        <v>147</v>
      </c>
      <c r="B11" s="162">
        <v>2022</v>
      </c>
      <c r="C11" s="204">
        <v>5310.8722604148297</v>
      </c>
      <c r="D11" s="179">
        <v>14.425054351019448</v>
      </c>
      <c r="E11" s="164">
        <v>66.460905349794245</v>
      </c>
    </row>
    <row r="12" spans="1:5" x14ac:dyDescent="0.35">
      <c r="A12" s="161" t="s">
        <v>148</v>
      </c>
      <c r="B12" s="162">
        <v>2022</v>
      </c>
      <c r="C12" s="204">
        <v>22543.557488673832</v>
      </c>
      <c r="D12" s="179">
        <v>9.4710881162373006</v>
      </c>
      <c r="E12" s="164">
        <v>61.177474402730383</v>
      </c>
    </row>
    <row r="13" spans="1:5" x14ac:dyDescent="0.35">
      <c r="A13" s="161" t="s">
        <v>149</v>
      </c>
      <c r="B13" s="162">
        <v>2022</v>
      </c>
      <c r="C13" s="204">
        <v>41031.878829937668</v>
      </c>
      <c r="D13" s="179">
        <v>10.033127324150213</v>
      </c>
      <c r="E13" s="164">
        <v>62.293472926549974</v>
      </c>
    </row>
    <row r="14" spans="1:5" x14ac:dyDescent="0.35">
      <c r="A14" s="161" t="s">
        <v>150</v>
      </c>
      <c r="B14" s="162">
        <v>2022</v>
      </c>
      <c r="C14" s="204">
        <v>5448.060063973463</v>
      </c>
      <c r="D14" s="179">
        <v>10.454922402558939</v>
      </c>
      <c r="E14" s="164">
        <v>61.669829222011387</v>
      </c>
    </row>
    <row r="15" spans="1:5" x14ac:dyDescent="0.35">
      <c r="A15" s="161" t="s">
        <v>151</v>
      </c>
      <c r="B15" s="162">
        <v>2022</v>
      </c>
      <c r="C15" s="204">
        <v>7595.2889057998582</v>
      </c>
      <c r="D15" s="179">
        <v>11.469261292602056</v>
      </c>
      <c r="E15" s="164">
        <v>64.454976303317537</v>
      </c>
    </row>
    <row r="16" spans="1:5" x14ac:dyDescent="0.35">
      <c r="A16" s="161" t="s">
        <v>152</v>
      </c>
      <c r="B16" s="162">
        <v>2022</v>
      </c>
      <c r="C16" s="204">
        <v>4446.3484373515721</v>
      </c>
      <c r="D16" s="179">
        <v>10.480985402615497</v>
      </c>
      <c r="E16" s="164">
        <v>63.086232980332824</v>
      </c>
    </row>
    <row r="17" spans="1:5" x14ac:dyDescent="0.35">
      <c r="A17" s="161" t="s">
        <v>153</v>
      </c>
      <c r="B17" s="162">
        <v>2022</v>
      </c>
      <c r="C17" s="204">
        <v>3008.7229260318759</v>
      </c>
      <c r="D17" s="179">
        <v>7.2537801389456478</v>
      </c>
      <c r="E17" s="164">
        <v>59.259259259259252</v>
      </c>
    </row>
    <row r="18" spans="1:5" x14ac:dyDescent="0.35">
      <c r="A18" s="161" t="s">
        <v>154</v>
      </c>
      <c r="B18" s="162">
        <v>2022</v>
      </c>
      <c r="C18" s="204">
        <v>4538.2867022948758</v>
      </c>
      <c r="D18" s="179">
        <v>11.631562401760451</v>
      </c>
      <c r="E18" s="164">
        <v>67.479674796747972</v>
      </c>
    </row>
    <row r="19" spans="1:5" x14ac:dyDescent="0.35">
      <c r="A19" s="161" t="s">
        <v>155</v>
      </c>
      <c r="B19" s="162">
        <v>2022</v>
      </c>
      <c r="C19" s="204">
        <v>4512.9064933698173</v>
      </c>
      <c r="D19" s="179">
        <v>10.076825931382867</v>
      </c>
      <c r="E19" s="164">
        <v>65.661861074705115</v>
      </c>
    </row>
    <row r="20" spans="1:5" x14ac:dyDescent="0.35">
      <c r="A20" s="161" t="s">
        <v>156</v>
      </c>
      <c r="B20" s="162">
        <v>2022</v>
      </c>
      <c r="C20" s="204">
        <v>32647.990850457474</v>
      </c>
      <c r="D20" s="179">
        <v>11.407762945186075</v>
      </c>
      <c r="E20" s="164">
        <v>63.154029741141912</v>
      </c>
    </row>
    <row r="21" spans="1:5" x14ac:dyDescent="0.35">
      <c r="A21" s="161" t="s">
        <v>157</v>
      </c>
      <c r="B21" s="162">
        <v>2022</v>
      </c>
      <c r="C21" s="204">
        <v>4719.9286334265598</v>
      </c>
      <c r="D21" s="179">
        <v>9.3065869418458878</v>
      </c>
      <c r="E21" s="164">
        <v>65.5440414507772</v>
      </c>
    </row>
    <row r="22" spans="1:5" x14ac:dyDescent="0.35">
      <c r="A22" s="165" t="s">
        <v>158</v>
      </c>
      <c r="B22" s="166">
        <v>2022</v>
      </c>
      <c r="C22" s="205">
        <v>11302.11376189015</v>
      </c>
      <c r="D22" s="180">
        <v>14.5366676894753</v>
      </c>
      <c r="E22" s="168">
        <v>62.796833773087066</v>
      </c>
    </row>
    <row r="24" spans="1:5" x14ac:dyDescent="0.35">
      <c r="A24" s="169" t="s">
        <v>159</v>
      </c>
      <c r="B24" s="170"/>
      <c r="C24" s="171"/>
      <c r="D24" s="172"/>
      <c r="E24" s="171"/>
    </row>
    <row r="25" spans="1:5" x14ac:dyDescent="0.35">
      <c r="A25" s="173"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DB75-EAC9-443A-B12D-1A2F63BD8DB6}">
  <dimension ref="A1:E25"/>
  <sheetViews>
    <sheetView workbookViewId="0"/>
  </sheetViews>
  <sheetFormatPr defaultRowHeight="14.5" x14ac:dyDescent="0.35"/>
  <cols>
    <col min="1" max="1" width="12.26953125" customWidth="1"/>
    <col min="2" max="2" width="12.1796875" customWidth="1"/>
    <col min="3" max="3" width="13.453125" customWidth="1"/>
    <col min="4" max="4" width="12.7265625" customWidth="1"/>
    <col min="5" max="5" width="12.54296875" customWidth="1"/>
  </cols>
  <sheetData>
    <row r="1" spans="1:5" ht="73.5" x14ac:dyDescent="0.35">
      <c r="A1" s="156" t="s">
        <v>5</v>
      </c>
      <c r="B1" s="181" t="s">
        <v>9</v>
      </c>
      <c r="C1" s="181" t="s">
        <v>135</v>
      </c>
      <c r="D1" s="182" t="s">
        <v>136</v>
      </c>
      <c r="E1" s="182" t="s">
        <v>137</v>
      </c>
    </row>
    <row r="2" spans="1:5" x14ac:dyDescent="0.35">
      <c r="A2" s="157" t="s">
        <v>138</v>
      </c>
      <c r="B2" s="158">
        <v>2021</v>
      </c>
      <c r="C2" s="159">
        <v>2589.2034252713329</v>
      </c>
      <c r="D2" s="178">
        <v>10.006970028875834</v>
      </c>
      <c r="E2" s="160">
        <v>61.881188118811878</v>
      </c>
    </row>
    <row r="3" spans="1:5" x14ac:dyDescent="0.35">
      <c r="A3" s="161" t="s">
        <v>139</v>
      </c>
      <c r="B3" s="162">
        <v>2021</v>
      </c>
      <c r="C3" s="163">
        <v>6249.5950133821671</v>
      </c>
      <c r="D3" s="179">
        <v>13.593463868150444</v>
      </c>
      <c r="E3" s="164">
        <v>60.967184801381691</v>
      </c>
    </row>
    <row r="4" spans="1:5" x14ac:dyDescent="0.35">
      <c r="A4" s="161" t="s">
        <v>140</v>
      </c>
      <c r="B4" s="162">
        <v>2021</v>
      </c>
      <c r="C4" s="163">
        <v>1115</v>
      </c>
      <c r="D4" s="179">
        <v>12.211148833643632</v>
      </c>
      <c r="E4" s="164">
        <v>63.228699551569512</v>
      </c>
    </row>
    <row r="5" spans="1:5" x14ac:dyDescent="0.35">
      <c r="A5" s="161" t="s">
        <v>141</v>
      </c>
      <c r="B5" s="162">
        <v>2021</v>
      </c>
      <c r="C5" s="163">
        <v>5953.2965931863737</v>
      </c>
      <c r="D5" s="179">
        <v>13.026052104208416</v>
      </c>
      <c r="E5" s="164">
        <v>63.186813186813183</v>
      </c>
    </row>
    <row r="6" spans="1:5" x14ac:dyDescent="0.35">
      <c r="A6" s="161" t="s">
        <v>142</v>
      </c>
      <c r="B6" s="162">
        <v>2021</v>
      </c>
      <c r="C6" s="163">
        <v>4953.8723743685186</v>
      </c>
      <c r="D6" s="179">
        <v>8.4817867588407339</v>
      </c>
      <c r="E6" s="164">
        <v>67.398119122257043</v>
      </c>
    </row>
    <row r="7" spans="1:5" x14ac:dyDescent="0.35">
      <c r="A7" s="161" t="s">
        <v>143</v>
      </c>
      <c r="B7" s="162">
        <v>2021</v>
      </c>
      <c r="C7" s="163">
        <v>3858.4897279289285</v>
      </c>
      <c r="D7" s="179">
        <v>18.323153803442533</v>
      </c>
      <c r="E7" s="164">
        <v>60.913705583756354</v>
      </c>
    </row>
    <row r="8" spans="1:5" x14ac:dyDescent="0.35">
      <c r="A8" s="161" t="s">
        <v>144</v>
      </c>
      <c r="B8" s="162">
        <v>2021</v>
      </c>
      <c r="C8" s="163">
        <v>7633.0669800235009</v>
      </c>
      <c r="D8" s="179">
        <v>12.142577359968664</v>
      </c>
      <c r="E8" s="164">
        <v>65.287517531556801</v>
      </c>
    </row>
    <row r="9" spans="1:5" x14ac:dyDescent="0.35">
      <c r="A9" s="161" t="s">
        <v>145</v>
      </c>
      <c r="B9" s="162">
        <v>2021</v>
      </c>
      <c r="C9" s="163">
        <v>3688.7424103801045</v>
      </c>
      <c r="D9" s="179">
        <v>9.5650004158695836</v>
      </c>
      <c r="E9" s="164">
        <v>66.956521739130437</v>
      </c>
    </row>
    <row r="10" spans="1:5" x14ac:dyDescent="0.35">
      <c r="A10" s="161" t="s">
        <v>146</v>
      </c>
      <c r="B10" s="162">
        <v>2021</v>
      </c>
      <c r="C10" s="163">
        <v>3021.253151982884</v>
      </c>
      <c r="D10" s="179">
        <v>8.749140368304424</v>
      </c>
      <c r="E10" s="164">
        <v>63.318777292576421</v>
      </c>
    </row>
    <row r="11" spans="1:5" x14ac:dyDescent="0.35">
      <c r="A11" s="161" t="s">
        <v>147</v>
      </c>
      <c r="B11" s="162">
        <v>2021</v>
      </c>
      <c r="C11" s="163">
        <v>4620.5185053538899</v>
      </c>
      <c r="D11" s="179">
        <v>12.573865908384059</v>
      </c>
      <c r="E11" s="164">
        <v>66.254416961130744</v>
      </c>
    </row>
    <row r="12" spans="1:5" x14ac:dyDescent="0.35">
      <c r="A12" s="161" t="s">
        <v>148</v>
      </c>
      <c r="B12" s="162">
        <v>2021</v>
      </c>
      <c r="C12" s="163">
        <v>22179.962710387386</v>
      </c>
      <c r="D12" s="179">
        <v>9.4541327631805601</v>
      </c>
      <c r="E12" s="164">
        <v>60.9488072902707</v>
      </c>
    </row>
    <row r="13" spans="1:5" x14ac:dyDescent="0.35">
      <c r="A13" s="161" t="s">
        <v>149</v>
      </c>
      <c r="B13" s="162">
        <v>2021</v>
      </c>
      <c r="C13" s="163">
        <v>42958.517664048464</v>
      </c>
      <c r="D13" s="179">
        <v>10.614143702094109</v>
      </c>
      <c r="E13" s="164">
        <v>61.014511700875929</v>
      </c>
    </row>
    <row r="14" spans="1:5" x14ac:dyDescent="0.35">
      <c r="A14" s="161" t="s">
        <v>150</v>
      </c>
      <c r="B14" s="162">
        <v>2021</v>
      </c>
      <c r="C14" s="163">
        <v>5065</v>
      </c>
      <c r="D14" s="179">
        <v>9.8092379200154927</v>
      </c>
      <c r="E14" s="164">
        <v>60.671936758893288</v>
      </c>
    </row>
    <row r="15" spans="1:5" x14ac:dyDescent="0.35">
      <c r="A15" s="161" t="s">
        <v>151</v>
      </c>
      <c r="B15" s="162">
        <v>2021</v>
      </c>
      <c r="C15" s="163">
        <v>6832.658743575872</v>
      </c>
      <c r="D15" s="179">
        <v>10.498377062483094</v>
      </c>
      <c r="E15" s="164">
        <v>59.372485921158493</v>
      </c>
    </row>
    <row r="16" spans="1:5" x14ac:dyDescent="0.35">
      <c r="A16" s="161" t="s">
        <v>152</v>
      </c>
      <c r="B16" s="162">
        <v>2021</v>
      </c>
      <c r="C16" s="163">
        <v>4120.4980336913777</v>
      </c>
      <c r="D16" s="179">
        <v>9.8315431120502428</v>
      </c>
      <c r="E16" s="164">
        <v>61.838006230529594</v>
      </c>
    </row>
    <row r="17" spans="1:5" x14ac:dyDescent="0.35">
      <c r="A17" s="161" t="s">
        <v>153</v>
      </c>
      <c r="B17" s="162">
        <v>2021</v>
      </c>
      <c r="C17" s="163">
        <v>2785.6217184256584</v>
      </c>
      <c r="D17" s="179">
        <v>6.7971834425495548</v>
      </c>
      <c r="E17" s="164">
        <v>59.281437125748504</v>
      </c>
    </row>
    <row r="18" spans="1:5" x14ac:dyDescent="0.35">
      <c r="A18" s="161" t="s">
        <v>154</v>
      </c>
      <c r="B18" s="162">
        <v>2021</v>
      </c>
      <c r="C18" s="163">
        <v>4428.5837327741165</v>
      </c>
      <c r="D18" s="179">
        <v>11.34661473936489</v>
      </c>
      <c r="E18" s="164">
        <v>63.036303630363037</v>
      </c>
    </row>
    <row r="19" spans="1:5" x14ac:dyDescent="0.35">
      <c r="A19" s="161" t="s">
        <v>155</v>
      </c>
      <c r="B19" s="162">
        <v>2021</v>
      </c>
      <c r="C19" s="163">
        <v>3748.8606194690269</v>
      </c>
      <c r="D19" s="179">
        <v>8.4666439754935325</v>
      </c>
      <c r="E19" s="164">
        <v>62.919463087248317</v>
      </c>
    </row>
    <row r="20" spans="1:5" x14ac:dyDescent="0.35">
      <c r="A20" s="161" t="s">
        <v>156</v>
      </c>
      <c r="B20" s="162">
        <v>2021</v>
      </c>
      <c r="C20" s="163">
        <v>32637.438310719339</v>
      </c>
      <c r="D20" s="179">
        <v>11.535517022132449</v>
      </c>
      <c r="E20" s="164">
        <v>62.635920509936263</v>
      </c>
    </row>
    <row r="21" spans="1:5" x14ac:dyDescent="0.35">
      <c r="A21" s="161" t="s">
        <v>157</v>
      </c>
      <c r="B21" s="162">
        <v>2021</v>
      </c>
      <c r="C21" s="163">
        <v>4772.4678049486329</v>
      </c>
      <c r="D21" s="179">
        <v>9.4776443351179278</v>
      </c>
      <c r="E21" s="164">
        <v>64.340239912759003</v>
      </c>
    </row>
    <row r="22" spans="1:5" x14ac:dyDescent="0.35">
      <c r="A22" s="165" t="s">
        <v>158</v>
      </c>
      <c r="B22" s="166">
        <v>2021</v>
      </c>
      <c r="C22" s="167">
        <v>8958.2217154994705</v>
      </c>
      <c r="D22" s="180">
        <v>11.651152620728432</v>
      </c>
      <c r="E22" s="168">
        <v>63.002680965147448</v>
      </c>
    </row>
    <row r="24" spans="1:5" x14ac:dyDescent="0.35">
      <c r="A24" s="169" t="s">
        <v>159</v>
      </c>
      <c r="B24" s="170"/>
      <c r="C24" s="171"/>
      <c r="D24" s="172"/>
      <c r="E24" s="171"/>
    </row>
    <row r="25" spans="1:5" x14ac:dyDescent="0.35">
      <c r="A25" s="173" t="s">
        <v>161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1B24-9C64-40C8-9E59-2E76C406D06D}">
  <dimension ref="A1:BK293"/>
  <sheetViews>
    <sheetView zoomScale="90" zoomScaleNormal="9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1" customWidth="1"/>
    <col min="3" max="3" width="11.1796875" customWidth="1"/>
    <col min="14" max="14" width="8.7265625" style="210"/>
    <col min="16" max="16" width="8.7265625" style="210"/>
    <col min="18" max="18" width="8.7265625" style="210"/>
    <col min="20" max="20" width="8.7265625" style="210"/>
    <col min="22" max="22" width="8.7265625" style="210"/>
    <col min="24" max="24" width="8.7265625" style="210"/>
    <col min="28" max="28" width="8.7265625" style="210"/>
    <col min="30" max="30" width="8.7265625" style="210"/>
    <col min="32" max="32" width="8.7265625" style="210"/>
    <col min="33" max="33" width="10.6328125" style="210" customWidth="1"/>
    <col min="36" max="36" width="8.7265625" style="210"/>
    <col min="38" max="38" width="8.7265625" style="210"/>
    <col min="40" max="40" width="8.7265625" style="210"/>
    <col min="42" max="42" width="8.7265625" style="210"/>
    <col min="44" max="44" width="8.7265625" style="210"/>
    <col min="46" max="46" width="8.7265625" style="210"/>
    <col min="48" max="48" width="8.7265625" style="210"/>
    <col min="50" max="50" width="8.7265625" style="210"/>
    <col min="52" max="52" width="8.7265625" style="210"/>
    <col min="54" max="54" width="8.7265625" style="210"/>
    <col min="56" max="56" width="8.7265625" style="210"/>
    <col min="58" max="58" width="8.7265625" style="210"/>
    <col min="60" max="60" width="8.7265625" style="210"/>
    <col min="62" max="62" width="8.7265625" style="210"/>
    <col min="63" max="63" width="10.6328125" customWidth="1"/>
  </cols>
  <sheetData>
    <row r="1" spans="1:63" ht="84" x14ac:dyDescent="0.35">
      <c r="A1" s="35" t="s">
        <v>3</v>
      </c>
      <c r="B1" s="35" t="s">
        <v>7</v>
      </c>
      <c r="C1" s="25" t="s">
        <v>162</v>
      </c>
      <c r="D1" s="36" t="s">
        <v>9</v>
      </c>
      <c r="E1" s="242" t="s">
        <v>13</v>
      </c>
      <c r="F1" s="65" t="s">
        <v>16</v>
      </c>
      <c r="G1" s="242" t="s">
        <v>20</v>
      </c>
      <c r="H1" s="65" t="s">
        <v>163</v>
      </c>
      <c r="I1" s="242" t="s">
        <v>24</v>
      </c>
      <c r="J1" s="65" t="s">
        <v>26</v>
      </c>
      <c r="K1" s="242" t="s">
        <v>28</v>
      </c>
      <c r="L1" s="65" t="s">
        <v>30</v>
      </c>
      <c r="M1" s="242" t="s">
        <v>32</v>
      </c>
      <c r="N1" s="72" t="s">
        <v>34</v>
      </c>
      <c r="O1" s="242" t="s">
        <v>36</v>
      </c>
      <c r="P1" s="72" t="s">
        <v>38</v>
      </c>
      <c r="Q1" s="242" t="s">
        <v>40</v>
      </c>
      <c r="R1" s="72" t="s">
        <v>42</v>
      </c>
      <c r="S1" s="242" t="s">
        <v>45</v>
      </c>
      <c r="T1" s="72" t="s">
        <v>47</v>
      </c>
      <c r="U1" s="242" t="s">
        <v>49</v>
      </c>
      <c r="V1" s="72" t="s">
        <v>51</v>
      </c>
      <c r="W1" s="242" t="s">
        <v>53</v>
      </c>
      <c r="X1" s="72" t="s">
        <v>56</v>
      </c>
      <c r="Y1" s="242" t="s">
        <v>59</v>
      </c>
      <c r="Z1" s="65" t="s">
        <v>62</v>
      </c>
      <c r="AA1" s="242" t="s">
        <v>65</v>
      </c>
      <c r="AB1" s="72" t="s">
        <v>68</v>
      </c>
      <c r="AC1" s="242" t="s">
        <v>71</v>
      </c>
      <c r="AD1" s="72" t="s">
        <v>164</v>
      </c>
      <c r="AE1" s="242" t="s">
        <v>77</v>
      </c>
      <c r="AF1" s="72" t="s">
        <v>78</v>
      </c>
      <c r="AG1" s="245" t="s">
        <v>79</v>
      </c>
      <c r="AH1" s="243"/>
      <c r="AI1" s="242" t="s">
        <v>82</v>
      </c>
      <c r="AJ1" s="72" t="s">
        <v>86</v>
      </c>
      <c r="AK1" s="242" t="s">
        <v>89</v>
      </c>
      <c r="AL1" s="72" t="s">
        <v>91</v>
      </c>
      <c r="AM1" s="242" t="s">
        <v>92</v>
      </c>
      <c r="AN1" s="72" t="s">
        <v>93</v>
      </c>
      <c r="AO1" s="242" t="s">
        <v>96</v>
      </c>
      <c r="AP1" s="72" t="s">
        <v>99</v>
      </c>
      <c r="AQ1" s="242" t="s">
        <v>102</v>
      </c>
      <c r="AR1" s="72" t="s">
        <v>105</v>
      </c>
      <c r="AS1" s="242" t="s">
        <v>106</v>
      </c>
      <c r="AT1" s="72" t="s">
        <v>107</v>
      </c>
      <c r="AU1" s="242" t="s">
        <v>108</v>
      </c>
      <c r="AV1" s="72" t="s">
        <v>109</v>
      </c>
      <c r="AW1" s="242" t="s">
        <v>110</v>
      </c>
      <c r="AX1" s="72" t="s">
        <v>111</v>
      </c>
      <c r="AY1" s="242" t="s">
        <v>112</v>
      </c>
      <c r="AZ1" s="72" t="s">
        <v>113</v>
      </c>
      <c r="BA1" s="242" t="s">
        <v>114</v>
      </c>
      <c r="BB1" s="72" t="s">
        <v>115</v>
      </c>
      <c r="BC1" s="242" t="s">
        <v>116</v>
      </c>
      <c r="BD1" s="72" t="s">
        <v>117</v>
      </c>
      <c r="BE1" s="242" t="s">
        <v>118</v>
      </c>
      <c r="BF1" s="72" t="s">
        <v>119</v>
      </c>
      <c r="BG1" s="242" t="s">
        <v>165</v>
      </c>
      <c r="BH1" s="72" t="s">
        <v>166</v>
      </c>
      <c r="BI1" s="242" t="s">
        <v>120</v>
      </c>
      <c r="BJ1" s="72" t="s">
        <v>121</v>
      </c>
      <c r="BK1" s="246" t="s">
        <v>167</v>
      </c>
    </row>
    <row r="2" spans="1:63" x14ac:dyDescent="0.35">
      <c r="A2" s="11" t="s">
        <v>322</v>
      </c>
      <c r="B2" s="11">
        <v>1440</v>
      </c>
      <c r="C2" s="11" t="s">
        <v>311</v>
      </c>
      <c r="D2" s="37">
        <v>2024</v>
      </c>
      <c r="E2" s="45" t="s">
        <v>170</v>
      </c>
      <c r="F2" s="238">
        <v>2250</v>
      </c>
      <c r="G2" s="51" t="s">
        <v>171</v>
      </c>
      <c r="H2" s="61"/>
      <c r="I2" s="51" t="s">
        <v>170</v>
      </c>
      <c r="J2" s="238">
        <v>4500</v>
      </c>
      <c r="K2" s="51" t="s">
        <v>170</v>
      </c>
      <c r="L2" s="238">
        <v>660</v>
      </c>
      <c r="M2" s="51" t="s">
        <v>171</v>
      </c>
      <c r="N2" s="238"/>
      <c r="O2" s="51" t="s">
        <v>170</v>
      </c>
      <c r="P2" s="238">
        <v>1680</v>
      </c>
      <c r="Q2" s="51" t="s">
        <v>170</v>
      </c>
      <c r="R2" s="238">
        <v>5640</v>
      </c>
      <c r="S2" s="51" t="s">
        <v>170</v>
      </c>
      <c r="T2" s="238">
        <v>4440</v>
      </c>
      <c r="U2" s="51" t="s">
        <v>170</v>
      </c>
      <c r="V2" s="238">
        <v>60</v>
      </c>
      <c r="W2" s="51" t="s">
        <v>171</v>
      </c>
      <c r="X2" s="238"/>
      <c r="Y2" s="51" t="s">
        <v>170</v>
      </c>
      <c r="Z2" s="238">
        <v>1770</v>
      </c>
      <c r="AA2" s="51" t="s">
        <v>170</v>
      </c>
      <c r="AB2" s="238">
        <v>2280</v>
      </c>
      <c r="AC2" s="51" t="s">
        <v>171</v>
      </c>
      <c r="AD2" s="238"/>
      <c r="AE2" s="51" t="s">
        <v>171</v>
      </c>
      <c r="AF2" s="238"/>
      <c r="AG2" s="228">
        <v>23280</v>
      </c>
      <c r="AH2" s="251"/>
      <c r="AI2" s="51" t="s">
        <v>171</v>
      </c>
      <c r="AJ2" s="238"/>
      <c r="AK2" s="51" t="s">
        <v>171</v>
      </c>
      <c r="AL2" s="238"/>
      <c r="AM2" s="51" t="s">
        <v>171</v>
      </c>
      <c r="AN2" s="238"/>
      <c r="AO2" s="51" t="s">
        <v>171</v>
      </c>
      <c r="AP2" s="238"/>
      <c r="AQ2" s="51" t="s">
        <v>171</v>
      </c>
      <c r="AR2" s="238"/>
      <c r="AS2" s="51" t="s">
        <v>171</v>
      </c>
      <c r="AT2" s="238"/>
      <c r="AU2" s="51" t="s">
        <v>170</v>
      </c>
      <c r="AV2" s="238">
        <v>57</v>
      </c>
      <c r="AW2" s="51" t="s">
        <v>171</v>
      </c>
      <c r="AX2" s="238"/>
      <c r="AY2" s="51" t="s">
        <v>171</v>
      </c>
      <c r="AZ2" s="238"/>
      <c r="BA2" s="51" t="s">
        <v>171</v>
      </c>
      <c r="BB2" s="238"/>
      <c r="BC2" s="51" t="s">
        <v>171</v>
      </c>
      <c r="BD2" s="238"/>
      <c r="BE2" s="51" t="s">
        <v>171</v>
      </c>
      <c r="BF2" s="238"/>
      <c r="BG2" s="51" t="s">
        <v>170</v>
      </c>
      <c r="BH2" s="238">
        <v>800</v>
      </c>
      <c r="BI2" s="51" t="s">
        <v>171</v>
      </c>
      <c r="BJ2" s="238"/>
      <c r="BK2" s="52">
        <v>857</v>
      </c>
    </row>
    <row r="3" spans="1:63" x14ac:dyDescent="0.35">
      <c r="A3" s="11" t="s">
        <v>349</v>
      </c>
      <c r="B3" s="11">
        <v>1489</v>
      </c>
      <c r="C3" s="11" t="s">
        <v>311</v>
      </c>
      <c r="D3" s="37">
        <v>2024</v>
      </c>
      <c r="E3" s="45" t="s">
        <v>170</v>
      </c>
      <c r="F3" s="238">
        <v>1771</v>
      </c>
      <c r="G3" s="51" t="s">
        <v>171</v>
      </c>
      <c r="H3" s="61"/>
      <c r="I3" s="51" t="s">
        <v>170</v>
      </c>
      <c r="J3" s="238">
        <v>9089</v>
      </c>
      <c r="K3" s="51" t="s">
        <v>171</v>
      </c>
      <c r="L3" s="238"/>
      <c r="M3" s="51" t="s">
        <v>171</v>
      </c>
      <c r="N3" s="238"/>
      <c r="O3" s="51" t="s">
        <v>170</v>
      </c>
      <c r="P3" s="238">
        <v>3166</v>
      </c>
      <c r="Q3" s="51" t="s">
        <v>170</v>
      </c>
      <c r="R3" s="238">
        <v>1605</v>
      </c>
      <c r="S3" s="51" t="s">
        <v>170</v>
      </c>
      <c r="T3" s="238">
        <v>17009</v>
      </c>
      <c r="U3" s="51" t="s">
        <v>171</v>
      </c>
      <c r="V3" s="238"/>
      <c r="W3" s="51" t="s">
        <v>171</v>
      </c>
      <c r="X3" s="238"/>
      <c r="Y3" s="51" t="s">
        <v>170</v>
      </c>
      <c r="Z3" s="238">
        <v>2975</v>
      </c>
      <c r="AA3" s="51" t="s">
        <v>171</v>
      </c>
      <c r="AB3" s="238"/>
      <c r="AC3" s="51" t="s">
        <v>171</v>
      </c>
      <c r="AD3" s="238"/>
      <c r="AE3" s="51" t="s">
        <v>171</v>
      </c>
      <c r="AF3" s="238"/>
      <c r="AG3" s="228">
        <v>35615</v>
      </c>
      <c r="AH3" s="249"/>
      <c r="AI3" s="51" t="s">
        <v>170</v>
      </c>
      <c r="AJ3" s="238">
        <v>16</v>
      </c>
      <c r="AK3" s="51" t="s">
        <v>171</v>
      </c>
      <c r="AL3" s="238"/>
      <c r="AM3" s="51" t="s">
        <v>170</v>
      </c>
      <c r="AN3" s="238">
        <v>3</v>
      </c>
      <c r="AO3" s="51" t="s">
        <v>171</v>
      </c>
      <c r="AP3" s="238"/>
      <c r="AQ3" s="51" t="s">
        <v>171</v>
      </c>
      <c r="AR3" s="238"/>
      <c r="AS3" s="51" t="s">
        <v>170</v>
      </c>
      <c r="AT3" s="238">
        <v>21</v>
      </c>
      <c r="AU3" s="51" t="s">
        <v>170</v>
      </c>
      <c r="AV3" s="238">
        <v>3</v>
      </c>
      <c r="AW3" s="51" t="s">
        <v>171</v>
      </c>
      <c r="AX3" s="238"/>
      <c r="AY3" s="51" t="s">
        <v>170</v>
      </c>
      <c r="AZ3" s="238">
        <v>9</v>
      </c>
      <c r="BA3" s="51" t="s">
        <v>171</v>
      </c>
      <c r="BB3" s="238"/>
      <c r="BC3" s="51" t="s">
        <v>171</v>
      </c>
      <c r="BD3" s="238"/>
      <c r="BE3" s="51" t="s">
        <v>171</v>
      </c>
      <c r="BF3" s="238"/>
      <c r="BG3" s="51" t="s">
        <v>171</v>
      </c>
      <c r="BH3" s="238"/>
      <c r="BI3" s="51" t="s">
        <v>170</v>
      </c>
      <c r="BJ3" s="238">
        <v>4</v>
      </c>
      <c r="BK3" s="52">
        <v>56</v>
      </c>
    </row>
    <row r="4" spans="1:63" x14ac:dyDescent="0.35">
      <c r="A4" s="11" t="s">
        <v>245</v>
      </c>
      <c r="B4" s="11">
        <v>764</v>
      </c>
      <c r="C4" s="11" t="s">
        <v>242</v>
      </c>
      <c r="D4" s="37">
        <v>2024</v>
      </c>
      <c r="E4" s="45" t="s">
        <v>170</v>
      </c>
      <c r="F4" s="238">
        <v>448</v>
      </c>
      <c r="G4" s="51" t="s">
        <v>170</v>
      </c>
      <c r="H4" s="61">
        <v>504</v>
      </c>
      <c r="I4" s="51" t="s">
        <v>170</v>
      </c>
      <c r="J4" s="238">
        <v>784</v>
      </c>
      <c r="K4" s="51" t="s">
        <v>170</v>
      </c>
      <c r="L4" s="238">
        <v>56</v>
      </c>
      <c r="M4" s="51" t="s">
        <v>170</v>
      </c>
      <c r="N4" s="238">
        <v>56</v>
      </c>
      <c r="O4" s="51" t="s">
        <v>170</v>
      </c>
      <c r="P4" s="238">
        <v>1260</v>
      </c>
      <c r="Q4" s="51" t="s">
        <v>170</v>
      </c>
      <c r="R4" s="238">
        <v>280</v>
      </c>
      <c r="S4" s="51" t="s">
        <v>170</v>
      </c>
      <c r="T4" s="238">
        <v>500</v>
      </c>
      <c r="U4" s="51" t="s">
        <v>171</v>
      </c>
      <c r="V4" s="238"/>
      <c r="W4" s="51" t="s">
        <v>171</v>
      </c>
      <c r="X4" s="238"/>
      <c r="Y4" s="51" t="s">
        <v>170</v>
      </c>
      <c r="Z4" s="238">
        <v>308</v>
      </c>
      <c r="AA4" s="51" t="s">
        <v>171</v>
      </c>
      <c r="AB4" s="238"/>
      <c r="AC4" s="51" t="s">
        <v>171</v>
      </c>
      <c r="AD4" s="238"/>
      <c r="AE4" s="51" t="s">
        <v>171</v>
      </c>
      <c r="AF4" s="238"/>
      <c r="AG4" s="228">
        <v>4196</v>
      </c>
      <c r="AH4" s="248"/>
      <c r="AI4" s="51" t="s">
        <v>171</v>
      </c>
      <c r="AJ4" s="238"/>
      <c r="AK4" s="51" t="s">
        <v>170</v>
      </c>
      <c r="AL4" s="238">
        <v>50</v>
      </c>
      <c r="AM4" s="51" t="s">
        <v>170</v>
      </c>
      <c r="AN4" s="238">
        <v>50</v>
      </c>
      <c r="AO4" s="51" t="s">
        <v>171</v>
      </c>
      <c r="AP4" s="238"/>
      <c r="AQ4" s="51" t="s">
        <v>171</v>
      </c>
      <c r="AR4" s="238"/>
      <c r="AS4" s="51" t="s">
        <v>171</v>
      </c>
      <c r="AT4" s="238"/>
      <c r="AU4" s="51" t="s">
        <v>171</v>
      </c>
      <c r="AV4" s="238"/>
      <c r="AW4" s="51" t="s">
        <v>171</v>
      </c>
      <c r="AX4" s="238"/>
      <c r="AY4" s="51" t="s">
        <v>171</v>
      </c>
      <c r="AZ4" s="238"/>
      <c r="BA4" s="51" t="s">
        <v>171</v>
      </c>
      <c r="BB4" s="238"/>
      <c r="BC4" s="51" t="s">
        <v>171</v>
      </c>
      <c r="BD4" s="238"/>
      <c r="BE4" s="51" t="s">
        <v>171</v>
      </c>
      <c r="BF4" s="238"/>
      <c r="BG4" s="51" t="s">
        <v>171</v>
      </c>
      <c r="BH4" s="238"/>
      <c r="BI4" s="51" t="s">
        <v>171</v>
      </c>
      <c r="BJ4" s="238"/>
      <c r="BK4" s="52">
        <v>100</v>
      </c>
    </row>
    <row r="5" spans="1:63" x14ac:dyDescent="0.35">
      <c r="A5" s="11" t="s">
        <v>228</v>
      </c>
      <c r="B5" s="11">
        <v>604</v>
      </c>
      <c r="C5" s="11" t="s">
        <v>229</v>
      </c>
      <c r="D5" s="37">
        <v>2024</v>
      </c>
      <c r="E5" s="45" t="s">
        <v>171</v>
      </c>
      <c r="F5" s="238"/>
      <c r="G5" s="51" t="s">
        <v>171</v>
      </c>
      <c r="H5" s="61"/>
      <c r="I5" s="51" t="s">
        <v>170</v>
      </c>
      <c r="J5" s="238">
        <v>2361</v>
      </c>
      <c r="K5" s="51" t="s">
        <v>171</v>
      </c>
      <c r="L5" s="238"/>
      <c r="M5" s="51" t="s">
        <v>171</v>
      </c>
      <c r="N5" s="238"/>
      <c r="O5" s="51" t="s">
        <v>170</v>
      </c>
      <c r="P5" s="238">
        <v>1463</v>
      </c>
      <c r="Q5" s="51" t="s">
        <v>171</v>
      </c>
      <c r="R5" s="238"/>
      <c r="S5" s="51" t="s">
        <v>170</v>
      </c>
      <c r="T5" s="238">
        <v>5629</v>
      </c>
      <c r="U5" s="51" t="s">
        <v>171</v>
      </c>
      <c r="V5" s="238"/>
      <c r="W5" s="51" t="s">
        <v>171</v>
      </c>
      <c r="X5" s="238"/>
      <c r="Y5" s="51" t="s">
        <v>171</v>
      </c>
      <c r="Z5" s="238"/>
      <c r="AA5" s="51" t="s">
        <v>171</v>
      </c>
      <c r="AB5" s="238"/>
      <c r="AC5" s="51" t="s">
        <v>171</v>
      </c>
      <c r="AD5" s="238"/>
      <c r="AE5" s="51" t="s">
        <v>171</v>
      </c>
      <c r="AF5" s="238"/>
      <c r="AG5" s="228">
        <v>9453</v>
      </c>
      <c r="AH5" s="249"/>
      <c r="AI5" s="51" t="s">
        <v>171</v>
      </c>
      <c r="AJ5" s="238"/>
      <c r="AK5" s="51" t="s">
        <v>171</v>
      </c>
      <c r="AL5" s="238"/>
      <c r="AM5" s="51" t="s">
        <v>171</v>
      </c>
      <c r="AN5" s="238"/>
      <c r="AO5" s="51" t="s">
        <v>171</v>
      </c>
      <c r="AP5" s="238"/>
      <c r="AQ5" s="51" t="s">
        <v>171</v>
      </c>
      <c r="AR5" s="238"/>
      <c r="AS5" s="51" t="s">
        <v>171</v>
      </c>
      <c r="AT5" s="238"/>
      <c r="AU5" s="51" t="s">
        <v>171</v>
      </c>
      <c r="AV5" s="238"/>
      <c r="AW5" s="51" t="s">
        <v>171</v>
      </c>
      <c r="AX5" s="238"/>
      <c r="AY5" s="51" t="s">
        <v>171</v>
      </c>
      <c r="AZ5" s="238"/>
      <c r="BA5" s="51" t="s">
        <v>171</v>
      </c>
      <c r="BB5" s="238"/>
      <c r="BC5" s="51" t="s">
        <v>171</v>
      </c>
      <c r="BD5" s="238"/>
      <c r="BE5" s="51" t="s">
        <v>171</v>
      </c>
      <c r="BF5" s="238"/>
      <c r="BG5" s="51" t="s">
        <v>171</v>
      </c>
      <c r="BH5" s="238"/>
      <c r="BI5" s="51" t="s">
        <v>171</v>
      </c>
      <c r="BJ5" s="238"/>
      <c r="BK5" s="52"/>
    </row>
    <row r="6" spans="1:63" x14ac:dyDescent="0.35">
      <c r="A6" s="11" t="s">
        <v>400</v>
      </c>
      <c r="B6" s="11">
        <v>1984</v>
      </c>
      <c r="C6" s="11" t="s">
        <v>391</v>
      </c>
      <c r="D6" s="37">
        <v>2024</v>
      </c>
      <c r="E6" s="45" t="s">
        <v>171</v>
      </c>
      <c r="F6" s="238"/>
      <c r="G6" s="51" t="s">
        <v>171</v>
      </c>
      <c r="H6" s="61"/>
      <c r="I6" s="51" t="s">
        <v>170</v>
      </c>
      <c r="J6" s="238">
        <v>8777</v>
      </c>
      <c r="K6" s="51" t="s">
        <v>170</v>
      </c>
      <c r="L6" s="238">
        <v>313</v>
      </c>
      <c r="M6" s="51" t="s">
        <v>171</v>
      </c>
      <c r="N6" s="238"/>
      <c r="O6" s="51" t="s">
        <v>170</v>
      </c>
      <c r="P6" s="238">
        <v>3785</v>
      </c>
      <c r="Q6" s="51" t="s">
        <v>170</v>
      </c>
      <c r="R6" s="238">
        <v>5803</v>
      </c>
      <c r="S6" s="51" t="s">
        <v>170</v>
      </c>
      <c r="T6" s="238">
        <v>698</v>
      </c>
      <c r="U6" s="51" t="s">
        <v>171</v>
      </c>
      <c r="V6" s="238"/>
      <c r="W6" s="51" t="s">
        <v>171</v>
      </c>
      <c r="X6" s="238"/>
      <c r="Y6" s="51" t="s">
        <v>171</v>
      </c>
      <c r="Z6" s="238"/>
      <c r="AA6" s="51" t="s">
        <v>171</v>
      </c>
      <c r="AB6" s="238"/>
      <c r="AC6" s="51" t="s">
        <v>171</v>
      </c>
      <c r="AD6" s="238"/>
      <c r="AE6" s="51" t="s">
        <v>171</v>
      </c>
      <c r="AF6" s="238"/>
      <c r="AG6" s="228">
        <v>19376</v>
      </c>
      <c r="AH6" s="248"/>
      <c r="AI6" s="51" t="s">
        <v>171</v>
      </c>
      <c r="AJ6" s="238"/>
      <c r="AK6" s="51" t="s">
        <v>171</v>
      </c>
      <c r="AL6" s="238"/>
      <c r="AM6" s="51" t="s">
        <v>170</v>
      </c>
      <c r="AN6" s="238">
        <v>105</v>
      </c>
      <c r="AO6" s="51" t="s">
        <v>171</v>
      </c>
      <c r="AP6" s="238"/>
      <c r="AQ6" s="51" t="s">
        <v>171</v>
      </c>
      <c r="AR6" s="238"/>
      <c r="AS6" s="51" t="s">
        <v>170</v>
      </c>
      <c r="AT6" s="238">
        <v>24</v>
      </c>
      <c r="AU6" s="51" t="s">
        <v>171</v>
      </c>
      <c r="AV6" s="238"/>
      <c r="AW6" s="51" t="s">
        <v>171</v>
      </c>
      <c r="AX6" s="238"/>
      <c r="AY6" s="51" t="s">
        <v>171</v>
      </c>
      <c r="AZ6" s="238"/>
      <c r="BA6" s="51" t="s">
        <v>171</v>
      </c>
      <c r="BB6" s="238"/>
      <c r="BC6" s="51" t="s">
        <v>171</v>
      </c>
      <c r="BD6" s="238"/>
      <c r="BE6" s="51" t="s">
        <v>171</v>
      </c>
      <c r="BF6" s="238"/>
      <c r="BG6" s="51" t="s">
        <v>170</v>
      </c>
      <c r="BH6" s="238">
        <v>70</v>
      </c>
      <c r="BI6" s="51" t="s">
        <v>171</v>
      </c>
      <c r="BJ6" s="238"/>
      <c r="BK6" s="52">
        <v>199</v>
      </c>
    </row>
    <row r="7" spans="1:63" x14ac:dyDescent="0.35">
      <c r="A7" s="11" t="s">
        <v>463</v>
      </c>
      <c r="B7" s="11">
        <v>2506</v>
      </c>
      <c r="C7" s="11" t="s">
        <v>462</v>
      </c>
      <c r="D7" s="37">
        <v>2024</v>
      </c>
      <c r="E7" s="45" t="s">
        <v>171</v>
      </c>
      <c r="F7" s="238"/>
      <c r="G7" s="51" t="s">
        <v>171</v>
      </c>
      <c r="H7" s="61"/>
      <c r="I7" s="51" t="s">
        <v>170</v>
      </c>
      <c r="J7" s="238">
        <v>1480</v>
      </c>
      <c r="K7" s="51" t="s">
        <v>171</v>
      </c>
      <c r="L7" s="238"/>
      <c r="M7" s="51" t="s">
        <v>171</v>
      </c>
      <c r="N7" s="238"/>
      <c r="O7" s="51" t="s">
        <v>171</v>
      </c>
      <c r="P7" s="238"/>
      <c r="Q7" s="51" t="s">
        <v>170</v>
      </c>
      <c r="R7" s="238">
        <v>10</v>
      </c>
      <c r="S7" s="51" t="s">
        <v>170</v>
      </c>
      <c r="T7" s="238">
        <v>124</v>
      </c>
      <c r="U7" s="51" t="s">
        <v>171</v>
      </c>
      <c r="V7" s="238"/>
      <c r="W7" s="51" t="s">
        <v>171</v>
      </c>
      <c r="X7" s="238"/>
      <c r="Y7" s="51" t="s">
        <v>171</v>
      </c>
      <c r="Z7" s="238"/>
      <c r="AA7" s="51" t="s">
        <v>171</v>
      </c>
      <c r="AB7" s="238"/>
      <c r="AC7" s="51" t="s">
        <v>171</v>
      </c>
      <c r="AD7" s="238"/>
      <c r="AE7" s="51" t="s">
        <v>171</v>
      </c>
      <c r="AF7" s="238"/>
      <c r="AG7" s="228">
        <v>1614</v>
      </c>
      <c r="AH7" s="248"/>
      <c r="AI7" s="51" t="s">
        <v>171</v>
      </c>
      <c r="AJ7" s="238"/>
      <c r="AK7" s="51" t="s">
        <v>171</v>
      </c>
      <c r="AL7" s="238"/>
      <c r="AM7" s="51" t="s">
        <v>171</v>
      </c>
      <c r="AN7" s="238"/>
      <c r="AO7" s="51" t="s">
        <v>171</v>
      </c>
      <c r="AP7" s="238"/>
      <c r="AQ7" s="51" t="s">
        <v>171</v>
      </c>
      <c r="AR7" s="238"/>
      <c r="AS7" s="51" t="s">
        <v>171</v>
      </c>
      <c r="AT7" s="238"/>
      <c r="AU7" s="51" t="s">
        <v>171</v>
      </c>
      <c r="AV7" s="238"/>
      <c r="AW7" s="51" t="s">
        <v>171</v>
      </c>
      <c r="AX7" s="238"/>
      <c r="AY7" s="51" t="s">
        <v>171</v>
      </c>
      <c r="AZ7" s="238"/>
      <c r="BA7" s="51" t="s">
        <v>171</v>
      </c>
      <c r="BB7" s="238"/>
      <c r="BC7" s="51" t="s">
        <v>171</v>
      </c>
      <c r="BD7" s="238"/>
      <c r="BE7" s="51" t="s">
        <v>171</v>
      </c>
      <c r="BF7" s="238"/>
      <c r="BG7" s="51" t="s">
        <v>171</v>
      </c>
      <c r="BH7" s="238"/>
      <c r="BI7" s="51" t="s">
        <v>171</v>
      </c>
      <c r="BJ7" s="238"/>
      <c r="BK7" s="52"/>
    </row>
    <row r="8" spans="1:63" x14ac:dyDescent="0.35">
      <c r="A8" s="11" t="s">
        <v>461</v>
      </c>
      <c r="B8" s="11">
        <v>2505</v>
      </c>
      <c r="C8" s="11" t="s">
        <v>462</v>
      </c>
      <c r="D8" s="37">
        <v>2024</v>
      </c>
      <c r="E8" s="45" t="s">
        <v>170</v>
      </c>
      <c r="F8" s="238">
        <v>300</v>
      </c>
      <c r="G8" s="51" t="s">
        <v>171</v>
      </c>
      <c r="H8" s="61"/>
      <c r="I8" s="51" t="s">
        <v>171</v>
      </c>
      <c r="J8" s="238"/>
      <c r="K8" s="51" t="s">
        <v>171</v>
      </c>
      <c r="L8" s="238"/>
      <c r="M8" s="51" t="s">
        <v>171</v>
      </c>
      <c r="N8" s="238"/>
      <c r="O8" s="51" t="s">
        <v>170</v>
      </c>
      <c r="P8" s="238">
        <v>270</v>
      </c>
      <c r="Q8" s="51" t="s">
        <v>170</v>
      </c>
      <c r="R8" s="238">
        <v>1200</v>
      </c>
      <c r="S8" s="51" t="s">
        <v>170</v>
      </c>
      <c r="T8" s="238">
        <v>2440</v>
      </c>
      <c r="U8" s="51" t="s">
        <v>171</v>
      </c>
      <c r="V8" s="238"/>
      <c r="W8" s="51" t="s">
        <v>171</v>
      </c>
      <c r="X8" s="238"/>
      <c r="Y8" s="51" t="s">
        <v>171</v>
      </c>
      <c r="Z8" s="238"/>
      <c r="AA8" s="51" t="s">
        <v>171</v>
      </c>
      <c r="AB8" s="238"/>
      <c r="AC8" s="51" t="s">
        <v>170</v>
      </c>
      <c r="AD8" s="238">
        <v>220</v>
      </c>
      <c r="AE8" s="51" t="s">
        <v>171</v>
      </c>
      <c r="AF8" s="238"/>
      <c r="AG8" s="228">
        <v>4430</v>
      </c>
      <c r="AH8" s="248"/>
      <c r="AI8" s="51" t="s">
        <v>170</v>
      </c>
      <c r="AJ8" s="238">
        <v>7</v>
      </c>
      <c r="AK8" s="51" t="s">
        <v>171</v>
      </c>
      <c r="AL8" s="238"/>
      <c r="AM8" s="51" t="s">
        <v>171</v>
      </c>
      <c r="AN8" s="238"/>
      <c r="AO8" s="51" t="s">
        <v>171</v>
      </c>
      <c r="AP8" s="238"/>
      <c r="AQ8" s="51" t="s">
        <v>171</v>
      </c>
      <c r="AR8" s="238"/>
      <c r="AS8" s="51" t="s">
        <v>171</v>
      </c>
      <c r="AT8" s="238"/>
      <c r="AU8" s="51" t="s">
        <v>171</v>
      </c>
      <c r="AV8" s="238"/>
      <c r="AW8" s="51" t="s">
        <v>171</v>
      </c>
      <c r="AX8" s="238"/>
      <c r="AY8" s="51" t="s">
        <v>170</v>
      </c>
      <c r="AZ8" s="238">
        <v>60</v>
      </c>
      <c r="BA8" s="51" t="s">
        <v>171</v>
      </c>
      <c r="BB8" s="238"/>
      <c r="BC8" s="51" t="s">
        <v>171</v>
      </c>
      <c r="BD8" s="238"/>
      <c r="BE8" s="51" t="s">
        <v>171</v>
      </c>
      <c r="BF8" s="238"/>
      <c r="BG8" s="51" t="s">
        <v>171</v>
      </c>
      <c r="BH8" s="238"/>
      <c r="BI8" s="51" t="s">
        <v>171</v>
      </c>
      <c r="BJ8" s="238"/>
      <c r="BK8" s="52">
        <v>67</v>
      </c>
    </row>
    <row r="9" spans="1:63" x14ac:dyDescent="0.35">
      <c r="A9" s="11" t="s">
        <v>376</v>
      </c>
      <c r="B9" s="11">
        <v>1784</v>
      </c>
      <c r="C9" s="11" t="s">
        <v>361</v>
      </c>
      <c r="D9" s="37">
        <v>2024</v>
      </c>
      <c r="E9" s="45" t="s">
        <v>171</v>
      </c>
      <c r="F9" s="238"/>
      <c r="G9" s="51" t="s">
        <v>171</v>
      </c>
      <c r="H9" s="61"/>
      <c r="I9" s="51" t="s">
        <v>171</v>
      </c>
      <c r="J9" s="238"/>
      <c r="K9" s="51" t="s">
        <v>171</v>
      </c>
      <c r="L9" s="238"/>
      <c r="M9" s="51" t="s">
        <v>171</v>
      </c>
      <c r="N9" s="238"/>
      <c r="O9" s="51" t="s">
        <v>170</v>
      </c>
      <c r="P9" s="238">
        <v>5800</v>
      </c>
      <c r="Q9" s="51" t="s">
        <v>170</v>
      </c>
      <c r="R9" s="238">
        <v>2870</v>
      </c>
      <c r="S9" s="51" t="s">
        <v>170</v>
      </c>
      <c r="T9" s="238">
        <v>13500</v>
      </c>
      <c r="U9" s="51" t="s">
        <v>171</v>
      </c>
      <c r="V9" s="238"/>
      <c r="W9" s="51" t="s">
        <v>171</v>
      </c>
      <c r="X9" s="238"/>
      <c r="Y9" s="51" t="s">
        <v>171</v>
      </c>
      <c r="Z9" s="238"/>
      <c r="AA9" s="51" t="s">
        <v>171</v>
      </c>
      <c r="AB9" s="238"/>
      <c r="AC9" s="51" t="s">
        <v>171</v>
      </c>
      <c r="AD9" s="238"/>
      <c r="AE9" s="51" t="s">
        <v>171</v>
      </c>
      <c r="AF9" s="238"/>
      <c r="AG9" s="228">
        <v>22170</v>
      </c>
      <c r="AH9" s="248"/>
      <c r="AI9" s="51" t="s">
        <v>170</v>
      </c>
      <c r="AJ9" s="238">
        <v>30</v>
      </c>
      <c r="AK9" s="51" t="s">
        <v>170</v>
      </c>
      <c r="AL9" s="238">
        <v>30</v>
      </c>
      <c r="AM9" s="51" t="s">
        <v>171</v>
      </c>
      <c r="AN9" s="238"/>
      <c r="AO9" s="51" t="s">
        <v>171</v>
      </c>
      <c r="AP9" s="238"/>
      <c r="AQ9" s="51" t="s">
        <v>171</v>
      </c>
      <c r="AR9" s="238"/>
      <c r="AS9" s="51" t="s">
        <v>170</v>
      </c>
      <c r="AT9" s="238">
        <v>65</v>
      </c>
      <c r="AU9" s="51" t="s">
        <v>171</v>
      </c>
      <c r="AV9" s="238"/>
      <c r="AW9" s="51" t="s">
        <v>171</v>
      </c>
      <c r="AX9" s="238"/>
      <c r="AY9" s="51" t="s">
        <v>170</v>
      </c>
      <c r="AZ9" s="238">
        <v>20</v>
      </c>
      <c r="BA9" s="51" t="s">
        <v>171</v>
      </c>
      <c r="BB9" s="238"/>
      <c r="BC9" s="51" t="s">
        <v>171</v>
      </c>
      <c r="BD9" s="238"/>
      <c r="BE9" s="51" t="s">
        <v>171</v>
      </c>
      <c r="BF9" s="238"/>
      <c r="BG9" s="51" t="s">
        <v>171</v>
      </c>
      <c r="BH9" s="238"/>
      <c r="BI9" s="51" t="s">
        <v>171</v>
      </c>
      <c r="BJ9" s="238"/>
      <c r="BK9" s="52">
        <v>145</v>
      </c>
    </row>
    <row r="10" spans="1:63" x14ac:dyDescent="0.35">
      <c r="A10" s="11" t="s">
        <v>386</v>
      </c>
      <c r="B10" s="11">
        <v>1882</v>
      </c>
      <c r="C10" s="11" t="s">
        <v>379</v>
      </c>
      <c r="D10" s="37">
        <v>2024</v>
      </c>
      <c r="E10" s="45" t="s">
        <v>171</v>
      </c>
      <c r="F10" s="238"/>
      <c r="G10" s="51" t="s">
        <v>171</v>
      </c>
      <c r="H10" s="61"/>
      <c r="I10" s="51" t="s">
        <v>170</v>
      </c>
      <c r="J10" s="238">
        <v>733</v>
      </c>
      <c r="K10" s="51" t="s">
        <v>171</v>
      </c>
      <c r="L10" s="238"/>
      <c r="M10" s="51" t="s">
        <v>171</v>
      </c>
      <c r="N10" s="238"/>
      <c r="O10" s="51" t="s">
        <v>170</v>
      </c>
      <c r="P10" s="238">
        <v>880</v>
      </c>
      <c r="Q10" s="51" t="s">
        <v>171</v>
      </c>
      <c r="R10" s="238"/>
      <c r="S10" s="51" t="s">
        <v>170</v>
      </c>
      <c r="T10" s="238">
        <v>4502</v>
      </c>
      <c r="U10" s="51" t="s">
        <v>171</v>
      </c>
      <c r="V10" s="238"/>
      <c r="W10" s="51" t="s">
        <v>171</v>
      </c>
      <c r="X10" s="238"/>
      <c r="Y10" s="51" t="s">
        <v>170</v>
      </c>
      <c r="Z10" s="238">
        <v>444</v>
      </c>
      <c r="AA10" s="51" t="s">
        <v>171</v>
      </c>
      <c r="AB10" s="238"/>
      <c r="AC10" s="51" t="s">
        <v>171</v>
      </c>
      <c r="AD10" s="238"/>
      <c r="AE10" s="51" t="s">
        <v>171</v>
      </c>
      <c r="AF10" s="238"/>
      <c r="AG10" s="228">
        <v>6559</v>
      </c>
      <c r="AH10" s="248"/>
      <c r="AI10" s="51" t="s">
        <v>171</v>
      </c>
      <c r="AJ10" s="238"/>
      <c r="AK10" s="51" t="s">
        <v>171</v>
      </c>
      <c r="AL10" s="238"/>
      <c r="AM10" s="51" t="s">
        <v>171</v>
      </c>
      <c r="AN10" s="238"/>
      <c r="AO10" s="51" t="s">
        <v>171</v>
      </c>
      <c r="AP10" s="238"/>
      <c r="AQ10" s="51" t="s">
        <v>171</v>
      </c>
      <c r="AR10" s="238"/>
      <c r="AS10" s="51" t="s">
        <v>171</v>
      </c>
      <c r="AT10" s="238"/>
      <c r="AU10" s="51" t="s">
        <v>171</v>
      </c>
      <c r="AV10" s="238"/>
      <c r="AW10" s="51" t="s">
        <v>171</v>
      </c>
      <c r="AX10" s="238"/>
      <c r="AY10" s="51" t="s">
        <v>171</v>
      </c>
      <c r="AZ10" s="238"/>
      <c r="BA10" s="51" t="s">
        <v>171</v>
      </c>
      <c r="BB10" s="238"/>
      <c r="BC10" s="51" t="s">
        <v>171</v>
      </c>
      <c r="BD10" s="238"/>
      <c r="BE10" s="51" t="s">
        <v>171</v>
      </c>
      <c r="BF10" s="238"/>
      <c r="BG10" s="51" t="s">
        <v>171</v>
      </c>
      <c r="BH10" s="238"/>
      <c r="BI10" s="51" t="s">
        <v>171</v>
      </c>
      <c r="BJ10" s="238"/>
      <c r="BK10" s="52"/>
    </row>
    <row r="11" spans="1:63" x14ac:dyDescent="0.35">
      <c r="A11" s="11" t="s">
        <v>415</v>
      </c>
      <c r="B11" s="11">
        <v>2084</v>
      </c>
      <c r="C11" s="11" t="s">
        <v>402</v>
      </c>
      <c r="D11" s="37">
        <v>2024</v>
      </c>
      <c r="E11" s="45" t="s">
        <v>171</v>
      </c>
      <c r="F11" s="238"/>
      <c r="G11" s="51" t="s">
        <v>171</v>
      </c>
      <c r="H11" s="61"/>
      <c r="I11" s="51" t="s">
        <v>171</v>
      </c>
      <c r="J11" s="238"/>
      <c r="K11" s="51" t="s">
        <v>171</v>
      </c>
      <c r="L11" s="238"/>
      <c r="M11" s="51" t="s">
        <v>171</v>
      </c>
      <c r="N11" s="238"/>
      <c r="O11" s="51" t="s">
        <v>170</v>
      </c>
      <c r="P11" s="238">
        <v>5136</v>
      </c>
      <c r="Q11" s="51" t="s">
        <v>171</v>
      </c>
      <c r="R11" s="238"/>
      <c r="S11" s="51" t="s">
        <v>170</v>
      </c>
      <c r="T11" s="238">
        <v>8092</v>
      </c>
      <c r="U11" s="51" t="s">
        <v>171</v>
      </c>
      <c r="V11" s="238"/>
      <c r="W11" s="51" t="s">
        <v>171</v>
      </c>
      <c r="X11" s="238"/>
      <c r="Y11" s="51" t="s">
        <v>170</v>
      </c>
      <c r="Z11" s="238">
        <v>1313</v>
      </c>
      <c r="AA11" s="51" t="s">
        <v>171</v>
      </c>
      <c r="AB11" s="238"/>
      <c r="AC11" s="51" t="s">
        <v>170</v>
      </c>
      <c r="AD11" s="238">
        <v>78</v>
      </c>
      <c r="AE11" s="51" t="s">
        <v>171</v>
      </c>
      <c r="AF11" s="238"/>
      <c r="AG11" s="228">
        <v>14619</v>
      </c>
      <c r="AH11" s="249"/>
      <c r="AI11" s="51" t="s">
        <v>171</v>
      </c>
      <c r="AJ11" s="238"/>
      <c r="AK11" s="51" t="s">
        <v>171</v>
      </c>
      <c r="AL11" s="238"/>
      <c r="AM11" s="51" t="s">
        <v>171</v>
      </c>
      <c r="AN11" s="238"/>
      <c r="AO11" s="51" t="s">
        <v>171</v>
      </c>
      <c r="AP11" s="238"/>
      <c r="AQ11" s="51" t="s">
        <v>171</v>
      </c>
      <c r="AR11" s="238"/>
      <c r="AS11" s="51" t="s">
        <v>171</v>
      </c>
      <c r="AT11" s="238"/>
      <c r="AU11" s="51" t="s">
        <v>171</v>
      </c>
      <c r="AV11" s="238"/>
      <c r="AW11" s="51" t="s">
        <v>171</v>
      </c>
      <c r="AX11" s="238"/>
      <c r="AY11" s="51" t="s">
        <v>171</v>
      </c>
      <c r="AZ11" s="238"/>
      <c r="BA11" s="51" t="s">
        <v>171</v>
      </c>
      <c r="BB11" s="238"/>
      <c r="BC11" s="51" t="s">
        <v>171</v>
      </c>
      <c r="BD11" s="238"/>
      <c r="BE11" s="51" t="s">
        <v>171</v>
      </c>
      <c r="BF11" s="238"/>
      <c r="BG11" s="51" t="s">
        <v>171</v>
      </c>
      <c r="BH11" s="238"/>
      <c r="BI11" s="51" t="s">
        <v>171</v>
      </c>
      <c r="BJ11" s="238"/>
      <c r="BK11" s="52"/>
    </row>
    <row r="12" spans="1:63" x14ac:dyDescent="0.35">
      <c r="A12" s="11" t="s">
        <v>331</v>
      </c>
      <c r="B12" s="11">
        <v>1460</v>
      </c>
      <c r="C12" s="11" t="s">
        <v>311</v>
      </c>
      <c r="D12" s="37">
        <v>2024</v>
      </c>
      <c r="E12" s="45" t="s">
        <v>97</v>
      </c>
      <c r="F12" s="238"/>
      <c r="G12" s="51" t="s">
        <v>97</v>
      </c>
      <c r="H12" s="61"/>
      <c r="I12" s="51" t="s">
        <v>97</v>
      </c>
      <c r="J12" s="238"/>
      <c r="K12" s="51" t="s">
        <v>97</v>
      </c>
      <c r="L12" s="238"/>
      <c r="M12" s="51" t="s">
        <v>97</v>
      </c>
      <c r="N12" s="238"/>
      <c r="O12" s="51" t="s">
        <v>97</v>
      </c>
      <c r="P12" s="238"/>
      <c r="Q12" s="51" t="s">
        <v>97</v>
      </c>
      <c r="R12" s="238"/>
      <c r="S12" s="51" t="s">
        <v>97</v>
      </c>
      <c r="T12" s="238"/>
      <c r="U12" s="51" t="s">
        <v>97</v>
      </c>
      <c r="V12" s="238"/>
      <c r="W12" s="51" t="s">
        <v>97</v>
      </c>
      <c r="X12" s="238"/>
      <c r="Y12" s="51" t="s">
        <v>97</v>
      </c>
      <c r="Z12" s="238"/>
      <c r="AA12" s="51" t="s">
        <v>97</v>
      </c>
      <c r="AB12" s="238"/>
      <c r="AC12" s="51" t="s">
        <v>97</v>
      </c>
      <c r="AD12" s="238"/>
      <c r="AE12" s="51" t="s">
        <v>97</v>
      </c>
      <c r="AF12" s="238"/>
      <c r="AG12" s="228" t="s">
        <v>97</v>
      </c>
      <c r="AH12" s="249"/>
      <c r="AI12" s="51" t="s">
        <v>97</v>
      </c>
      <c r="AJ12" s="238"/>
      <c r="AK12" s="51" t="s">
        <v>97</v>
      </c>
      <c r="AL12" s="238"/>
      <c r="AM12" s="51" t="s">
        <v>97</v>
      </c>
      <c r="AN12" s="238"/>
      <c r="AO12" s="51" t="s">
        <v>97</v>
      </c>
      <c r="AP12" s="238"/>
      <c r="AQ12" s="51" t="s">
        <v>97</v>
      </c>
      <c r="AR12" s="238"/>
      <c r="AS12" s="51" t="s">
        <v>97</v>
      </c>
      <c r="AT12" s="238"/>
      <c r="AU12" s="51" t="s">
        <v>97</v>
      </c>
      <c r="AV12" s="238"/>
      <c r="AW12" s="51" t="s">
        <v>97</v>
      </c>
      <c r="AX12" s="238"/>
      <c r="AY12" s="51" t="s">
        <v>97</v>
      </c>
      <c r="AZ12" s="238"/>
      <c r="BA12" s="51" t="s">
        <v>97</v>
      </c>
      <c r="BB12" s="238"/>
      <c r="BC12" s="51" t="s">
        <v>97</v>
      </c>
      <c r="BD12" s="238"/>
      <c r="BE12" s="51" t="s">
        <v>97</v>
      </c>
      <c r="BF12" s="238"/>
      <c r="BG12" s="51" t="s">
        <v>97</v>
      </c>
      <c r="BH12" s="238"/>
      <c r="BI12" s="51" t="s">
        <v>97</v>
      </c>
      <c r="BJ12" s="238"/>
      <c r="BK12" s="52" t="s">
        <v>97</v>
      </c>
    </row>
    <row r="13" spans="1:63" x14ac:dyDescent="0.35">
      <c r="A13" s="11" t="s">
        <v>442</v>
      </c>
      <c r="B13" s="11">
        <v>2326</v>
      </c>
      <c r="C13" s="11" t="s">
        <v>437</v>
      </c>
      <c r="D13" s="37">
        <v>2024</v>
      </c>
      <c r="E13" s="45" t="s">
        <v>171</v>
      </c>
      <c r="F13" s="238"/>
      <c r="G13" s="51" t="s">
        <v>171</v>
      </c>
      <c r="H13" s="61"/>
      <c r="I13" s="51" t="s">
        <v>170</v>
      </c>
      <c r="J13" s="238">
        <v>140</v>
      </c>
      <c r="K13" s="51" t="s">
        <v>171</v>
      </c>
      <c r="L13" s="238"/>
      <c r="M13" s="51" t="s">
        <v>171</v>
      </c>
      <c r="N13" s="238"/>
      <c r="O13" s="51" t="s">
        <v>171</v>
      </c>
      <c r="P13" s="238"/>
      <c r="Q13" s="51" t="s">
        <v>171</v>
      </c>
      <c r="R13" s="238"/>
      <c r="S13" s="51" t="s">
        <v>170</v>
      </c>
      <c r="T13" s="238">
        <v>5560</v>
      </c>
      <c r="U13" s="51" t="s">
        <v>171</v>
      </c>
      <c r="V13" s="238"/>
      <c r="W13" s="51" t="s">
        <v>171</v>
      </c>
      <c r="X13" s="238"/>
      <c r="Y13" s="51" t="s">
        <v>171</v>
      </c>
      <c r="Z13" s="238"/>
      <c r="AA13" s="51" t="s">
        <v>171</v>
      </c>
      <c r="AB13" s="238"/>
      <c r="AC13" s="51" t="s">
        <v>171</v>
      </c>
      <c r="AD13" s="238"/>
      <c r="AE13" s="51" t="s">
        <v>171</v>
      </c>
      <c r="AF13" s="238"/>
      <c r="AG13" s="228">
        <v>5700</v>
      </c>
      <c r="AH13" s="248"/>
      <c r="AI13" s="51" t="s">
        <v>171</v>
      </c>
      <c r="AJ13" s="238"/>
      <c r="AK13" s="51" t="s">
        <v>171</v>
      </c>
      <c r="AL13" s="238"/>
      <c r="AM13" s="51" t="s">
        <v>171</v>
      </c>
      <c r="AN13" s="238"/>
      <c r="AO13" s="51" t="s">
        <v>171</v>
      </c>
      <c r="AP13" s="238"/>
      <c r="AQ13" s="51" t="s">
        <v>171</v>
      </c>
      <c r="AR13" s="238"/>
      <c r="AS13" s="51" t="s">
        <v>171</v>
      </c>
      <c r="AT13" s="238"/>
      <c r="AU13" s="51" t="s">
        <v>171</v>
      </c>
      <c r="AV13" s="238"/>
      <c r="AW13" s="51" t="s">
        <v>171</v>
      </c>
      <c r="AX13" s="238"/>
      <c r="AY13" s="51" t="s">
        <v>171</v>
      </c>
      <c r="AZ13" s="238"/>
      <c r="BA13" s="51" t="s">
        <v>171</v>
      </c>
      <c r="BB13" s="238"/>
      <c r="BC13" s="51" t="s">
        <v>171</v>
      </c>
      <c r="BD13" s="238"/>
      <c r="BE13" s="51" t="s">
        <v>171</v>
      </c>
      <c r="BF13" s="238"/>
      <c r="BG13" s="51" t="s">
        <v>171</v>
      </c>
      <c r="BH13" s="238"/>
      <c r="BI13" s="51" t="s">
        <v>171</v>
      </c>
      <c r="BJ13" s="238"/>
      <c r="BK13" s="52"/>
    </row>
    <row r="14" spans="1:63" x14ac:dyDescent="0.35">
      <c r="A14" s="11" t="s">
        <v>447</v>
      </c>
      <c r="B14" s="11">
        <v>2403</v>
      </c>
      <c r="C14" s="11" t="s">
        <v>446</v>
      </c>
      <c r="D14" s="37">
        <v>2024</v>
      </c>
      <c r="E14" s="45" t="s">
        <v>97</v>
      </c>
      <c r="F14" s="238"/>
      <c r="G14" s="51" t="s">
        <v>97</v>
      </c>
      <c r="H14" s="61"/>
      <c r="I14" s="51" t="s">
        <v>97</v>
      </c>
      <c r="J14" s="238"/>
      <c r="K14" s="51" t="s">
        <v>97</v>
      </c>
      <c r="L14" s="238"/>
      <c r="M14" s="51" t="s">
        <v>97</v>
      </c>
      <c r="N14" s="238"/>
      <c r="O14" s="51" t="s">
        <v>97</v>
      </c>
      <c r="P14" s="238"/>
      <c r="Q14" s="51" t="s">
        <v>97</v>
      </c>
      <c r="R14" s="238"/>
      <c r="S14" s="51" t="s">
        <v>97</v>
      </c>
      <c r="T14" s="238"/>
      <c r="U14" s="51" t="s">
        <v>97</v>
      </c>
      <c r="V14" s="238"/>
      <c r="W14" s="51" t="s">
        <v>97</v>
      </c>
      <c r="X14" s="238"/>
      <c r="Y14" s="51" t="s">
        <v>97</v>
      </c>
      <c r="Z14" s="238"/>
      <c r="AA14" s="51" t="s">
        <v>97</v>
      </c>
      <c r="AB14" s="238"/>
      <c r="AC14" s="51" t="s">
        <v>97</v>
      </c>
      <c r="AD14" s="238"/>
      <c r="AE14" s="51" t="s">
        <v>97</v>
      </c>
      <c r="AF14" s="238"/>
      <c r="AG14" s="228" t="s">
        <v>97</v>
      </c>
      <c r="AH14" s="249"/>
      <c r="AI14" s="51" t="s">
        <v>97</v>
      </c>
      <c r="AJ14" s="238"/>
      <c r="AK14" s="51" t="s">
        <v>97</v>
      </c>
      <c r="AL14" s="238"/>
      <c r="AM14" s="51" t="s">
        <v>97</v>
      </c>
      <c r="AN14" s="238"/>
      <c r="AO14" s="51" t="s">
        <v>97</v>
      </c>
      <c r="AP14" s="238"/>
      <c r="AQ14" s="51" t="s">
        <v>97</v>
      </c>
      <c r="AR14" s="238"/>
      <c r="AS14" s="51" t="s">
        <v>97</v>
      </c>
      <c r="AT14" s="238"/>
      <c r="AU14" s="51" t="s">
        <v>97</v>
      </c>
      <c r="AV14" s="238"/>
      <c r="AW14" s="51" t="s">
        <v>97</v>
      </c>
      <c r="AX14" s="238"/>
      <c r="AY14" s="51" t="s">
        <v>97</v>
      </c>
      <c r="AZ14" s="238"/>
      <c r="BA14" s="51" t="s">
        <v>97</v>
      </c>
      <c r="BB14" s="238"/>
      <c r="BC14" s="51" t="s">
        <v>97</v>
      </c>
      <c r="BD14" s="238"/>
      <c r="BE14" s="51" t="s">
        <v>97</v>
      </c>
      <c r="BF14" s="238"/>
      <c r="BG14" s="51" t="s">
        <v>97</v>
      </c>
      <c r="BH14" s="238"/>
      <c r="BI14" s="51" t="s">
        <v>97</v>
      </c>
      <c r="BJ14" s="238"/>
      <c r="BK14" s="52" t="s">
        <v>97</v>
      </c>
    </row>
    <row r="15" spans="1:63" x14ac:dyDescent="0.35">
      <c r="A15" s="11" t="s">
        <v>276</v>
      </c>
      <c r="B15" s="11">
        <v>1260</v>
      </c>
      <c r="C15" s="11" t="s">
        <v>270</v>
      </c>
      <c r="D15" s="37">
        <v>2024</v>
      </c>
      <c r="E15" s="45" t="s">
        <v>170</v>
      </c>
      <c r="F15" s="238">
        <v>280</v>
      </c>
      <c r="G15" s="51" t="s">
        <v>171</v>
      </c>
      <c r="H15" s="61"/>
      <c r="I15" s="51" t="s">
        <v>170</v>
      </c>
      <c r="J15" s="238">
        <v>207</v>
      </c>
      <c r="K15" s="51" t="s">
        <v>171</v>
      </c>
      <c r="L15" s="238"/>
      <c r="M15" s="51" t="s">
        <v>171</v>
      </c>
      <c r="N15" s="238"/>
      <c r="O15" s="51" t="s">
        <v>170</v>
      </c>
      <c r="P15" s="238">
        <v>480</v>
      </c>
      <c r="Q15" s="51" t="s">
        <v>170</v>
      </c>
      <c r="R15" s="238">
        <v>21</v>
      </c>
      <c r="S15" s="51" t="s">
        <v>170</v>
      </c>
      <c r="T15" s="238">
        <v>3005</v>
      </c>
      <c r="U15" s="51" t="s">
        <v>171</v>
      </c>
      <c r="V15" s="238"/>
      <c r="W15" s="51" t="s">
        <v>171</v>
      </c>
      <c r="X15" s="238"/>
      <c r="Y15" s="51" t="s">
        <v>171</v>
      </c>
      <c r="Z15" s="238"/>
      <c r="AA15" s="51" t="s">
        <v>171</v>
      </c>
      <c r="AB15" s="238"/>
      <c r="AC15" s="51" t="s">
        <v>171</v>
      </c>
      <c r="AD15" s="238"/>
      <c r="AE15" s="51" t="s">
        <v>171</v>
      </c>
      <c r="AF15" s="238"/>
      <c r="AG15" s="228">
        <v>3993</v>
      </c>
      <c r="AH15" s="250"/>
      <c r="AI15" s="51" t="s">
        <v>171</v>
      </c>
      <c r="AJ15" s="238"/>
      <c r="AK15" s="51" t="s">
        <v>171</v>
      </c>
      <c r="AL15" s="238"/>
      <c r="AM15" s="51" t="s">
        <v>171</v>
      </c>
      <c r="AN15" s="238"/>
      <c r="AO15" s="51" t="s">
        <v>171</v>
      </c>
      <c r="AP15" s="238"/>
      <c r="AQ15" s="51" t="s">
        <v>171</v>
      </c>
      <c r="AR15" s="238"/>
      <c r="AS15" s="51" t="s">
        <v>171</v>
      </c>
      <c r="AT15" s="238"/>
      <c r="AU15" s="51" t="s">
        <v>171</v>
      </c>
      <c r="AV15" s="238"/>
      <c r="AW15" s="51" t="s">
        <v>171</v>
      </c>
      <c r="AX15" s="238"/>
      <c r="AY15" s="51" t="s">
        <v>171</v>
      </c>
      <c r="AZ15" s="238"/>
      <c r="BA15" s="51" t="s">
        <v>171</v>
      </c>
      <c r="BB15" s="238"/>
      <c r="BC15" s="51" t="s">
        <v>171</v>
      </c>
      <c r="BD15" s="238"/>
      <c r="BE15" s="51" t="s">
        <v>171</v>
      </c>
      <c r="BF15" s="238"/>
      <c r="BG15" s="51" t="s">
        <v>171</v>
      </c>
      <c r="BH15" s="238"/>
      <c r="BI15" s="51" t="s">
        <v>171</v>
      </c>
      <c r="BJ15" s="238"/>
      <c r="BK15" s="52"/>
    </row>
    <row r="16" spans="1:63" x14ac:dyDescent="0.35">
      <c r="A16" s="11" t="s">
        <v>473</v>
      </c>
      <c r="B16" s="11">
        <v>2582</v>
      </c>
      <c r="C16" s="11" t="s">
        <v>462</v>
      </c>
      <c r="D16" s="37">
        <v>2024</v>
      </c>
      <c r="E16" s="45" t="s">
        <v>170</v>
      </c>
      <c r="F16" s="238">
        <v>1554</v>
      </c>
      <c r="G16" s="51" t="s">
        <v>171</v>
      </c>
      <c r="H16" s="61"/>
      <c r="I16" s="51" t="s">
        <v>170</v>
      </c>
      <c r="J16" s="238">
        <v>370</v>
      </c>
      <c r="K16" s="51" t="s">
        <v>171</v>
      </c>
      <c r="L16" s="238"/>
      <c r="M16" s="51" t="s">
        <v>171</v>
      </c>
      <c r="N16" s="238"/>
      <c r="O16" s="51" t="s">
        <v>170</v>
      </c>
      <c r="P16" s="238">
        <v>3478</v>
      </c>
      <c r="Q16" s="51" t="s">
        <v>171</v>
      </c>
      <c r="R16" s="238"/>
      <c r="S16" s="51" t="s">
        <v>170</v>
      </c>
      <c r="T16" s="238">
        <v>14319</v>
      </c>
      <c r="U16" s="51" t="s">
        <v>171</v>
      </c>
      <c r="V16" s="238"/>
      <c r="W16" s="51" t="s">
        <v>171</v>
      </c>
      <c r="X16" s="238"/>
      <c r="Y16" s="51" t="s">
        <v>170</v>
      </c>
      <c r="Z16" s="238">
        <v>3663</v>
      </c>
      <c r="AA16" s="51" t="s">
        <v>170</v>
      </c>
      <c r="AB16" s="238">
        <v>740</v>
      </c>
      <c r="AC16" s="51" t="s">
        <v>170</v>
      </c>
      <c r="AD16" s="238">
        <v>2405</v>
      </c>
      <c r="AE16" s="51" t="s">
        <v>171</v>
      </c>
      <c r="AF16" s="238"/>
      <c r="AG16" s="228">
        <v>26529</v>
      </c>
      <c r="AH16" s="248"/>
      <c r="AI16" s="51" t="s">
        <v>171</v>
      </c>
      <c r="AJ16" s="238"/>
      <c r="AK16" s="51" t="s">
        <v>171</v>
      </c>
      <c r="AL16" s="238"/>
      <c r="AM16" s="51" t="s">
        <v>171</v>
      </c>
      <c r="AN16" s="238"/>
      <c r="AO16" s="51" t="s">
        <v>171</v>
      </c>
      <c r="AP16" s="238"/>
      <c r="AQ16" s="51" t="s">
        <v>171</v>
      </c>
      <c r="AR16" s="238"/>
      <c r="AS16" s="51" t="s">
        <v>171</v>
      </c>
      <c r="AT16" s="238"/>
      <c r="AU16" s="51" t="s">
        <v>171</v>
      </c>
      <c r="AV16" s="238"/>
      <c r="AW16" s="51" t="s">
        <v>171</v>
      </c>
      <c r="AX16" s="238"/>
      <c r="AY16" s="51" t="s">
        <v>171</v>
      </c>
      <c r="AZ16" s="238"/>
      <c r="BA16" s="51" t="s">
        <v>171</v>
      </c>
      <c r="BB16" s="238"/>
      <c r="BC16" s="51" t="s">
        <v>171</v>
      </c>
      <c r="BD16" s="238"/>
      <c r="BE16" s="51" t="s">
        <v>171</v>
      </c>
      <c r="BF16" s="238"/>
      <c r="BG16" s="51" t="s">
        <v>171</v>
      </c>
      <c r="BH16" s="238"/>
      <c r="BI16" s="51" t="s">
        <v>171</v>
      </c>
      <c r="BJ16" s="238"/>
      <c r="BK16" s="52"/>
    </row>
    <row r="17" spans="1:63" x14ac:dyDescent="0.35">
      <c r="A17" s="11" t="s">
        <v>325</v>
      </c>
      <c r="B17" s="11">
        <v>1443</v>
      </c>
      <c r="C17" s="11" t="s">
        <v>311</v>
      </c>
      <c r="D17" s="37">
        <v>2024</v>
      </c>
      <c r="E17" s="45" t="s">
        <v>171</v>
      </c>
      <c r="G17" s="51" t="s">
        <v>171</v>
      </c>
      <c r="H17" s="238"/>
      <c r="I17" s="51" t="s">
        <v>170</v>
      </c>
      <c r="J17" s="238">
        <v>465</v>
      </c>
      <c r="K17" s="51" t="s">
        <v>171</v>
      </c>
      <c r="L17" s="238"/>
      <c r="M17" s="51" t="s">
        <v>171</v>
      </c>
      <c r="N17" s="238"/>
      <c r="O17" s="51" t="s">
        <v>170</v>
      </c>
      <c r="P17" s="238">
        <v>90</v>
      </c>
      <c r="Q17" s="51" t="s">
        <v>170</v>
      </c>
      <c r="R17" s="238">
        <v>774</v>
      </c>
      <c r="S17" s="51" t="s">
        <v>170</v>
      </c>
      <c r="T17" s="238">
        <v>2451</v>
      </c>
      <c r="U17" s="51" t="s">
        <v>171</v>
      </c>
      <c r="V17" s="238"/>
      <c r="W17" s="51" t="s">
        <v>171</v>
      </c>
      <c r="X17" s="238"/>
      <c r="Y17" s="51" t="s">
        <v>170</v>
      </c>
      <c r="Z17" s="238">
        <v>55</v>
      </c>
      <c r="AA17" s="51" t="s">
        <v>171</v>
      </c>
      <c r="AB17" s="238"/>
      <c r="AC17" s="51" t="s">
        <v>171</v>
      </c>
      <c r="AD17" s="238"/>
      <c r="AE17" s="51" t="s">
        <v>171</v>
      </c>
      <c r="AF17" s="238"/>
      <c r="AG17" s="228">
        <v>3835</v>
      </c>
      <c r="AH17" s="248"/>
      <c r="AI17" s="51" t="s">
        <v>171</v>
      </c>
      <c r="AJ17" s="238"/>
      <c r="AK17" s="51" t="s">
        <v>171</v>
      </c>
      <c r="AL17" s="238"/>
      <c r="AM17" s="51" t="s">
        <v>171</v>
      </c>
      <c r="AN17" s="238"/>
      <c r="AO17" s="51" t="s">
        <v>171</v>
      </c>
      <c r="AP17" s="238"/>
      <c r="AQ17" s="51" t="s">
        <v>171</v>
      </c>
      <c r="AR17" s="238"/>
      <c r="AS17" s="51" t="s">
        <v>171</v>
      </c>
      <c r="AT17" s="238"/>
      <c r="AU17" s="51" t="s">
        <v>171</v>
      </c>
      <c r="AV17" s="238"/>
      <c r="AW17" s="51" t="s">
        <v>171</v>
      </c>
      <c r="AX17" s="238"/>
      <c r="AY17" s="51" t="s">
        <v>171</v>
      </c>
      <c r="AZ17" s="238"/>
      <c r="BA17" s="51" t="s">
        <v>171</v>
      </c>
      <c r="BB17" s="238"/>
      <c r="BC17" s="51" t="s">
        <v>171</v>
      </c>
      <c r="BD17" s="238"/>
      <c r="BE17" s="51" t="s">
        <v>171</v>
      </c>
      <c r="BF17" s="238"/>
      <c r="BG17" s="51" t="s">
        <v>171</v>
      </c>
      <c r="BH17" s="238"/>
      <c r="BI17" s="51" t="s">
        <v>171</v>
      </c>
      <c r="BJ17" s="238"/>
      <c r="BK17" s="52"/>
    </row>
    <row r="18" spans="1:63" x14ac:dyDescent="0.35">
      <c r="A18" s="11" t="s">
        <v>426</v>
      </c>
      <c r="B18" s="11">
        <v>2183</v>
      </c>
      <c r="C18" s="11" t="s">
        <v>418</v>
      </c>
      <c r="D18" s="37">
        <v>2024</v>
      </c>
      <c r="E18" s="45" t="s">
        <v>171</v>
      </c>
      <c r="F18" s="238"/>
      <c r="G18" s="51" t="s">
        <v>171</v>
      </c>
      <c r="H18" s="238"/>
      <c r="I18" s="51" t="s">
        <v>170</v>
      </c>
      <c r="J18" s="238">
        <v>396</v>
      </c>
      <c r="K18" s="51" t="s">
        <v>171</v>
      </c>
      <c r="L18" s="238"/>
      <c r="M18" s="51" t="s">
        <v>171</v>
      </c>
      <c r="N18" s="238"/>
      <c r="O18" s="51" t="s">
        <v>170</v>
      </c>
      <c r="P18" s="238">
        <v>7668</v>
      </c>
      <c r="Q18" s="51" t="s">
        <v>170</v>
      </c>
      <c r="R18" s="238">
        <v>180</v>
      </c>
      <c r="S18" s="51" t="s">
        <v>170</v>
      </c>
      <c r="T18" s="238">
        <v>16702</v>
      </c>
      <c r="U18" s="51" t="s">
        <v>171</v>
      </c>
      <c r="V18" s="238"/>
      <c r="W18" s="51" t="s">
        <v>171</v>
      </c>
      <c r="X18" s="238"/>
      <c r="Y18" s="51" t="s">
        <v>170</v>
      </c>
      <c r="Z18" s="238">
        <v>504</v>
      </c>
      <c r="AA18" s="51" t="s">
        <v>171</v>
      </c>
      <c r="AB18" s="238"/>
      <c r="AC18" s="51" t="s">
        <v>171</v>
      </c>
      <c r="AD18" s="238"/>
      <c r="AE18" s="51" t="s">
        <v>171</v>
      </c>
      <c r="AF18" s="238"/>
      <c r="AG18" s="228">
        <v>25450</v>
      </c>
      <c r="AH18" s="248"/>
      <c r="AI18" s="51" t="s">
        <v>170</v>
      </c>
      <c r="AJ18" s="238">
        <v>1248</v>
      </c>
      <c r="AK18" s="51" t="s">
        <v>171</v>
      </c>
      <c r="AL18" s="238"/>
      <c r="AM18" s="51" t="s">
        <v>171</v>
      </c>
      <c r="AN18" s="238"/>
      <c r="AO18" s="51" t="s">
        <v>171</v>
      </c>
      <c r="AP18" s="238"/>
      <c r="AQ18" s="51" t="s">
        <v>171</v>
      </c>
      <c r="AR18" s="238"/>
      <c r="AS18" s="51" t="s">
        <v>171</v>
      </c>
      <c r="AT18" s="238"/>
      <c r="AU18" s="51" t="s">
        <v>171</v>
      </c>
      <c r="AV18" s="238"/>
      <c r="AW18" s="51" t="s">
        <v>171</v>
      </c>
      <c r="AX18" s="238"/>
      <c r="AY18" s="51" t="s">
        <v>171</v>
      </c>
      <c r="AZ18" s="238"/>
      <c r="BA18" s="51" t="s">
        <v>171</v>
      </c>
      <c r="BB18" s="238"/>
      <c r="BC18" s="51" t="s">
        <v>171</v>
      </c>
      <c r="BD18" s="238"/>
      <c r="BE18" s="51" t="s">
        <v>171</v>
      </c>
      <c r="BF18" s="238"/>
      <c r="BG18" s="51" t="s">
        <v>171</v>
      </c>
      <c r="BH18" s="238"/>
      <c r="BI18" s="51" t="s">
        <v>171</v>
      </c>
      <c r="BJ18" s="238"/>
      <c r="BK18" s="52">
        <v>1248</v>
      </c>
    </row>
    <row r="19" spans="1:63" x14ac:dyDescent="0.35">
      <c r="A19" s="11" t="s">
        <v>261</v>
      </c>
      <c r="B19" s="11">
        <v>885</v>
      </c>
      <c r="C19" s="11" t="s">
        <v>251</v>
      </c>
      <c r="D19" s="37">
        <v>2024</v>
      </c>
      <c r="E19" s="45" t="s">
        <v>170</v>
      </c>
      <c r="F19" s="238">
        <v>728</v>
      </c>
      <c r="G19" s="51" t="s">
        <v>171</v>
      </c>
      <c r="H19" s="238"/>
      <c r="I19" s="51" t="s">
        <v>170</v>
      </c>
      <c r="J19" s="238">
        <v>2520</v>
      </c>
      <c r="K19" s="51" t="s">
        <v>171</v>
      </c>
      <c r="L19" s="238"/>
      <c r="M19" s="51" t="s">
        <v>171</v>
      </c>
      <c r="N19" s="238"/>
      <c r="O19" s="51" t="s">
        <v>170</v>
      </c>
      <c r="P19" s="238">
        <v>780</v>
      </c>
      <c r="Q19" s="51" t="s">
        <v>171</v>
      </c>
      <c r="R19" s="238"/>
      <c r="S19" s="51" t="s">
        <v>170</v>
      </c>
      <c r="T19" s="238">
        <v>4900</v>
      </c>
      <c r="U19" s="51" t="s">
        <v>171</v>
      </c>
      <c r="V19" s="238"/>
      <c r="W19" s="51" t="s">
        <v>170</v>
      </c>
      <c r="X19" s="238">
        <v>560</v>
      </c>
      <c r="Y19" s="51" t="s">
        <v>171</v>
      </c>
      <c r="Z19" s="238"/>
      <c r="AA19" s="51" t="s">
        <v>171</v>
      </c>
      <c r="AB19" s="238"/>
      <c r="AC19" s="51" t="s">
        <v>171</v>
      </c>
      <c r="AD19" s="238"/>
      <c r="AE19" s="51" t="s">
        <v>170</v>
      </c>
      <c r="AF19" s="238">
        <v>560</v>
      </c>
      <c r="AG19" s="228">
        <v>10048</v>
      </c>
      <c r="AH19" s="248"/>
      <c r="AI19" s="51" t="s">
        <v>171</v>
      </c>
      <c r="AJ19" s="238"/>
      <c r="AK19" s="51" t="s">
        <v>171</v>
      </c>
      <c r="AL19" s="238"/>
      <c r="AM19" s="51" t="s">
        <v>171</v>
      </c>
      <c r="AN19" s="238"/>
      <c r="AO19" s="51" t="s">
        <v>171</v>
      </c>
      <c r="AP19" s="238"/>
      <c r="AQ19" s="51" t="s">
        <v>171</v>
      </c>
      <c r="AR19" s="238"/>
      <c r="AS19" s="51" t="s">
        <v>171</v>
      </c>
      <c r="AT19" s="238"/>
      <c r="AU19" s="51" t="s">
        <v>171</v>
      </c>
      <c r="AV19" s="238"/>
      <c r="AW19" s="51" t="s">
        <v>171</v>
      </c>
      <c r="AX19" s="238"/>
      <c r="AY19" s="51" t="s">
        <v>171</v>
      </c>
      <c r="AZ19" s="238"/>
      <c r="BA19" s="51" t="s">
        <v>170</v>
      </c>
      <c r="BB19" s="238">
        <v>560</v>
      </c>
      <c r="BC19" s="51" t="s">
        <v>171</v>
      </c>
      <c r="BD19" s="238"/>
      <c r="BE19" s="51" t="s">
        <v>171</v>
      </c>
      <c r="BF19" s="238"/>
      <c r="BG19" s="51" t="s">
        <v>171</v>
      </c>
      <c r="BH19" s="238"/>
      <c r="BI19" s="51" t="s">
        <v>171</v>
      </c>
      <c r="BJ19" s="238"/>
      <c r="BK19" s="52">
        <v>560</v>
      </c>
    </row>
    <row r="20" spans="1:63" x14ac:dyDescent="0.35">
      <c r="A20" s="11" t="s">
        <v>412</v>
      </c>
      <c r="B20" s="11">
        <v>2081</v>
      </c>
      <c r="C20" s="11" t="s">
        <v>402</v>
      </c>
      <c r="D20" s="37">
        <v>2024</v>
      </c>
      <c r="E20" s="45" t="s">
        <v>97</v>
      </c>
      <c r="F20" s="238"/>
      <c r="G20" s="45" t="s">
        <v>97</v>
      </c>
      <c r="H20" s="61"/>
      <c r="I20" s="45" t="s">
        <v>97</v>
      </c>
      <c r="J20" s="238"/>
      <c r="K20" s="45" t="s">
        <v>97</v>
      </c>
      <c r="L20" s="238"/>
      <c r="M20" s="45" t="s">
        <v>97</v>
      </c>
      <c r="N20" s="238"/>
      <c r="O20" s="45" t="s">
        <v>97</v>
      </c>
      <c r="P20" s="238"/>
      <c r="Q20" s="45" t="s">
        <v>97</v>
      </c>
      <c r="R20" s="238"/>
      <c r="S20" s="45" t="s">
        <v>97</v>
      </c>
      <c r="T20" s="238"/>
      <c r="U20" s="45" t="s">
        <v>97</v>
      </c>
      <c r="V20" s="238"/>
      <c r="W20" s="45" t="s">
        <v>97</v>
      </c>
      <c r="X20" s="238"/>
      <c r="Y20" s="45" t="s">
        <v>97</v>
      </c>
      <c r="Z20" s="238"/>
      <c r="AA20" s="45" t="s">
        <v>97</v>
      </c>
      <c r="AB20" s="238"/>
      <c r="AC20" s="45" t="s">
        <v>97</v>
      </c>
      <c r="AD20" s="238"/>
      <c r="AE20" s="45" t="s">
        <v>97</v>
      </c>
      <c r="AF20" s="238"/>
      <c r="AG20" s="228" t="s">
        <v>97</v>
      </c>
      <c r="AH20" s="248"/>
      <c r="AI20" s="51" t="s">
        <v>97</v>
      </c>
      <c r="AJ20" s="238"/>
      <c r="AK20" s="220" t="s">
        <v>97</v>
      </c>
      <c r="AL20" s="238"/>
      <c r="AM20" s="220" t="s">
        <v>97</v>
      </c>
      <c r="AN20" s="238"/>
      <c r="AO20" s="220" t="s">
        <v>97</v>
      </c>
      <c r="AP20" s="238"/>
      <c r="AQ20" s="220" t="s">
        <v>97</v>
      </c>
      <c r="AR20" s="238"/>
      <c r="AS20" s="220" t="s">
        <v>97</v>
      </c>
      <c r="AT20" s="238"/>
      <c r="AU20" s="220" t="s">
        <v>97</v>
      </c>
      <c r="AV20" s="238"/>
      <c r="AW20" s="220" t="s">
        <v>97</v>
      </c>
      <c r="AX20" s="238"/>
      <c r="AY20" s="220" t="s">
        <v>97</v>
      </c>
      <c r="AZ20" s="238"/>
      <c r="BA20" s="220" t="s">
        <v>97</v>
      </c>
      <c r="BB20" s="238"/>
      <c r="BC20" s="220" t="s">
        <v>97</v>
      </c>
      <c r="BD20" s="238"/>
      <c r="BE20" s="220" t="s">
        <v>97</v>
      </c>
      <c r="BF20" s="238"/>
      <c r="BG20" s="220" t="s">
        <v>97</v>
      </c>
      <c r="BH20" s="238"/>
      <c r="BI20" s="220" t="s">
        <v>97</v>
      </c>
      <c r="BJ20" s="238"/>
      <c r="BK20" s="52" t="s">
        <v>97</v>
      </c>
    </row>
    <row r="21" spans="1:63" x14ac:dyDescent="0.35">
      <c r="A21" s="11" t="s">
        <v>350</v>
      </c>
      <c r="B21" s="11">
        <v>1490</v>
      </c>
      <c r="C21" s="11" t="s">
        <v>311</v>
      </c>
      <c r="D21" s="37">
        <v>2024</v>
      </c>
      <c r="E21" s="45" t="s">
        <v>170</v>
      </c>
      <c r="F21" s="238">
        <v>6930</v>
      </c>
      <c r="G21" s="51" t="s">
        <v>170</v>
      </c>
      <c r="H21" s="238">
        <v>15510</v>
      </c>
      <c r="I21" s="51" t="s">
        <v>170</v>
      </c>
      <c r="J21" s="238">
        <v>20493</v>
      </c>
      <c r="K21" s="51" t="s">
        <v>170</v>
      </c>
      <c r="L21" s="238">
        <v>3267</v>
      </c>
      <c r="M21" s="51" t="s">
        <v>170</v>
      </c>
      <c r="N21" s="238">
        <v>429</v>
      </c>
      <c r="O21" s="51" t="s">
        <v>170</v>
      </c>
      <c r="P21" s="238">
        <v>40821</v>
      </c>
      <c r="Q21" s="51" t="s">
        <v>170</v>
      </c>
      <c r="R21" s="238">
        <v>27852</v>
      </c>
      <c r="S21" s="51" t="s">
        <v>170</v>
      </c>
      <c r="T21" s="238">
        <v>48510</v>
      </c>
      <c r="U21" s="51" t="s">
        <v>171</v>
      </c>
      <c r="V21" s="238"/>
      <c r="W21" s="51" t="s">
        <v>170</v>
      </c>
      <c r="X21" s="238">
        <v>1749</v>
      </c>
      <c r="Y21" s="51" t="s">
        <v>170</v>
      </c>
      <c r="Z21" s="238">
        <v>8118</v>
      </c>
      <c r="AA21" s="51" t="s">
        <v>171</v>
      </c>
      <c r="AB21" s="238"/>
      <c r="AC21" s="51" t="s">
        <v>171</v>
      </c>
      <c r="AD21" s="238"/>
      <c r="AE21" s="51" t="s">
        <v>170</v>
      </c>
      <c r="AF21" s="238">
        <v>3333</v>
      </c>
      <c r="AG21" s="228">
        <v>177012</v>
      </c>
      <c r="AH21" s="249"/>
      <c r="AI21" s="51" t="s">
        <v>170</v>
      </c>
      <c r="AJ21" s="238">
        <v>120</v>
      </c>
      <c r="AK21" s="51" t="s">
        <v>170</v>
      </c>
      <c r="AL21" s="238">
        <v>48</v>
      </c>
      <c r="AM21" s="51" t="s">
        <v>170</v>
      </c>
      <c r="AN21" s="238">
        <v>210</v>
      </c>
      <c r="AO21" s="51" t="s">
        <v>170</v>
      </c>
      <c r="AP21" s="238">
        <v>110</v>
      </c>
      <c r="AQ21" s="51" t="s">
        <v>171</v>
      </c>
      <c r="AR21" s="238"/>
      <c r="AS21" s="51" t="s">
        <v>171</v>
      </c>
      <c r="AT21" s="238"/>
      <c r="AU21" s="51" t="s">
        <v>170</v>
      </c>
      <c r="AV21" s="238">
        <v>20</v>
      </c>
      <c r="AW21" s="51" t="s">
        <v>171</v>
      </c>
      <c r="AX21" s="238"/>
      <c r="AY21" s="51" t="s">
        <v>171</v>
      </c>
      <c r="AZ21" s="238"/>
      <c r="BA21" s="51" t="s">
        <v>170</v>
      </c>
      <c r="BB21" s="238">
        <v>70</v>
      </c>
      <c r="BC21" s="51" t="s">
        <v>171</v>
      </c>
      <c r="BD21" s="238"/>
      <c r="BE21" s="51" t="s">
        <v>171</v>
      </c>
      <c r="BF21" s="238"/>
      <c r="BG21" s="51" t="s">
        <v>171</v>
      </c>
      <c r="BH21" s="238"/>
      <c r="BI21" s="51" t="s">
        <v>170</v>
      </c>
      <c r="BJ21" s="238">
        <v>53</v>
      </c>
      <c r="BK21" s="52">
        <v>631</v>
      </c>
    </row>
    <row r="22" spans="1:63" x14ac:dyDescent="0.35">
      <c r="A22" s="11" t="s">
        <v>178</v>
      </c>
      <c r="B22" s="11">
        <v>127</v>
      </c>
      <c r="C22" s="11" t="s">
        <v>169</v>
      </c>
      <c r="D22" s="37">
        <v>2024</v>
      </c>
      <c r="E22" s="45" t="s">
        <v>170</v>
      </c>
      <c r="F22" s="238">
        <v>1944</v>
      </c>
      <c r="G22" s="51" t="s">
        <v>171</v>
      </c>
      <c r="H22" s="238"/>
      <c r="I22" s="51" t="s">
        <v>170</v>
      </c>
      <c r="J22" s="238">
        <v>14220</v>
      </c>
      <c r="K22" s="51" t="s">
        <v>170</v>
      </c>
      <c r="L22" s="238">
        <v>524</v>
      </c>
      <c r="M22" s="51" t="s">
        <v>171</v>
      </c>
      <c r="N22" s="238"/>
      <c r="O22" s="51" t="s">
        <v>170</v>
      </c>
      <c r="P22" s="238">
        <v>3924</v>
      </c>
      <c r="Q22" s="51" t="s">
        <v>170</v>
      </c>
      <c r="R22" s="238">
        <v>21230</v>
      </c>
      <c r="S22" s="51" t="s">
        <v>170</v>
      </c>
      <c r="T22" s="238">
        <v>862</v>
      </c>
      <c r="U22" s="51" t="s">
        <v>171</v>
      </c>
      <c r="V22" s="238"/>
      <c r="W22" s="51" t="s">
        <v>171</v>
      </c>
      <c r="X22" s="238"/>
      <c r="Y22" s="51" t="s">
        <v>170</v>
      </c>
      <c r="Z22" s="238">
        <v>1286</v>
      </c>
      <c r="AA22" s="51" t="s">
        <v>171</v>
      </c>
      <c r="AB22" s="238"/>
      <c r="AC22" s="51" t="s">
        <v>170</v>
      </c>
      <c r="AD22" s="238">
        <v>3328</v>
      </c>
      <c r="AE22" s="51" t="s">
        <v>171</v>
      </c>
      <c r="AF22" s="238"/>
      <c r="AG22" s="228">
        <v>47318</v>
      </c>
      <c r="AH22" s="248"/>
      <c r="AI22" s="51" t="s">
        <v>171</v>
      </c>
      <c r="AJ22" s="238"/>
      <c r="AK22" s="51" t="s">
        <v>171</v>
      </c>
      <c r="AL22" s="238"/>
      <c r="AM22" s="51" t="s">
        <v>171</v>
      </c>
      <c r="AN22" s="238"/>
      <c r="AO22" s="51" t="s">
        <v>171</v>
      </c>
      <c r="AP22" s="238"/>
      <c r="AQ22" s="51" t="s">
        <v>171</v>
      </c>
      <c r="AR22" s="238"/>
      <c r="AS22" s="51" t="s">
        <v>171</v>
      </c>
      <c r="AT22" s="238"/>
      <c r="AU22" s="51" t="s">
        <v>170</v>
      </c>
      <c r="AV22" s="238">
        <v>133</v>
      </c>
      <c r="AW22" s="51" t="s">
        <v>171</v>
      </c>
      <c r="AX22" s="238"/>
      <c r="AY22" s="51" t="s">
        <v>171</v>
      </c>
      <c r="AZ22" s="238"/>
      <c r="BA22" s="51" t="s">
        <v>171</v>
      </c>
      <c r="BB22" s="238"/>
      <c r="BC22" s="51" t="s">
        <v>171</v>
      </c>
      <c r="BD22" s="238"/>
      <c r="BE22" s="51" t="s">
        <v>171</v>
      </c>
      <c r="BF22" s="238"/>
      <c r="BG22" s="51" t="s">
        <v>171</v>
      </c>
      <c r="BH22" s="238"/>
      <c r="BI22" s="51" t="s">
        <v>171</v>
      </c>
      <c r="BJ22" s="238"/>
      <c r="BK22" s="52">
        <v>133</v>
      </c>
    </row>
    <row r="23" spans="1:63" x14ac:dyDescent="0.35">
      <c r="A23" s="11" t="s">
        <v>218</v>
      </c>
      <c r="B23" s="11">
        <v>560</v>
      </c>
      <c r="C23" s="11" t="s">
        <v>215</v>
      </c>
      <c r="D23" s="37">
        <v>2024</v>
      </c>
      <c r="E23" s="45" t="s">
        <v>171</v>
      </c>
      <c r="F23" s="238"/>
      <c r="G23" s="51" t="s">
        <v>171</v>
      </c>
      <c r="H23" s="238"/>
      <c r="I23" s="51" t="s">
        <v>171</v>
      </c>
      <c r="J23" s="238"/>
      <c r="K23" s="51" t="s">
        <v>171</v>
      </c>
      <c r="L23" s="238"/>
      <c r="M23" s="51" t="s">
        <v>171</v>
      </c>
      <c r="N23" s="238"/>
      <c r="O23" s="51" t="s">
        <v>170</v>
      </c>
      <c r="P23" s="238">
        <v>2484</v>
      </c>
      <c r="Q23" s="51" t="s">
        <v>170</v>
      </c>
      <c r="R23" s="238">
        <v>1620</v>
      </c>
      <c r="S23" s="51" t="s">
        <v>170</v>
      </c>
      <c r="T23" s="238">
        <v>2124</v>
      </c>
      <c r="U23" s="51" t="s">
        <v>171</v>
      </c>
      <c r="V23" s="238"/>
      <c r="W23" s="51" t="s">
        <v>171</v>
      </c>
      <c r="X23" s="238"/>
      <c r="Y23" s="51" t="s">
        <v>171</v>
      </c>
      <c r="Z23" s="238"/>
      <c r="AA23" s="51" t="s">
        <v>171</v>
      </c>
      <c r="AB23" s="238"/>
      <c r="AC23" s="51" t="s">
        <v>171</v>
      </c>
      <c r="AD23" s="238"/>
      <c r="AE23" s="51" t="s">
        <v>171</v>
      </c>
      <c r="AF23" s="238"/>
      <c r="AG23" s="228">
        <v>6228</v>
      </c>
      <c r="AH23" s="248"/>
      <c r="AI23" s="51" t="s">
        <v>171</v>
      </c>
      <c r="AJ23" s="238"/>
      <c r="AK23" s="51" t="s">
        <v>171</v>
      </c>
      <c r="AL23" s="238"/>
      <c r="AM23" s="51" t="s">
        <v>171</v>
      </c>
      <c r="AN23" s="238"/>
      <c r="AO23" s="51" t="s">
        <v>171</v>
      </c>
      <c r="AP23" s="238"/>
      <c r="AQ23" s="51" t="s">
        <v>171</v>
      </c>
      <c r="AR23" s="238"/>
      <c r="AS23" s="51" t="s">
        <v>171</v>
      </c>
      <c r="AT23" s="238"/>
      <c r="AU23" s="51" t="s">
        <v>171</v>
      </c>
      <c r="AV23" s="238"/>
      <c r="AW23" s="51" t="s">
        <v>171</v>
      </c>
      <c r="AX23" s="238"/>
      <c r="AY23" s="51" t="s">
        <v>171</v>
      </c>
      <c r="AZ23" s="238"/>
      <c r="BA23" s="51" t="s">
        <v>171</v>
      </c>
      <c r="BB23" s="238"/>
      <c r="BC23" s="51" t="s">
        <v>171</v>
      </c>
      <c r="BD23" s="238"/>
      <c r="BE23" s="51" t="s">
        <v>171</v>
      </c>
      <c r="BF23" s="238"/>
      <c r="BG23" s="51" t="s">
        <v>171</v>
      </c>
      <c r="BH23" s="238"/>
      <c r="BI23" s="51" t="s">
        <v>171</v>
      </c>
      <c r="BJ23" s="238"/>
      <c r="BK23" s="52"/>
    </row>
    <row r="24" spans="1:63" x14ac:dyDescent="0.35">
      <c r="A24" s="11" t="s">
        <v>285</v>
      </c>
      <c r="B24" s="11">
        <v>1272</v>
      </c>
      <c r="C24" s="11" t="s">
        <v>270</v>
      </c>
      <c r="D24" s="37">
        <v>2024</v>
      </c>
      <c r="E24" s="45" t="s">
        <v>171</v>
      </c>
      <c r="F24" s="238"/>
      <c r="G24" s="51" t="s">
        <v>171</v>
      </c>
      <c r="H24" s="238"/>
      <c r="I24" s="51" t="s">
        <v>171</v>
      </c>
      <c r="J24" s="238"/>
      <c r="K24" s="51" t="s">
        <v>171</v>
      </c>
      <c r="L24" s="238"/>
      <c r="M24" s="51" t="s">
        <v>171</v>
      </c>
      <c r="N24" s="238"/>
      <c r="O24" s="51" t="s">
        <v>170</v>
      </c>
      <c r="P24" s="238">
        <v>2443</v>
      </c>
      <c r="Q24" s="51" t="s">
        <v>171</v>
      </c>
      <c r="R24" s="238"/>
      <c r="S24" s="51" t="s">
        <v>170</v>
      </c>
      <c r="T24" s="238">
        <v>5641</v>
      </c>
      <c r="U24" s="51" t="s">
        <v>171</v>
      </c>
      <c r="V24" s="238"/>
      <c r="W24" s="51" t="s">
        <v>171</v>
      </c>
      <c r="X24" s="238"/>
      <c r="Y24" s="51" t="s">
        <v>171</v>
      </c>
      <c r="Z24" s="238"/>
      <c r="AA24" s="51" t="s">
        <v>171</v>
      </c>
      <c r="AB24" s="238"/>
      <c r="AC24" s="51" t="s">
        <v>170</v>
      </c>
      <c r="AD24" s="238">
        <v>58</v>
      </c>
      <c r="AE24" s="51" t="s">
        <v>171</v>
      </c>
      <c r="AF24" s="238"/>
      <c r="AG24" s="228">
        <v>8142</v>
      </c>
      <c r="AH24" s="249"/>
      <c r="AI24" s="51" t="s">
        <v>171</v>
      </c>
      <c r="AJ24" s="238"/>
      <c r="AK24" s="51" t="s">
        <v>171</v>
      </c>
      <c r="AL24" s="238"/>
      <c r="AM24" s="51" t="s">
        <v>171</v>
      </c>
      <c r="AN24" s="238"/>
      <c r="AO24" s="51" t="s">
        <v>171</v>
      </c>
      <c r="AP24" s="238"/>
      <c r="AQ24" s="51" t="s">
        <v>171</v>
      </c>
      <c r="AR24" s="238"/>
      <c r="AS24" s="51" t="s">
        <v>171</v>
      </c>
      <c r="AT24" s="238"/>
      <c r="AU24" s="51" t="s">
        <v>171</v>
      </c>
      <c r="AV24" s="238"/>
      <c r="AW24" s="51" t="s">
        <v>171</v>
      </c>
      <c r="AX24" s="238"/>
      <c r="AY24" s="51" t="s">
        <v>171</v>
      </c>
      <c r="AZ24" s="238"/>
      <c r="BA24" s="51" t="s">
        <v>171</v>
      </c>
      <c r="BB24" s="238"/>
      <c r="BC24" s="51" t="s">
        <v>171</v>
      </c>
      <c r="BD24" s="238"/>
      <c r="BE24" s="51" t="s">
        <v>171</v>
      </c>
      <c r="BF24" s="238"/>
      <c r="BG24" s="51" t="s">
        <v>171</v>
      </c>
      <c r="BH24" s="238"/>
      <c r="BI24" s="51" t="s">
        <v>171</v>
      </c>
      <c r="BJ24" s="238"/>
      <c r="BK24" s="52"/>
    </row>
    <row r="25" spans="1:63" x14ac:dyDescent="0.35">
      <c r="A25" s="11" t="s">
        <v>438</v>
      </c>
      <c r="B25" s="11">
        <v>2305</v>
      </c>
      <c r="C25" s="11" t="s">
        <v>437</v>
      </c>
      <c r="D25" s="37">
        <v>2024</v>
      </c>
      <c r="E25" s="45" t="s">
        <v>171</v>
      </c>
      <c r="F25" s="238"/>
      <c r="G25" s="51" t="s">
        <v>171</v>
      </c>
      <c r="H25" s="238"/>
      <c r="I25" s="51" t="s">
        <v>171</v>
      </c>
      <c r="J25" s="238"/>
      <c r="K25" s="51" t="s">
        <v>171</v>
      </c>
      <c r="L25" s="238"/>
      <c r="M25" s="51" t="s">
        <v>171</v>
      </c>
      <c r="N25" s="238"/>
      <c r="O25" s="51" t="s">
        <v>170</v>
      </c>
      <c r="P25" s="238">
        <v>250</v>
      </c>
      <c r="Q25" s="51" t="s">
        <v>170</v>
      </c>
      <c r="R25" s="238">
        <v>2275</v>
      </c>
      <c r="S25" s="51" t="s">
        <v>170</v>
      </c>
      <c r="T25" s="238">
        <v>1675</v>
      </c>
      <c r="U25" s="51" t="s">
        <v>171</v>
      </c>
      <c r="V25" s="238"/>
      <c r="W25" s="51" t="s">
        <v>171</v>
      </c>
      <c r="X25" s="238"/>
      <c r="Y25" s="51" t="s">
        <v>171</v>
      </c>
      <c r="Z25" s="238"/>
      <c r="AA25" s="51" t="s">
        <v>171</v>
      </c>
      <c r="AB25" s="238"/>
      <c r="AC25" s="51" t="s">
        <v>171</v>
      </c>
      <c r="AD25" s="238"/>
      <c r="AE25" s="51" t="s">
        <v>171</v>
      </c>
      <c r="AF25" s="238"/>
      <c r="AG25" s="228">
        <v>4200</v>
      </c>
      <c r="AH25" s="248"/>
      <c r="AI25" s="51" t="s">
        <v>171</v>
      </c>
      <c r="AJ25" s="238"/>
      <c r="AK25" s="51" t="s">
        <v>171</v>
      </c>
      <c r="AL25" s="238"/>
      <c r="AM25" s="51" t="s">
        <v>171</v>
      </c>
      <c r="AN25" s="238"/>
      <c r="AO25" s="51" t="s">
        <v>171</v>
      </c>
      <c r="AP25" s="238"/>
      <c r="AQ25" s="51" t="s">
        <v>171</v>
      </c>
      <c r="AR25" s="238"/>
      <c r="AS25" s="51" t="s">
        <v>171</v>
      </c>
      <c r="AT25" s="238"/>
      <c r="AU25" s="51" t="s">
        <v>171</v>
      </c>
      <c r="AV25" s="238"/>
      <c r="AW25" s="51" t="s">
        <v>171</v>
      </c>
      <c r="AX25" s="238"/>
      <c r="AY25" s="51" t="s">
        <v>171</v>
      </c>
      <c r="AZ25" s="238"/>
      <c r="BA25" s="51" t="s">
        <v>171</v>
      </c>
      <c r="BB25" s="238"/>
      <c r="BC25" s="51" t="s">
        <v>171</v>
      </c>
      <c r="BD25" s="238"/>
      <c r="BE25" s="51" t="s">
        <v>171</v>
      </c>
      <c r="BF25" s="238"/>
      <c r="BG25" s="51" t="s">
        <v>170</v>
      </c>
      <c r="BH25" s="238">
        <v>372</v>
      </c>
      <c r="BI25" s="51" t="s">
        <v>171</v>
      </c>
      <c r="BJ25" s="238"/>
      <c r="BK25" s="52">
        <v>372</v>
      </c>
    </row>
    <row r="26" spans="1:63" x14ac:dyDescent="0.35">
      <c r="A26" s="11" t="s">
        <v>272</v>
      </c>
      <c r="B26" s="11">
        <v>1231</v>
      </c>
      <c r="C26" s="11" t="s">
        <v>270</v>
      </c>
      <c r="D26" s="37">
        <v>2024</v>
      </c>
      <c r="E26" s="45" t="s">
        <v>170</v>
      </c>
      <c r="F26" s="238">
        <v>914</v>
      </c>
      <c r="G26" s="51" t="s">
        <v>171</v>
      </c>
      <c r="H26" s="238"/>
      <c r="I26" s="51" t="s">
        <v>170</v>
      </c>
      <c r="J26" s="238">
        <v>3416</v>
      </c>
      <c r="K26" s="51" t="s">
        <v>171</v>
      </c>
      <c r="L26" s="238">
        <v>0</v>
      </c>
      <c r="M26" s="51" t="s">
        <v>171</v>
      </c>
      <c r="N26" s="238"/>
      <c r="O26" s="51" t="s">
        <v>170</v>
      </c>
      <c r="P26" s="238">
        <v>1389</v>
      </c>
      <c r="Q26" s="51" t="s">
        <v>171</v>
      </c>
      <c r="R26" s="238"/>
      <c r="S26" s="51" t="s">
        <v>170</v>
      </c>
      <c r="T26" s="238">
        <v>8206</v>
      </c>
      <c r="U26" s="51" t="s">
        <v>171</v>
      </c>
      <c r="V26" s="238"/>
      <c r="W26" s="51" t="s">
        <v>171</v>
      </c>
      <c r="X26" s="238"/>
      <c r="Y26" s="51" t="s">
        <v>170</v>
      </c>
      <c r="Z26" s="238">
        <v>310</v>
      </c>
      <c r="AA26" s="51" t="s">
        <v>171</v>
      </c>
      <c r="AB26" s="238"/>
      <c r="AC26" s="51" t="s">
        <v>171</v>
      </c>
      <c r="AD26" s="238"/>
      <c r="AE26" s="51" t="s">
        <v>171</v>
      </c>
      <c r="AF26" s="238"/>
      <c r="AG26" s="228">
        <v>14235</v>
      </c>
      <c r="AH26" s="248"/>
      <c r="AI26" s="51" t="s">
        <v>171</v>
      </c>
      <c r="AJ26" s="238"/>
      <c r="AK26" s="51" t="s">
        <v>171</v>
      </c>
      <c r="AL26" s="238"/>
      <c r="AM26" s="51" t="s">
        <v>171</v>
      </c>
      <c r="AN26" s="238"/>
      <c r="AO26" s="51" t="s">
        <v>171</v>
      </c>
      <c r="AP26" s="238"/>
      <c r="AQ26" s="51" t="s">
        <v>171</v>
      </c>
      <c r="AR26" s="238"/>
      <c r="AS26" s="51" t="s">
        <v>171</v>
      </c>
      <c r="AT26" s="238"/>
      <c r="AU26" s="51" t="s">
        <v>171</v>
      </c>
      <c r="AV26" s="238"/>
      <c r="AW26" s="51" t="s">
        <v>171</v>
      </c>
      <c r="AX26" s="238"/>
      <c r="AY26" s="51" t="s">
        <v>171</v>
      </c>
      <c r="AZ26" s="238"/>
      <c r="BA26" s="51" t="s">
        <v>171</v>
      </c>
      <c r="BB26" s="238"/>
      <c r="BC26" s="51" t="s">
        <v>171</v>
      </c>
      <c r="BD26" s="238"/>
      <c r="BE26" s="51" t="s">
        <v>171</v>
      </c>
      <c r="BF26" s="238"/>
      <c r="BG26" s="51" t="s">
        <v>171</v>
      </c>
      <c r="BH26" s="238"/>
      <c r="BI26" s="51" t="s">
        <v>171</v>
      </c>
      <c r="BJ26" s="238"/>
      <c r="BK26" s="52"/>
    </row>
    <row r="27" spans="1:63" x14ac:dyDescent="0.35">
      <c r="A27" s="11" t="s">
        <v>290</v>
      </c>
      <c r="B27" s="11">
        <v>1278</v>
      </c>
      <c r="C27" s="11" t="s">
        <v>270</v>
      </c>
      <c r="D27" s="37">
        <v>2024</v>
      </c>
      <c r="E27" s="45" t="s">
        <v>171</v>
      </c>
      <c r="F27" s="238"/>
      <c r="G27" s="51" t="s">
        <v>171</v>
      </c>
      <c r="H27" s="238"/>
      <c r="I27" s="51" t="s">
        <v>170</v>
      </c>
      <c r="J27" s="238">
        <v>895</v>
      </c>
      <c r="K27" s="51" t="s">
        <v>171</v>
      </c>
      <c r="L27" s="238"/>
      <c r="M27" s="51" t="s">
        <v>171</v>
      </c>
      <c r="N27" s="238"/>
      <c r="O27" s="51" t="s">
        <v>170</v>
      </c>
      <c r="P27" s="238">
        <v>436</v>
      </c>
      <c r="Q27" s="51" t="s">
        <v>171</v>
      </c>
      <c r="R27" s="238"/>
      <c r="S27" s="51" t="s">
        <v>170</v>
      </c>
      <c r="T27" s="238">
        <v>2561</v>
      </c>
      <c r="U27" s="51" t="s">
        <v>171</v>
      </c>
      <c r="V27" s="238"/>
      <c r="W27" s="51" t="s">
        <v>171</v>
      </c>
      <c r="X27" s="238"/>
      <c r="Y27" s="51" t="s">
        <v>170</v>
      </c>
      <c r="Z27" s="238">
        <v>971</v>
      </c>
      <c r="AA27" s="51" t="s">
        <v>171</v>
      </c>
      <c r="AB27" s="238"/>
      <c r="AC27" s="51" t="s">
        <v>170</v>
      </c>
      <c r="AD27" s="238">
        <v>264</v>
      </c>
      <c r="AE27" s="51" t="s">
        <v>171</v>
      </c>
      <c r="AF27" s="238"/>
      <c r="AG27" s="228">
        <v>5127</v>
      </c>
      <c r="AH27" s="248"/>
      <c r="AI27" s="51" t="s">
        <v>171</v>
      </c>
      <c r="AJ27" s="238"/>
      <c r="AK27" s="51" t="s">
        <v>171</v>
      </c>
      <c r="AL27" s="238"/>
      <c r="AM27" s="51" t="s">
        <v>171</v>
      </c>
      <c r="AN27" s="238"/>
      <c r="AO27" s="51" t="s">
        <v>171</v>
      </c>
      <c r="AP27" s="238"/>
      <c r="AQ27" s="51" t="s">
        <v>171</v>
      </c>
      <c r="AR27" s="238"/>
      <c r="AS27" s="51" t="s">
        <v>171</v>
      </c>
      <c r="AT27" s="238"/>
      <c r="AU27" s="51" t="s">
        <v>171</v>
      </c>
      <c r="AV27" s="238"/>
      <c r="AW27" s="51" t="s">
        <v>171</v>
      </c>
      <c r="AX27" s="238"/>
      <c r="AY27" s="51" t="s">
        <v>171</v>
      </c>
      <c r="AZ27" s="238"/>
      <c r="BA27" s="51" t="s">
        <v>171</v>
      </c>
      <c r="BB27" s="238"/>
      <c r="BC27" s="51" t="s">
        <v>171</v>
      </c>
      <c r="BD27" s="238"/>
      <c r="BE27" s="51" t="s">
        <v>171</v>
      </c>
      <c r="BF27" s="238"/>
      <c r="BG27" s="51" t="s">
        <v>171</v>
      </c>
      <c r="BH27" s="238"/>
      <c r="BI27" s="51" t="s">
        <v>171</v>
      </c>
      <c r="BJ27" s="238"/>
      <c r="BK27" s="52"/>
    </row>
    <row r="28" spans="1:63" x14ac:dyDescent="0.35">
      <c r="A28" s="11" t="s">
        <v>320</v>
      </c>
      <c r="B28" s="11">
        <v>1438</v>
      </c>
      <c r="C28" s="11" t="s">
        <v>311</v>
      </c>
      <c r="D28" s="37">
        <v>2024</v>
      </c>
      <c r="E28" s="45" t="s">
        <v>97</v>
      </c>
      <c r="F28" s="238"/>
      <c r="G28" s="51" t="s">
        <v>97</v>
      </c>
      <c r="H28" s="61"/>
      <c r="I28" s="51" t="s">
        <v>97</v>
      </c>
      <c r="J28" s="238"/>
      <c r="K28" s="51" t="s">
        <v>97</v>
      </c>
      <c r="L28" s="238"/>
      <c r="M28" s="51" t="s">
        <v>97</v>
      </c>
      <c r="N28" s="238"/>
      <c r="O28" s="51" t="s">
        <v>97</v>
      </c>
      <c r="P28" s="238"/>
      <c r="Q28" s="51" t="s">
        <v>97</v>
      </c>
      <c r="R28" s="238"/>
      <c r="S28" s="51" t="s">
        <v>97</v>
      </c>
      <c r="T28" s="238"/>
      <c r="U28" s="51" t="s">
        <v>97</v>
      </c>
      <c r="V28" s="238"/>
      <c r="W28" s="51" t="s">
        <v>97</v>
      </c>
      <c r="X28" s="238"/>
      <c r="Y28" s="51" t="s">
        <v>97</v>
      </c>
      <c r="Z28" s="238"/>
      <c r="AA28" s="51" t="s">
        <v>97</v>
      </c>
      <c r="AB28" s="238"/>
      <c r="AC28" s="51" t="s">
        <v>97</v>
      </c>
      <c r="AD28" s="238"/>
      <c r="AE28" s="51" t="s">
        <v>97</v>
      </c>
      <c r="AF28" s="238"/>
      <c r="AG28" s="228" t="s">
        <v>97</v>
      </c>
      <c r="AH28" s="249"/>
      <c r="AI28" s="51" t="s">
        <v>97</v>
      </c>
      <c r="AJ28" s="238"/>
      <c r="AK28" s="51" t="s">
        <v>97</v>
      </c>
      <c r="AL28" s="238"/>
      <c r="AM28" s="51" t="s">
        <v>97</v>
      </c>
      <c r="AN28" s="238"/>
      <c r="AO28" s="51" t="s">
        <v>97</v>
      </c>
      <c r="AP28" s="238"/>
      <c r="AQ28" s="51" t="s">
        <v>97</v>
      </c>
      <c r="AR28" s="238"/>
      <c r="AS28" s="51" t="s">
        <v>97</v>
      </c>
      <c r="AT28" s="238"/>
      <c r="AU28" s="51" t="s">
        <v>97</v>
      </c>
      <c r="AV28" s="238"/>
      <c r="AW28" s="51" t="s">
        <v>97</v>
      </c>
      <c r="AX28" s="238"/>
      <c r="AY28" s="51" t="s">
        <v>97</v>
      </c>
      <c r="AZ28" s="238"/>
      <c r="BA28" s="51" t="s">
        <v>97</v>
      </c>
      <c r="BB28" s="238"/>
      <c r="BC28" s="51" t="s">
        <v>97</v>
      </c>
      <c r="BD28" s="238"/>
      <c r="BE28" s="51" t="s">
        <v>97</v>
      </c>
      <c r="BF28" s="238"/>
      <c r="BG28" s="51" t="s">
        <v>97</v>
      </c>
      <c r="BH28" s="238"/>
      <c r="BI28" s="51" t="s">
        <v>97</v>
      </c>
      <c r="BJ28" s="238"/>
      <c r="BK28" s="52" t="s">
        <v>97</v>
      </c>
    </row>
    <row r="29" spans="1:63" x14ac:dyDescent="0.35">
      <c r="A29" s="11" t="s">
        <v>185</v>
      </c>
      <c r="B29" s="11">
        <v>162</v>
      </c>
      <c r="C29" s="11" t="s">
        <v>169</v>
      </c>
      <c r="D29" s="37">
        <v>2024</v>
      </c>
      <c r="E29" s="45" t="s">
        <v>170</v>
      </c>
      <c r="F29" s="238">
        <v>1880</v>
      </c>
      <c r="G29" s="51" t="s">
        <v>171</v>
      </c>
      <c r="H29" s="238"/>
      <c r="I29" s="51" t="s">
        <v>170</v>
      </c>
      <c r="J29" s="238">
        <v>620</v>
      </c>
      <c r="K29" s="51" t="s">
        <v>171</v>
      </c>
      <c r="L29" s="238"/>
      <c r="M29" s="51" t="s">
        <v>171</v>
      </c>
      <c r="N29" s="238"/>
      <c r="O29" s="51" t="s">
        <v>170</v>
      </c>
      <c r="P29" s="238">
        <v>6780</v>
      </c>
      <c r="Q29" s="51" t="s">
        <v>170</v>
      </c>
      <c r="R29" s="238">
        <v>11520</v>
      </c>
      <c r="S29" s="51" t="s">
        <v>170</v>
      </c>
      <c r="T29" s="238">
        <v>10800</v>
      </c>
      <c r="U29" s="51" t="s">
        <v>171</v>
      </c>
      <c r="V29" s="238"/>
      <c r="W29" s="51" t="s">
        <v>171</v>
      </c>
      <c r="X29" s="238"/>
      <c r="Y29" s="51" t="s">
        <v>170</v>
      </c>
      <c r="Z29" s="238">
        <v>600</v>
      </c>
      <c r="AA29" s="51" t="s">
        <v>171</v>
      </c>
      <c r="AB29" s="238"/>
      <c r="AC29" s="51" t="s">
        <v>170</v>
      </c>
      <c r="AD29" s="238">
        <v>2642</v>
      </c>
      <c r="AE29" s="51" t="s">
        <v>171</v>
      </c>
      <c r="AF29" s="238"/>
      <c r="AG29" s="228">
        <v>34842</v>
      </c>
      <c r="AH29" s="249"/>
      <c r="AI29" s="51" t="s">
        <v>170</v>
      </c>
      <c r="AJ29" s="238">
        <v>5</v>
      </c>
      <c r="AK29" s="51" t="s">
        <v>171</v>
      </c>
      <c r="AL29" s="238"/>
      <c r="AM29" s="51" t="s">
        <v>171</v>
      </c>
      <c r="AN29" s="238"/>
      <c r="AO29" s="51" t="s">
        <v>171</v>
      </c>
      <c r="AP29" s="238"/>
      <c r="AQ29" s="51" t="s">
        <v>171</v>
      </c>
      <c r="AR29" s="238"/>
      <c r="AS29" s="51" t="s">
        <v>171</v>
      </c>
      <c r="AT29" s="238"/>
      <c r="AU29" s="51" t="s">
        <v>170</v>
      </c>
      <c r="AV29" s="238">
        <v>20</v>
      </c>
      <c r="AW29" s="51" t="s">
        <v>170</v>
      </c>
      <c r="AX29" s="238">
        <v>30</v>
      </c>
      <c r="AY29" s="51" t="s">
        <v>170</v>
      </c>
      <c r="AZ29" s="238">
        <v>8</v>
      </c>
      <c r="BA29" s="51" t="s">
        <v>171</v>
      </c>
      <c r="BB29" s="238"/>
      <c r="BC29" s="51" t="s">
        <v>171</v>
      </c>
      <c r="BD29" s="238"/>
      <c r="BE29" s="51" t="s">
        <v>171</v>
      </c>
      <c r="BF29" s="238"/>
      <c r="BG29" s="51" t="s">
        <v>170</v>
      </c>
      <c r="BH29" s="238">
        <v>576</v>
      </c>
      <c r="BI29" s="51" t="s">
        <v>170</v>
      </c>
      <c r="BJ29" s="238">
        <v>30</v>
      </c>
      <c r="BK29" s="52">
        <v>669</v>
      </c>
    </row>
    <row r="30" spans="1:63" x14ac:dyDescent="0.35">
      <c r="A30" s="11" t="s">
        <v>382</v>
      </c>
      <c r="B30" s="11">
        <v>1862</v>
      </c>
      <c r="C30" s="11" t="s">
        <v>379</v>
      </c>
      <c r="D30" s="37">
        <v>2024</v>
      </c>
      <c r="E30" s="45" t="s">
        <v>97</v>
      </c>
      <c r="F30" s="238"/>
      <c r="G30" s="51" t="s">
        <v>97</v>
      </c>
      <c r="H30" s="61"/>
      <c r="I30" s="51" t="s">
        <v>97</v>
      </c>
      <c r="J30" s="238"/>
      <c r="K30" s="51" t="s">
        <v>97</v>
      </c>
      <c r="L30" s="238"/>
      <c r="M30" s="51" t="s">
        <v>97</v>
      </c>
      <c r="N30" s="238"/>
      <c r="O30" s="51" t="s">
        <v>97</v>
      </c>
      <c r="P30" s="238"/>
      <c r="Q30" s="51" t="s">
        <v>97</v>
      </c>
      <c r="R30" s="238"/>
      <c r="S30" s="51" t="s">
        <v>97</v>
      </c>
      <c r="T30" s="238"/>
      <c r="U30" s="51" t="s">
        <v>97</v>
      </c>
      <c r="V30" s="238"/>
      <c r="W30" s="51" t="s">
        <v>97</v>
      </c>
      <c r="X30" s="238"/>
      <c r="Y30" s="51" t="s">
        <v>97</v>
      </c>
      <c r="Z30" s="238"/>
      <c r="AA30" s="51" t="s">
        <v>97</v>
      </c>
      <c r="AB30" s="238"/>
      <c r="AC30" s="51" t="s">
        <v>97</v>
      </c>
      <c r="AD30" s="238"/>
      <c r="AE30" s="51" t="s">
        <v>97</v>
      </c>
      <c r="AF30" s="238"/>
      <c r="AG30" s="228" t="s">
        <v>97</v>
      </c>
      <c r="AH30" s="249"/>
      <c r="AI30" s="51" t="s">
        <v>97</v>
      </c>
      <c r="AJ30" s="238"/>
      <c r="AK30" s="51" t="s">
        <v>97</v>
      </c>
      <c r="AL30" s="238"/>
      <c r="AM30" s="51" t="s">
        <v>97</v>
      </c>
      <c r="AN30" s="238"/>
      <c r="AO30" s="51" t="s">
        <v>97</v>
      </c>
      <c r="AP30" s="238"/>
      <c r="AQ30" s="51" t="s">
        <v>97</v>
      </c>
      <c r="AR30" s="238"/>
      <c r="AS30" s="51" t="s">
        <v>97</v>
      </c>
      <c r="AT30" s="238"/>
      <c r="AU30" s="51" t="s">
        <v>97</v>
      </c>
      <c r="AV30" s="238"/>
      <c r="AW30" s="51" t="s">
        <v>97</v>
      </c>
      <c r="AX30" s="238"/>
      <c r="AY30" s="51" t="s">
        <v>97</v>
      </c>
      <c r="AZ30" s="238"/>
      <c r="BA30" s="51" t="s">
        <v>97</v>
      </c>
      <c r="BB30" s="238"/>
      <c r="BC30" s="51" t="s">
        <v>97</v>
      </c>
      <c r="BD30" s="238"/>
      <c r="BE30" s="51" t="s">
        <v>97</v>
      </c>
      <c r="BF30" s="238"/>
      <c r="BG30" s="51" t="s">
        <v>97</v>
      </c>
      <c r="BH30" s="238"/>
      <c r="BI30" s="51" t="s">
        <v>97</v>
      </c>
      <c r="BJ30" s="238"/>
      <c r="BK30" s="52" t="s">
        <v>97</v>
      </c>
    </row>
    <row r="31" spans="1:63" x14ac:dyDescent="0.35">
      <c r="A31" s="11" t="s">
        <v>454</v>
      </c>
      <c r="B31" s="11">
        <v>2425</v>
      </c>
      <c r="C31" s="11" t="s">
        <v>446</v>
      </c>
      <c r="D31" s="37">
        <v>2024</v>
      </c>
      <c r="E31" s="45" t="s">
        <v>171</v>
      </c>
      <c r="F31" s="238"/>
      <c r="G31" s="51" t="s">
        <v>171</v>
      </c>
      <c r="H31" s="238"/>
      <c r="I31" s="51" t="s">
        <v>171</v>
      </c>
      <c r="J31" s="238"/>
      <c r="K31" s="51" t="s">
        <v>171</v>
      </c>
      <c r="L31" s="238"/>
      <c r="M31" s="51" t="s">
        <v>171</v>
      </c>
      <c r="N31" s="238"/>
      <c r="O31" s="51" t="s">
        <v>170</v>
      </c>
      <c r="P31" s="238" t="s">
        <v>97</v>
      </c>
      <c r="Q31" s="51" t="s">
        <v>170</v>
      </c>
      <c r="R31" s="238" t="s">
        <v>97</v>
      </c>
      <c r="S31" s="51" t="s">
        <v>170</v>
      </c>
      <c r="T31" s="238" t="s">
        <v>97</v>
      </c>
      <c r="U31" s="51" t="s">
        <v>171</v>
      </c>
      <c r="V31" s="238"/>
      <c r="W31" s="51" t="s">
        <v>171</v>
      </c>
      <c r="X31" s="238"/>
      <c r="Y31" s="51" t="s">
        <v>171</v>
      </c>
      <c r="Z31" s="238"/>
      <c r="AA31" s="51" t="s">
        <v>171</v>
      </c>
      <c r="AB31" s="238"/>
      <c r="AC31" s="51" t="s">
        <v>171</v>
      </c>
      <c r="AD31" s="238"/>
      <c r="AE31" s="51" t="s">
        <v>171</v>
      </c>
      <c r="AF31" s="238"/>
      <c r="AG31" s="228" t="s">
        <v>97</v>
      </c>
      <c r="AH31" s="249"/>
      <c r="AI31" s="51" t="s">
        <v>171</v>
      </c>
      <c r="AJ31" s="238"/>
      <c r="AK31" s="51" t="s">
        <v>171</v>
      </c>
      <c r="AL31" s="238"/>
      <c r="AM31" s="51" t="s">
        <v>171</v>
      </c>
      <c r="AN31" s="238"/>
      <c r="AO31" s="51" t="s">
        <v>171</v>
      </c>
      <c r="AP31" s="238"/>
      <c r="AQ31" s="51" t="s">
        <v>171</v>
      </c>
      <c r="AR31" s="238"/>
      <c r="AS31" s="51" t="s">
        <v>170</v>
      </c>
      <c r="AT31" s="238" t="s">
        <v>97</v>
      </c>
      <c r="AU31" s="51" t="s">
        <v>170</v>
      </c>
      <c r="AV31" s="238" t="s">
        <v>97</v>
      </c>
      <c r="AW31" s="51" t="s">
        <v>170</v>
      </c>
      <c r="AX31" s="238" t="s">
        <v>97</v>
      </c>
      <c r="AY31" s="51" t="s">
        <v>171</v>
      </c>
      <c r="AZ31" s="238"/>
      <c r="BA31" s="51" t="s">
        <v>171</v>
      </c>
      <c r="BB31" s="238"/>
      <c r="BC31" s="51" t="s">
        <v>171</v>
      </c>
      <c r="BD31" s="238"/>
      <c r="BE31" s="51" t="s">
        <v>171</v>
      </c>
      <c r="BF31" s="238"/>
      <c r="BG31" s="51" t="s">
        <v>171</v>
      </c>
      <c r="BH31" s="238"/>
      <c r="BI31" s="51" t="s">
        <v>171</v>
      </c>
      <c r="BJ31" s="238"/>
      <c r="BK31" s="52"/>
    </row>
    <row r="32" spans="1:63" x14ac:dyDescent="0.35">
      <c r="A32" s="11" t="s">
        <v>362</v>
      </c>
      <c r="B32" s="11">
        <v>1730</v>
      </c>
      <c r="C32" s="11" t="s">
        <v>361</v>
      </c>
      <c r="D32" s="37">
        <v>2024</v>
      </c>
      <c r="E32" s="45" t="s">
        <v>171</v>
      </c>
      <c r="F32" s="238"/>
      <c r="G32" s="51" t="s">
        <v>171</v>
      </c>
      <c r="H32" s="238"/>
      <c r="I32" s="51" t="s">
        <v>170</v>
      </c>
      <c r="J32" s="238">
        <v>200</v>
      </c>
      <c r="K32" s="51" t="s">
        <v>171</v>
      </c>
      <c r="L32" s="238"/>
      <c r="M32" s="51" t="s">
        <v>171</v>
      </c>
      <c r="N32" s="238"/>
      <c r="O32" s="51" t="s">
        <v>170</v>
      </c>
      <c r="P32" s="238">
        <v>1250</v>
      </c>
      <c r="Q32" s="51" t="s">
        <v>170</v>
      </c>
      <c r="R32" s="238">
        <v>180</v>
      </c>
      <c r="S32" s="51" t="s">
        <v>170</v>
      </c>
      <c r="T32" s="238">
        <v>4320</v>
      </c>
      <c r="U32" s="51" t="s">
        <v>171</v>
      </c>
      <c r="V32" s="238"/>
      <c r="W32" s="51" t="s">
        <v>170</v>
      </c>
      <c r="X32" s="238">
        <v>17</v>
      </c>
      <c r="Y32" s="51" t="s">
        <v>171</v>
      </c>
      <c r="Z32" s="238"/>
      <c r="AA32" s="51" t="s">
        <v>171</v>
      </c>
      <c r="AB32" s="238"/>
      <c r="AC32" s="51" t="s">
        <v>171</v>
      </c>
      <c r="AD32" s="238"/>
      <c r="AE32" s="51" t="s">
        <v>171</v>
      </c>
      <c r="AF32" s="238"/>
      <c r="AG32" s="228">
        <v>5967</v>
      </c>
      <c r="AH32" s="250"/>
      <c r="AI32" s="51" t="s">
        <v>171</v>
      </c>
      <c r="AJ32" s="238"/>
      <c r="AK32" s="51" t="s">
        <v>171</v>
      </c>
      <c r="AL32" s="238"/>
      <c r="AM32" s="51" t="s">
        <v>171</v>
      </c>
      <c r="AN32" s="238"/>
      <c r="AO32" s="51" t="s">
        <v>171</v>
      </c>
      <c r="AP32" s="238"/>
      <c r="AQ32" s="51" t="s">
        <v>171</v>
      </c>
      <c r="AR32" s="238"/>
      <c r="AS32" s="51" t="s">
        <v>171</v>
      </c>
      <c r="AT32" s="238"/>
      <c r="AU32" s="51" t="s">
        <v>171</v>
      </c>
      <c r="AV32" s="238"/>
      <c r="AW32" s="51" t="s">
        <v>171</v>
      </c>
      <c r="AX32" s="238"/>
      <c r="AY32" s="51" t="s">
        <v>171</v>
      </c>
      <c r="AZ32" s="238"/>
      <c r="BA32" s="51" t="s">
        <v>170</v>
      </c>
      <c r="BB32" s="238">
        <v>34</v>
      </c>
      <c r="BC32" s="51" t="s">
        <v>171</v>
      </c>
      <c r="BD32" s="238"/>
      <c r="BE32" s="51" t="s">
        <v>171</v>
      </c>
      <c r="BF32" s="238"/>
      <c r="BG32" s="51" t="s">
        <v>171</v>
      </c>
      <c r="BH32" s="238"/>
      <c r="BI32" s="51" t="s">
        <v>171</v>
      </c>
      <c r="BJ32" s="238"/>
      <c r="BK32" s="52">
        <v>34</v>
      </c>
    </row>
    <row r="33" spans="1:63" x14ac:dyDescent="0.35">
      <c r="A33" s="11" t="s">
        <v>176</v>
      </c>
      <c r="B33" s="11">
        <v>125</v>
      </c>
      <c r="C33" s="11" t="s">
        <v>169</v>
      </c>
      <c r="D33" s="37">
        <v>2024</v>
      </c>
      <c r="E33" s="45" t="s">
        <v>97</v>
      </c>
      <c r="F33" s="238"/>
      <c r="G33" s="51" t="s">
        <v>97</v>
      </c>
      <c r="H33" s="61"/>
      <c r="I33" s="51" t="s">
        <v>97</v>
      </c>
      <c r="J33" s="238"/>
      <c r="K33" s="51" t="s">
        <v>97</v>
      </c>
      <c r="L33" s="238"/>
      <c r="M33" s="51" t="s">
        <v>97</v>
      </c>
      <c r="N33" s="238"/>
      <c r="O33" s="51" t="s">
        <v>97</v>
      </c>
      <c r="P33" s="238"/>
      <c r="Q33" s="51" t="s">
        <v>97</v>
      </c>
      <c r="R33" s="238"/>
      <c r="S33" s="51" t="s">
        <v>97</v>
      </c>
      <c r="T33" s="238"/>
      <c r="U33" s="51" t="s">
        <v>97</v>
      </c>
      <c r="V33" s="238"/>
      <c r="W33" s="51" t="s">
        <v>97</v>
      </c>
      <c r="X33" s="238"/>
      <c r="Y33" s="51" t="s">
        <v>97</v>
      </c>
      <c r="Z33" s="238"/>
      <c r="AA33" s="51" t="s">
        <v>97</v>
      </c>
      <c r="AB33" s="238"/>
      <c r="AC33" s="51" t="s">
        <v>97</v>
      </c>
      <c r="AD33" s="238"/>
      <c r="AE33" s="51" t="s">
        <v>97</v>
      </c>
      <c r="AF33" s="238"/>
      <c r="AG33" s="228" t="s">
        <v>97</v>
      </c>
      <c r="AH33" s="249"/>
      <c r="AI33" s="51" t="s">
        <v>97</v>
      </c>
      <c r="AJ33" s="238"/>
      <c r="AK33" s="51" t="s">
        <v>97</v>
      </c>
      <c r="AL33" s="238"/>
      <c r="AM33" s="51" t="s">
        <v>97</v>
      </c>
      <c r="AN33" s="238"/>
      <c r="AO33" s="51" t="s">
        <v>97</v>
      </c>
      <c r="AP33" s="238"/>
      <c r="AQ33" s="51" t="s">
        <v>97</v>
      </c>
      <c r="AR33" s="238"/>
      <c r="AS33" s="51" t="s">
        <v>97</v>
      </c>
      <c r="AT33" s="238"/>
      <c r="AU33" s="51" t="s">
        <v>97</v>
      </c>
      <c r="AV33" s="238"/>
      <c r="AW33" s="51" t="s">
        <v>97</v>
      </c>
      <c r="AX33" s="238"/>
      <c r="AY33" s="51" t="s">
        <v>97</v>
      </c>
      <c r="AZ33" s="238"/>
      <c r="BA33" s="51" t="s">
        <v>97</v>
      </c>
      <c r="BB33" s="238"/>
      <c r="BC33" s="51" t="s">
        <v>97</v>
      </c>
      <c r="BD33" s="238"/>
      <c r="BE33" s="51" t="s">
        <v>97</v>
      </c>
      <c r="BF33" s="238"/>
      <c r="BG33" s="51" t="s">
        <v>97</v>
      </c>
      <c r="BH33" s="238"/>
      <c r="BI33" s="51" t="s">
        <v>97</v>
      </c>
      <c r="BJ33" s="238"/>
      <c r="BK33" s="52" t="s">
        <v>97</v>
      </c>
    </row>
    <row r="34" spans="1:63" x14ac:dyDescent="0.35">
      <c r="A34" s="11" t="s">
        <v>239</v>
      </c>
      <c r="B34" s="11">
        <v>686</v>
      </c>
      <c r="C34" s="11" t="s">
        <v>229</v>
      </c>
      <c r="D34" s="37">
        <v>2024</v>
      </c>
      <c r="E34" s="45" t="s">
        <v>171</v>
      </c>
      <c r="F34" s="238"/>
      <c r="G34" s="51" t="s">
        <v>171</v>
      </c>
      <c r="H34" s="238"/>
      <c r="I34" s="51" t="s">
        <v>170</v>
      </c>
      <c r="J34" s="238">
        <v>2315</v>
      </c>
      <c r="K34" s="51" t="s">
        <v>170</v>
      </c>
      <c r="L34" s="238">
        <v>80</v>
      </c>
      <c r="M34" s="51" t="s">
        <v>171</v>
      </c>
      <c r="N34" s="238"/>
      <c r="O34" s="51" t="s">
        <v>170</v>
      </c>
      <c r="P34" s="238">
        <v>2280</v>
      </c>
      <c r="Q34" s="51" t="s">
        <v>170</v>
      </c>
      <c r="R34" s="238">
        <v>395</v>
      </c>
      <c r="S34" s="51" t="s">
        <v>170</v>
      </c>
      <c r="T34" s="238">
        <v>7397</v>
      </c>
      <c r="U34" s="51" t="s">
        <v>171</v>
      </c>
      <c r="V34" s="238"/>
      <c r="W34" s="51" t="s">
        <v>171</v>
      </c>
      <c r="X34" s="238"/>
      <c r="Y34" s="51" t="s">
        <v>170</v>
      </c>
      <c r="Z34" s="238">
        <v>548</v>
      </c>
      <c r="AA34" s="51" t="s">
        <v>171</v>
      </c>
      <c r="AB34" s="238"/>
      <c r="AC34" s="51" t="s">
        <v>171</v>
      </c>
      <c r="AD34" s="238"/>
      <c r="AE34" s="51" t="s">
        <v>171</v>
      </c>
      <c r="AF34" s="238"/>
      <c r="AG34" s="228">
        <v>13015</v>
      </c>
      <c r="AH34" s="248"/>
      <c r="AI34" s="51" t="s">
        <v>171</v>
      </c>
      <c r="AJ34" s="238"/>
      <c r="AK34" s="51" t="s">
        <v>171</v>
      </c>
      <c r="AL34" s="238"/>
      <c r="AM34" s="51" t="s">
        <v>171</v>
      </c>
      <c r="AN34" s="238"/>
      <c r="AO34" s="51" t="s">
        <v>171</v>
      </c>
      <c r="AP34" s="238"/>
      <c r="AQ34" s="51" t="s">
        <v>171</v>
      </c>
      <c r="AR34" s="238"/>
      <c r="AS34" s="51" t="s">
        <v>171</v>
      </c>
      <c r="AT34" s="238"/>
      <c r="AU34" s="51" t="s">
        <v>171</v>
      </c>
      <c r="AV34" s="238"/>
      <c r="AW34" s="51" t="s">
        <v>171</v>
      </c>
      <c r="AX34" s="238"/>
      <c r="AY34" s="51" t="s">
        <v>171</v>
      </c>
      <c r="AZ34" s="238"/>
      <c r="BA34" s="51" t="s">
        <v>171</v>
      </c>
      <c r="BB34" s="238"/>
      <c r="BC34" s="51" t="s">
        <v>171</v>
      </c>
      <c r="BD34" s="238"/>
      <c r="BE34" s="51" t="s">
        <v>171</v>
      </c>
      <c r="BF34" s="238"/>
      <c r="BG34" s="51" t="s">
        <v>171</v>
      </c>
      <c r="BH34" s="238"/>
      <c r="BI34" s="51" t="s">
        <v>171</v>
      </c>
      <c r="BJ34" s="238"/>
      <c r="BK34" s="52"/>
    </row>
    <row r="35" spans="1:63" x14ac:dyDescent="0.35">
      <c r="A35" s="11" t="s">
        <v>256</v>
      </c>
      <c r="B35" s="11">
        <v>862</v>
      </c>
      <c r="C35" s="11" t="s">
        <v>251</v>
      </c>
      <c r="D35" s="37">
        <v>2024</v>
      </c>
      <c r="E35" s="45" t="s">
        <v>97</v>
      </c>
      <c r="F35" s="238"/>
      <c r="G35" s="51" t="s">
        <v>97</v>
      </c>
      <c r="H35" s="61"/>
      <c r="I35" s="51" t="s">
        <v>97</v>
      </c>
      <c r="J35" s="238"/>
      <c r="K35" s="51" t="s">
        <v>97</v>
      </c>
      <c r="L35" s="238"/>
      <c r="M35" s="51" t="s">
        <v>97</v>
      </c>
      <c r="N35" s="238"/>
      <c r="O35" s="51" t="s">
        <v>97</v>
      </c>
      <c r="P35" s="238"/>
      <c r="Q35" s="51" t="s">
        <v>97</v>
      </c>
      <c r="R35" s="238"/>
      <c r="S35" s="51" t="s">
        <v>97</v>
      </c>
      <c r="T35" s="238"/>
      <c r="U35" s="51" t="s">
        <v>97</v>
      </c>
      <c r="V35" s="238"/>
      <c r="W35" s="51" t="s">
        <v>97</v>
      </c>
      <c r="X35" s="238"/>
      <c r="Y35" s="51" t="s">
        <v>97</v>
      </c>
      <c r="Z35" s="238"/>
      <c r="AA35" s="51" t="s">
        <v>97</v>
      </c>
      <c r="AB35" s="238"/>
      <c r="AC35" s="51" t="s">
        <v>97</v>
      </c>
      <c r="AD35" s="238"/>
      <c r="AE35" s="51" t="s">
        <v>97</v>
      </c>
      <c r="AF35" s="238"/>
      <c r="AG35" s="228" t="s">
        <v>97</v>
      </c>
      <c r="AH35" s="249"/>
      <c r="AI35" s="51" t="s">
        <v>97</v>
      </c>
      <c r="AJ35" s="238"/>
      <c r="AK35" s="51" t="s">
        <v>97</v>
      </c>
      <c r="AL35" s="238"/>
      <c r="AM35" s="51" t="s">
        <v>97</v>
      </c>
      <c r="AN35" s="238"/>
      <c r="AO35" s="51" t="s">
        <v>97</v>
      </c>
      <c r="AP35" s="238"/>
      <c r="AQ35" s="51" t="s">
        <v>97</v>
      </c>
      <c r="AR35" s="238"/>
      <c r="AS35" s="51" t="s">
        <v>97</v>
      </c>
      <c r="AT35" s="238"/>
      <c r="AU35" s="51" t="s">
        <v>97</v>
      </c>
      <c r="AV35" s="238"/>
      <c r="AW35" s="51" t="s">
        <v>97</v>
      </c>
      <c r="AX35" s="238"/>
      <c r="AY35" s="51" t="s">
        <v>97</v>
      </c>
      <c r="AZ35" s="238"/>
      <c r="BA35" s="51" t="s">
        <v>97</v>
      </c>
      <c r="BB35" s="238"/>
      <c r="BC35" s="51" t="s">
        <v>97</v>
      </c>
      <c r="BD35" s="238"/>
      <c r="BE35" s="51" t="s">
        <v>97</v>
      </c>
      <c r="BF35" s="238"/>
      <c r="BG35" s="51" t="s">
        <v>97</v>
      </c>
      <c r="BH35" s="238"/>
      <c r="BI35" s="51" t="s">
        <v>97</v>
      </c>
      <c r="BJ35" s="238"/>
      <c r="BK35" s="52" t="s">
        <v>97</v>
      </c>
    </row>
    <row r="36" spans="1:63" x14ac:dyDescent="0.35">
      <c r="A36" s="11" t="s">
        <v>202</v>
      </c>
      <c r="B36" s="11">
        <v>381</v>
      </c>
      <c r="C36" s="11" t="s">
        <v>197</v>
      </c>
      <c r="D36" s="37">
        <v>2024</v>
      </c>
      <c r="E36" s="45" t="s">
        <v>171</v>
      </c>
      <c r="F36" s="238"/>
      <c r="G36" s="51" t="s">
        <v>171</v>
      </c>
      <c r="H36" s="238"/>
      <c r="I36" s="51" t="s">
        <v>170</v>
      </c>
      <c r="J36" s="238">
        <v>4422</v>
      </c>
      <c r="K36" s="51" t="s">
        <v>170</v>
      </c>
      <c r="L36" s="238">
        <v>167</v>
      </c>
      <c r="M36" s="51" t="s">
        <v>171</v>
      </c>
      <c r="N36" s="238"/>
      <c r="O36" s="51" t="s">
        <v>170</v>
      </c>
      <c r="P36" s="238">
        <v>5900</v>
      </c>
      <c r="Q36" s="51" t="s">
        <v>171</v>
      </c>
      <c r="R36" s="238"/>
      <c r="S36" s="51" t="s">
        <v>170</v>
      </c>
      <c r="T36" s="238">
        <v>25094</v>
      </c>
      <c r="U36" s="51" t="s">
        <v>171</v>
      </c>
      <c r="V36" s="238"/>
      <c r="W36" s="51" t="s">
        <v>171</v>
      </c>
      <c r="X36" s="238"/>
      <c r="Y36" s="51" t="s">
        <v>170</v>
      </c>
      <c r="Z36" s="238">
        <v>2133</v>
      </c>
      <c r="AA36" s="51" t="s">
        <v>170</v>
      </c>
      <c r="AB36" s="238">
        <v>894</v>
      </c>
      <c r="AC36" s="51" t="s">
        <v>170</v>
      </c>
      <c r="AD36" s="238">
        <v>1174</v>
      </c>
      <c r="AE36" s="51" t="s">
        <v>171</v>
      </c>
      <c r="AF36" s="238"/>
      <c r="AG36" s="228">
        <v>39784</v>
      </c>
      <c r="AH36" s="250"/>
      <c r="AI36" s="51" t="s">
        <v>171</v>
      </c>
      <c r="AJ36" s="238"/>
      <c r="AK36" s="51" t="s">
        <v>171</v>
      </c>
      <c r="AL36" s="238"/>
      <c r="AM36" s="51" t="s">
        <v>170</v>
      </c>
      <c r="AN36" s="238">
        <v>62</v>
      </c>
      <c r="AO36" s="51" t="s">
        <v>170</v>
      </c>
      <c r="AP36" s="238">
        <v>60</v>
      </c>
      <c r="AQ36" s="51" t="s">
        <v>171</v>
      </c>
      <c r="AR36" s="238"/>
      <c r="AS36" s="51" t="s">
        <v>170</v>
      </c>
      <c r="AT36" s="238">
        <v>180</v>
      </c>
      <c r="AU36" s="51" t="s">
        <v>171</v>
      </c>
      <c r="AV36" s="238"/>
      <c r="AW36" s="51" t="s">
        <v>171</v>
      </c>
      <c r="AX36" s="238"/>
      <c r="AY36" s="51" t="s">
        <v>171</v>
      </c>
      <c r="AZ36" s="238"/>
      <c r="BA36" s="51" t="s">
        <v>171</v>
      </c>
      <c r="BB36" s="238"/>
      <c r="BC36" s="51" t="s">
        <v>170</v>
      </c>
      <c r="BD36" s="238">
        <v>21</v>
      </c>
      <c r="BE36" s="51" t="s">
        <v>171</v>
      </c>
      <c r="BF36" s="238"/>
      <c r="BG36" s="51" t="s">
        <v>171</v>
      </c>
      <c r="BH36" s="238"/>
      <c r="BI36" s="51" t="s">
        <v>171</v>
      </c>
      <c r="BJ36" s="238"/>
      <c r="BK36" s="52">
        <v>323</v>
      </c>
    </row>
    <row r="37" spans="1:63" x14ac:dyDescent="0.35">
      <c r="A37" s="11" t="s">
        <v>211</v>
      </c>
      <c r="B37" s="11">
        <v>484</v>
      </c>
      <c r="C37" s="11" t="s">
        <v>205</v>
      </c>
      <c r="D37" s="37">
        <v>2024</v>
      </c>
      <c r="E37" s="45" t="s">
        <v>170</v>
      </c>
      <c r="F37" s="238">
        <v>1500</v>
      </c>
      <c r="G37" s="51" t="s">
        <v>171</v>
      </c>
      <c r="H37" s="238"/>
      <c r="I37" s="51" t="s">
        <v>170</v>
      </c>
      <c r="J37" s="238">
        <v>2328</v>
      </c>
      <c r="K37" s="51" t="s">
        <v>170</v>
      </c>
      <c r="L37" s="238">
        <v>540</v>
      </c>
      <c r="M37" s="51" t="s">
        <v>171</v>
      </c>
      <c r="N37" s="238"/>
      <c r="O37" s="51" t="s">
        <v>170</v>
      </c>
      <c r="P37" s="238">
        <v>5280</v>
      </c>
      <c r="Q37" s="51" t="s">
        <v>170</v>
      </c>
      <c r="R37" s="238">
        <v>2316</v>
      </c>
      <c r="S37" s="51" t="s">
        <v>170</v>
      </c>
      <c r="T37" s="238">
        <v>18696</v>
      </c>
      <c r="U37" s="51" t="s">
        <v>170</v>
      </c>
      <c r="V37" s="238">
        <v>72</v>
      </c>
      <c r="W37" s="51" t="s">
        <v>170</v>
      </c>
      <c r="X37" s="238">
        <v>540</v>
      </c>
      <c r="Y37" s="51" t="s">
        <v>170</v>
      </c>
      <c r="Z37" s="238">
        <v>2388</v>
      </c>
      <c r="AA37" s="51" t="s">
        <v>170</v>
      </c>
      <c r="AB37" s="238">
        <v>936</v>
      </c>
      <c r="AC37" s="51" t="s">
        <v>171</v>
      </c>
      <c r="AD37" s="238"/>
      <c r="AE37" s="51" t="s">
        <v>171</v>
      </c>
      <c r="AF37" s="238"/>
      <c r="AG37" s="228">
        <v>34596</v>
      </c>
      <c r="AH37" s="248"/>
      <c r="AI37" s="51" t="s">
        <v>171</v>
      </c>
      <c r="AJ37" s="238"/>
      <c r="AK37" s="51" t="s">
        <v>171</v>
      </c>
      <c r="AL37" s="238"/>
      <c r="AM37" s="51" t="s">
        <v>171</v>
      </c>
      <c r="AN37" s="238"/>
      <c r="AO37" s="51" t="s">
        <v>171</v>
      </c>
      <c r="AP37" s="238"/>
      <c r="AQ37" s="51" t="s">
        <v>171</v>
      </c>
      <c r="AR37" s="238"/>
      <c r="AS37" s="51" t="s">
        <v>171</v>
      </c>
      <c r="AT37" s="238"/>
      <c r="AU37" s="51" t="s">
        <v>171</v>
      </c>
      <c r="AV37" s="238"/>
      <c r="AW37" s="51" t="s">
        <v>170</v>
      </c>
      <c r="AX37" s="238">
        <v>12</v>
      </c>
      <c r="AY37" s="51" t="s">
        <v>171</v>
      </c>
      <c r="AZ37" s="238"/>
      <c r="BA37" s="51" t="s">
        <v>171</v>
      </c>
      <c r="BB37" s="238"/>
      <c r="BC37" s="51" t="s">
        <v>171</v>
      </c>
      <c r="BD37" s="238"/>
      <c r="BE37" s="51" t="s">
        <v>171</v>
      </c>
      <c r="BF37" s="238"/>
      <c r="BG37" s="51" t="s">
        <v>171</v>
      </c>
      <c r="BH37" s="238"/>
      <c r="BI37" s="51" t="s">
        <v>170</v>
      </c>
      <c r="BJ37" s="238">
        <v>66</v>
      </c>
      <c r="BK37" s="52">
        <v>78</v>
      </c>
    </row>
    <row r="38" spans="1:63" x14ac:dyDescent="0.35">
      <c r="A38" s="11" t="s">
        <v>296</v>
      </c>
      <c r="B38" s="11">
        <v>1285</v>
      </c>
      <c r="C38" s="11" t="s">
        <v>270</v>
      </c>
      <c r="D38" s="37">
        <v>2024</v>
      </c>
      <c r="E38" s="45" t="s">
        <v>170</v>
      </c>
      <c r="F38" s="238">
        <v>2271</v>
      </c>
      <c r="G38" s="51" t="s">
        <v>170</v>
      </c>
      <c r="H38" s="238">
        <v>1596</v>
      </c>
      <c r="I38" s="51" t="s">
        <v>170</v>
      </c>
      <c r="J38" s="238">
        <v>4745</v>
      </c>
      <c r="K38" s="51" t="s">
        <v>170</v>
      </c>
      <c r="L38" s="238">
        <v>607</v>
      </c>
      <c r="M38" s="51" t="s">
        <v>171</v>
      </c>
      <c r="N38" s="238"/>
      <c r="O38" s="51" t="s">
        <v>170</v>
      </c>
      <c r="P38" s="238">
        <v>3821</v>
      </c>
      <c r="Q38" s="51" t="s">
        <v>170</v>
      </c>
      <c r="R38" s="238">
        <v>3821</v>
      </c>
      <c r="S38" s="51" t="s">
        <v>170</v>
      </c>
      <c r="T38" s="238">
        <v>9492</v>
      </c>
      <c r="U38" s="51" t="s">
        <v>171</v>
      </c>
      <c r="V38" s="238"/>
      <c r="W38" s="51" t="s">
        <v>171</v>
      </c>
      <c r="X38" s="238"/>
      <c r="Y38" s="51" t="s">
        <v>170</v>
      </c>
      <c r="Z38" s="238">
        <v>825</v>
      </c>
      <c r="AA38" s="51" t="s">
        <v>171</v>
      </c>
      <c r="AB38" s="238"/>
      <c r="AC38" s="51" t="s">
        <v>170</v>
      </c>
      <c r="AD38" s="238">
        <v>159</v>
      </c>
      <c r="AE38" s="51" t="s">
        <v>171</v>
      </c>
      <c r="AF38" s="238"/>
      <c r="AG38" s="228">
        <v>27337</v>
      </c>
      <c r="AH38" s="248"/>
      <c r="AI38" s="51" t="s">
        <v>171</v>
      </c>
      <c r="AJ38" s="238"/>
      <c r="AK38" s="51" t="s">
        <v>171</v>
      </c>
      <c r="AL38" s="238"/>
      <c r="AM38" s="51" t="s">
        <v>171</v>
      </c>
      <c r="AN38" s="238"/>
      <c r="AO38" s="51" t="s">
        <v>171</v>
      </c>
      <c r="AP38" s="238"/>
      <c r="AQ38" s="51" t="s">
        <v>171</v>
      </c>
      <c r="AR38" s="238"/>
      <c r="AS38" s="51" t="s">
        <v>171</v>
      </c>
      <c r="AT38" s="238"/>
      <c r="AU38" s="51" t="s">
        <v>171</v>
      </c>
      <c r="AV38" s="238"/>
      <c r="AW38" s="51" t="s">
        <v>171</v>
      </c>
      <c r="AX38" s="238"/>
      <c r="AY38" s="51" t="s">
        <v>171</v>
      </c>
      <c r="AZ38" s="238"/>
      <c r="BA38" s="51" t="s">
        <v>171</v>
      </c>
      <c r="BB38" s="238"/>
      <c r="BC38" s="51" t="s">
        <v>171</v>
      </c>
      <c r="BD38" s="238"/>
      <c r="BE38" s="51" t="s">
        <v>171</v>
      </c>
      <c r="BF38" s="238"/>
      <c r="BG38" s="51" t="s">
        <v>171</v>
      </c>
      <c r="BH38" s="238"/>
      <c r="BI38" s="51" t="s">
        <v>171</v>
      </c>
      <c r="BJ38" s="238"/>
      <c r="BK38" s="52"/>
    </row>
    <row r="39" spans="1:63" x14ac:dyDescent="0.35">
      <c r="A39" s="11" t="s">
        <v>327</v>
      </c>
      <c r="B39" s="11">
        <v>1445</v>
      </c>
      <c r="C39" s="11" t="s">
        <v>311</v>
      </c>
      <c r="D39" s="37">
        <v>2024</v>
      </c>
      <c r="E39" s="45" t="s">
        <v>171</v>
      </c>
      <c r="F39" s="238"/>
      <c r="G39" s="51" t="s">
        <v>171</v>
      </c>
      <c r="H39" s="238"/>
      <c r="I39" s="51" t="s">
        <v>171</v>
      </c>
      <c r="J39" s="238"/>
      <c r="K39" s="51" t="s">
        <v>171</v>
      </c>
      <c r="L39" s="238"/>
      <c r="M39" s="51" t="s">
        <v>171</v>
      </c>
      <c r="N39" s="238"/>
      <c r="O39" s="51" t="s">
        <v>170</v>
      </c>
      <c r="P39" s="238">
        <v>546</v>
      </c>
      <c r="Q39" s="51" t="s">
        <v>171</v>
      </c>
      <c r="R39" s="238"/>
      <c r="S39" s="51" t="s">
        <v>170</v>
      </c>
      <c r="T39" s="238">
        <v>2291</v>
      </c>
      <c r="U39" s="51" t="s">
        <v>171</v>
      </c>
      <c r="V39" s="238"/>
      <c r="W39" s="51" t="s">
        <v>171</v>
      </c>
      <c r="X39" s="238"/>
      <c r="Y39" s="51" t="s">
        <v>170</v>
      </c>
      <c r="Z39" s="238">
        <v>160</v>
      </c>
      <c r="AA39" s="51" t="s">
        <v>171</v>
      </c>
      <c r="AB39" s="238"/>
      <c r="AC39" s="51" t="s">
        <v>171</v>
      </c>
      <c r="AD39" s="238"/>
      <c r="AE39" s="51" t="s">
        <v>171</v>
      </c>
      <c r="AF39" s="238"/>
      <c r="AG39" s="228">
        <v>2997</v>
      </c>
      <c r="AH39" s="248"/>
      <c r="AI39" s="51" t="s">
        <v>171</v>
      </c>
      <c r="AJ39" s="238"/>
      <c r="AK39" s="51" t="s">
        <v>171</v>
      </c>
      <c r="AL39" s="238"/>
      <c r="AM39" s="51" t="s">
        <v>171</v>
      </c>
      <c r="AN39" s="238"/>
      <c r="AO39" s="51" t="s">
        <v>171</v>
      </c>
      <c r="AP39" s="238"/>
      <c r="AQ39" s="51" t="s">
        <v>171</v>
      </c>
      <c r="AR39" s="238"/>
      <c r="AS39" s="51" t="s">
        <v>171</v>
      </c>
      <c r="AT39" s="238"/>
      <c r="AU39" s="51" t="s">
        <v>171</v>
      </c>
      <c r="AV39" s="238"/>
      <c r="AW39" s="51" t="s">
        <v>171</v>
      </c>
      <c r="AX39" s="238"/>
      <c r="AY39" s="51" t="s">
        <v>171</v>
      </c>
      <c r="AZ39" s="238"/>
      <c r="BA39" s="51" t="s">
        <v>171</v>
      </c>
      <c r="BB39" s="238"/>
      <c r="BC39" s="51" t="s">
        <v>171</v>
      </c>
      <c r="BD39" s="238"/>
      <c r="BE39" s="51" t="s">
        <v>171</v>
      </c>
      <c r="BF39" s="238"/>
      <c r="BG39" s="51" t="s">
        <v>171</v>
      </c>
      <c r="BH39" s="238"/>
      <c r="BI39" s="51" t="s">
        <v>171</v>
      </c>
      <c r="BJ39" s="238"/>
      <c r="BK39" s="52"/>
    </row>
    <row r="40" spans="1:63" x14ac:dyDescent="0.35">
      <c r="A40" s="11" t="s">
        <v>398</v>
      </c>
      <c r="B40" s="11">
        <v>1982</v>
      </c>
      <c r="C40" s="11" t="s">
        <v>391</v>
      </c>
      <c r="D40" s="37">
        <v>2024</v>
      </c>
      <c r="E40" s="45" t="s">
        <v>170</v>
      </c>
      <c r="F40" s="238">
        <v>630</v>
      </c>
      <c r="G40" s="51" t="s">
        <v>171</v>
      </c>
      <c r="H40" s="238"/>
      <c r="I40" s="51" t="s">
        <v>170</v>
      </c>
      <c r="J40" s="238">
        <v>3030</v>
      </c>
      <c r="K40" s="51" t="s">
        <v>171</v>
      </c>
      <c r="L40" s="238"/>
      <c r="M40" s="51" t="s">
        <v>171</v>
      </c>
      <c r="N40" s="238"/>
      <c r="O40" s="51" t="s">
        <v>170</v>
      </c>
      <c r="P40" s="238">
        <v>1560</v>
      </c>
      <c r="Q40" s="51" t="s">
        <v>170</v>
      </c>
      <c r="R40" s="238">
        <v>20</v>
      </c>
      <c r="S40" s="51" t="s">
        <v>170</v>
      </c>
      <c r="T40" s="238">
        <v>5790</v>
      </c>
      <c r="U40" s="51" t="s">
        <v>171</v>
      </c>
      <c r="V40" s="238"/>
      <c r="W40" s="51" t="s">
        <v>171</v>
      </c>
      <c r="X40" s="238"/>
      <c r="Y40" s="51" t="s">
        <v>171</v>
      </c>
      <c r="Z40" s="238"/>
      <c r="AA40" s="51" t="s">
        <v>171</v>
      </c>
      <c r="AB40" s="238"/>
      <c r="AC40" s="51" t="s">
        <v>171</v>
      </c>
      <c r="AD40" s="238"/>
      <c r="AE40" s="51" t="s">
        <v>171</v>
      </c>
      <c r="AF40" s="238"/>
      <c r="AG40" s="228">
        <v>11030</v>
      </c>
      <c r="AH40" s="249"/>
      <c r="AI40" s="51" t="s">
        <v>171</v>
      </c>
      <c r="AJ40" s="238"/>
      <c r="AK40" s="51" t="s">
        <v>171</v>
      </c>
      <c r="AL40" s="238"/>
      <c r="AM40" s="51" t="s">
        <v>171</v>
      </c>
      <c r="AN40" s="238"/>
      <c r="AO40" s="51" t="s">
        <v>171</v>
      </c>
      <c r="AP40" s="238"/>
      <c r="AQ40" s="51" t="s">
        <v>171</v>
      </c>
      <c r="AR40" s="238"/>
      <c r="AS40" s="51" t="s">
        <v>170</v>
      </c>
      <c r="AT40" s="238">
        <v>200</v>
      </c>
      <c r="AU40" s="51" t="s">
        <v>170</v>
      </c>
      <c r="AV40" s="238">
        <v>630</v>
      </c>
      <c r="AW40" s="51" t="s">
        <v>171</v>
      </c>
      <c r="AX40" s="238"/>
      <c r="AY40" s="51" t="s">
        <v>171</v>
      </c>
      <c r="AZ40" s="238"/>
      <c r="BA40" s="51" t="s">
        <v>171</v>
      </c>
      <c r="BB40" s="238"/>
      <c r="BC40" s="51" t="s">
        <v>171</v>
      </c>
      <c r="BD40" s="238"/>
      <c r="BE40" s="51" t="s">
        <v>171</v>
      </c>
      <c r="BF40" s="238"/>
      <c r="BG40" s="51" t="s">
        <v>171</v>
      </c>
      <c r="BH40" s="238"/>
      <c r="BI40" s="51" t="s">
        <v>171</v>
      </c>
      <c r="BJ40" s="238"/>
      <c r="BK40" s="52">
        <v>830</v>
      </c>
    </row>
    <row r="41" spans="1:63" x14ac:dyDescent="0.35">
      <c r="A41" s="11" t="s">
        <v>307</v>
      </c>
      <c r="B41" s="11">
        <v>1382</v>
      </c>
      <c r="C41" s="11" t="s">
        <v>304</v>
      </c>
      <c r="D41" s="37">
        <v>2024</v>
      </c>
      <c r="E41" s="45" t="s">
        <v>170</v>
      </c>
      <c r="F41" s="238">
        <v>2520</v>
      </c>
      <c r="G41" s="51" t="s">
        <v>171</v>
      </c>
      <c r="H41" s="238"/>
      <c r="I41" s="51" t="s">
        <v>170</v>
      </c>
      <c r="J41" s="238">
        <v>3960</v>
      </c>
      <c r="K41" s="51" t="s">
        <v>170</v>
      </c>
      <c r="L41" s="238">
        <v>260</v>
      </c>
      <c r="M41" s="51" t="s">
        <v>170</v>
      </c>
      <c r="N41" s="238">
        <v>324</v>
      </c>
      <c r="O41" s="51" t="s">
        <v>170</v>
      </c>
      <c r="P41" s="238">
        <v>4716</v>
      </c>
      <c r="Q41" s="51" t="s">
        <v>170</v>
      </c>
      <c r="R41" s="238">
        <v>3168</v>
      </c>
      <c r="S41" s="51" t="s">
        <v>170</v>
      </c>
      <c r="T41" s="238">
        <v>19476</v>
      </c>
      <c r="U41" s="51" t="s">
        <v>171</v>
      </c>
      <c r="V41" s="238"/>
      <c r="W41" s="51" t="s">
        <v>170</v>
      </c>
      <c r="X41" s="238">
        <v>672</v>
      </c>
      <c r="Y41" s="51" t="s">
        <v>170</v>
      </c>
      <c r="Z41" s="238">
        <v>4176</v>
      </c>
      <c r="AA41" s="51" t="s">
        <v>171</v>
      </c>
      <c r="AB41" s="238"/>
      <c r="AC41" s="51" t="s">
        <v>171</v>
      </c>
      <c r="AD41" s="238"/>
      <c r="AE41" s="51" t="s">
        <v>171</v>
      </c>
      <c r="AF41" s="238"/>
      <c r="AG41" s="228">
        <v>39272</v>
      </c>
      <c r="AH41" s="249"/>
      <c r="AI41" s="51" t="s">
        <v>171</v>
      </c>
      <c r="AJ41" s="238"/>
      <c r="AK41" s="51" t="s">
        <v>171</v>
      </c>
      <c r="AL41" s="238"/>
      <c r="AM41" s="51" t="s">
        <v>171</v>
      </c>
      <c r="AN41" s="238"/>
      <c r="AO41" s="51" t="s">
        <v>171</v>
      </c>
      <c r="AP41" s="238"/>
      <c r="AQ41" s="51" t="s">
        <v>171</v>
      </c>
      <c r="AR41" s="238"/>
      <c r="AS41" s="51" t="s">
        <v>171</v>
      </c>
      <c r="AT41" s="238"/>
      <c r="AU41" s="51" t="s">
        <v>171</v>
      </c>
      <c r="AV41" s="238"/>
      <c r="AW41" s="51" t="s">
        <v>171</v>
      </c>
      <c r="AX41" s="238"/>
      <c r="AY41" s="51" t="s">
        <v>171</v>
      </c>
      <c r="AZ41" s="238"/>
      <c r="BA41" s="51" t="s">
        <v>171</v>
      </c>
      <c r="BB41" s="238"/>
      <c r="BC41" s="51" t="s">
        <v>171</v>
      </c>
      <c r="BD41" s="238"/>
      <c r="BE41" s="51" t="s">
        <v>171</v>
      </c>
      <c r="BF41" s="238"/>
      <c r="BG41" s="51" t="s">
        <v>171</v>
      </c>
      <c r="BH41" s="238"/>
      <c r="BI41" s="51" t="s">
        <v>171</v>
      </c>
      <c r="BJ41" s="238"/>
      <c r="BK41" s="52"/>
    </row>
    <row r="42" spans="1:63" x14ac:dyDescent="0.35">
      <c r="A42" s="11" t="s">
        <v>359</v>
      </c>
      <c r="B42" s="11">
        <v>1499</v>
      </c>
      <c r="C42" s="11" t="s">
        <v>311</v>
      </c>
      <c r="D42" s="37">
        <v>2024</v>
      </c>
      <c r="E42" s="45" t="s">
        <v>170</v>
      </c>
      <c r="F42" s="238">
        <v>540</v>
      </c>
      <c r="G42" s="51" t="s">
        <v>171</v>
      </c>
      <c r="H42" s="238"/>
      <c r="I42" s="51" t="s">
        <v>170</v>
      </c>
      <c r="J42" s="238">
        <v>2185</v>
      </c>
      <c r="K42" s="51" t="s">
        <v>171</v>
      </c>
      <c r="L42" s="238"/>
      <c r="M42" s="51" t="s">
        <v>171</v>
      </c>
      <c r="N42" s="238"/>
      <c r="O42" s="51" t="s">
        <v>170</v>
      </c>
      <c r="P42" s="238">
        <v>2025</v>
      </c>
      <c r="Q42" s="51" t="s">
        <v>170</v>
      </c>
      <c r="R42" s="238">
        <v>700</v>
      </c>
      <c r="S42" s="51" t="s">
        <v>170</v>
      </c>
      <c r="T42" s="238">
        <v>10675</v>
      </c>
      <c r="U42" s="51" t="s">
        <v>171</v>
      </c>
      <c r="V42" s="238"/>
      <c r="W42" s="51" t="s">
        <v>171</v>
      </c>
      <c r="X42" s="238"/>
      <c r="Y42" s="51" t="s">
        <v>170</v>
      </c>
      <c r="Z42" s="238">
        <v>450</v>
      </c>
      <c r="AA42" s="51" t="s">
        <v>171</v>
      </c>
      <c r="AB42" s="238"/>
      <c r="AC42" s="51" t="s">
        <v>171</v>
      </c>
      <c r="AD42" s="238"/>
      <c r="AE42" s="51" t="s">
        <v>171</v>
      </c>
      <c r="AF42" s="238"/>
      <c r="AG42" s="228">
        <v>16575</v>
      </c>
      <c r="AH42" s="249"/>
      <c r="AI42" s="51" t="s">
        <v>171</v>
      </c>
      <c r="AJ42" s="238"/>
      <c r="AK42" s="51" t="s">
        <v>171</v>
      </c>
      <c r="AL42" s="238"/>
      <c r="AM42" s="51" t="s">
        <v>171</v>
      </c>
      <c r="AN42" s="238"/>
      <c r="AO42" s="51" t="s">
        <v>171</v>
      </c>
      <c r="AP42" s="238"/>
      <c r="AQ42" s="51" t="s">
        <v>171</v>
      </c>
      <c r="AR42" s="238"/>
      <c r="AS42" s="51" t="s">
        <v>171</v>
      </c>
      <c r="AT42" s="238"/>
      <c r="AU42" s="51" t="s">
        <v>171</v>
      </c>
      <c r="AV42" s="238"/>
      <c r="AW42" s="51" t="s">
        <v>171</v>
      </c>
      <c r="AX42" s="238"/>
      <c r="AY42" s="51" t="s">
        <v>171</v>
      </c>
      <c r="AZ42" s="238"/>
      <c r="BA42" s="51" t="s">
        <v>171</v>
      </c>
      <c r="BB42" s="238"/>
      <c r="BC42" s="51" t="s">
        <v>171</v>
      </c>
      <c r="BD42" s="238"/>
      <c r="BE42" s="51" t="s">
        <v>171</v>
      </c>
      <c r="BF42" s="238"/>
      <c r="BG42" s="51" t="s">
        <v>171</v>
      </c>
      <c r="BH42" s="238"/>
      <c r="BI42" s="51" t="s">
        <v>171</v>
      </c>
      <c r="BJ42" s="238"/>
      <c r="BK42" s="52"/>
    </row>
    <row r="43" spans="1:63" x14ac:dyDescent="0.35">
      <c r="A43" s="11" t="s">
        <v>411</v>
      </c>
      <c r="B43" s="11">
        <v>2080</v>
      </c>
      <c r="C43" s="11" t="s">
        <v>402</v>
      </c>
      <c r="D43" s="37">
        <v>2024</v>
      </c>
      <c r="E43" s="45" t="s">
        <v>170</v>
      </c>
      <c r="F43" s="238">
        <v>829</v>
      </c>
      <c r="G43" s="51" t="s">
        <v>171</v>
      </c>
      <c r="H43" s="238"/>
      <c r="I43" s="51" t="s">
        <v>170</v>
      </c>
      <c r="J43" s="238">
        <v>2293</v>
      </c>
      <c r="K43" s="51" t="s">
        <v>170</v>
      </c>
      <c r="L43" s="238">
        <v>233</v>
      </c>
      <c r="M43" s="51" t="s">
        <v>171</v>
      </c>
      <c r="N43" s="238"/>
      <c r="O43" s="51" t="s">
        <v>170</v>
      </c>
      <c r="P43" s="238">
        <v>4838</v>
      </c>
      <c r="Q43" s="51" t="s">
        <v>170</v>
      </c>
      <c r="R43" s="238">
        <v>132</v>
      </c>
      <c r="S43" s="51" t="s">
        <v>170</v>
      </c>
      <c r="T43" s="238">
        <v>9408</v>
      </c>
      <c r="U43" s="51" t="s">
        <v>171</v>
      </c>
      <c r="V43" s="238"/>
      <c r="W43" s="51" t="s">
        <v>171</v>
      </c>
      <c r="X43" s="238"/>
      <c r="Y43" s="51" t="s">
        <v>170</v>
      </c>
      <c r="Z43" s="238">
        <v>1237</v>
      </c>
      <c r="AA43" s="51" t="s">
        <v>171</v>
      </c>
      <c r="AB43" s="238"/>
      <c r="AC43" s="51" t="s">
        <v>170</v>
      </c>
      <c r="AD43" s="238">
        <v>336</v>
      </c>
      <c r="AE43" s="51" t="s">
        <v>171</v>
      </c>
      <c r="AF43" s="238"/>
      <c r="AG43" s="228">
        <v>19306</v>
      </c>
      <c r="AH43" s="248"/>
      <c r="AI43" s="51" t="s">
        <v>171</v>
      </c>
      <c r="AJ43" s="238"/>
      <c r="AK43" s="51" t="s">
        <v>171</v>
      </c>
      <c r="AL43" s="238"/>
      <c r="AM43" s="51" t="s">
        <v>170</v>
      </c>
      <c r="AN43" s="238">
        <v>105</v>
      </c>
      <c r="AO43" s="51" t="s">
        <v>171</v>
      </c>
      <c r="AP43" s="238"/>
      <c r="AQ43" s="51" t="s">
        <v>171</v>
      </c>
      <c r="AR43" s="238"/>
      <c r="AS43" s="51" t="s">
        <v>171</v>
      </c>
      <c r="AT43" s="238"/>
      <c r="AU43" s="51" t="s">
        <v>171</v>
      </c>
      <c r="AV43" s="238"/>
      <c r="AW43" s="51" t="s">
        <v>171</v>
      </c>
      <c r="AX43" s="238"/>
      <c r="AY43" s="51" t="s">
        <v>171</v>
      </c>
      <c r="AZ43" s="238"/>
      <c r="BA43" s="51" t="s">
        <v>171</v>
      </c>
      <c r="BB43" s="238"/>
      <c r="BC43" s="51" t="s">
        <v>170</v>
      </c>
      <c r="BD43" s="238">
        <v>90</v>
      </c>
      <c r="BE43" s="51" t="s">
        <v>171</v>
      </c>
      <c r="BF43" s="238"/>
      <c r="BG43" s="51" t="s">
        <v>171</v>
      </c>
      <c r="BH43" s="238"/>
      <c r="BI43" s="51" t="s">
        <v>171</v>
      </c>
      <c r="BJ43" s="238"/>
      <c r="BK43" s="52">
        <v>195</v>
      </c>
    </row>
    <row r="44" spans="1:63" x14ac:dyDescent="0.35">
      <c r="A44" s="11" t="s">
        <v>374</v>
      </c>
      <c r="B44" s="11">
        <v>1782</v>
      </c>
      <c r="C44" s="11" t="s">
        <v>361</v>
      </c>
      <c r="D44" s="37">
        <v>2024</v>
      </c>
      <c r="E44" s="45" t="s">
        <v>97</v>
      </c>
      <c r="F44" s="238"/>
      <c r="G44" s="51" t="s">
        <v>97</v>
      </c>
      <c r="H44" s="61"/>
      <c r="I44" s="51" t="s">
        <v>97</v>
      </c>
      <c r="J44" s="238"/>
      <c r="K44" s="51" t="s">
        <v>97</v>
      </c>
      <c r="L44" s="238"/>
      <c r="M44" s="51" t="s">
        <v>97</v>
      </c>
      <c r="N44" s="238"/>
      <c r="O44" s="51" t="s">
        <v>97</v>
      </c>
      <c r="P44" s="238"/>
      <c r="Q44" s="51" t="s">
        <v>97</v>
      </c>
      <c r="R44" s="238"/>
      <c r="S44" s="51" t="s">
        <v>97</v>
      </c>
      <c r="T44" s="238"/>
      <c r="U44" s="51" t="s">
        <v>97</v>
      </c>
      <c r="V44" s="238"/>
      <c r="W44" s="51" t="s">
        <v>97</v>
      </c>
      <c r="X44" s="238"/>
      <c r="Y44" s="51" t="s">
        <v>97</v>
      </c>
      <c r="Z44" s="238"/>
      <c r="AA44" s="51" t="s">
        <v>97</v>
      </c>
      <c r="AB44" s="238"/>
      <c r="AC44" s="51" t="s">
        <v>97</v>
      </c>
      <c r="AD44" s="238"/>
      <c r="AE44" s="51" t="s">
        <v>97</v>
      </c>
      <c r="AF44" s="238"/>
      <c r="AG44" s="228" t="s">
        <v>97</v>
      </c>
      <c r="AH44" s="249"/>
      <c r="AI44" s="51" t="s">
        <v>97</v>
      </c>
      <c r="AJ44" s="238"/>
      <c r="AK44" s="51" t="s">
        <v>97</v>
      </c>
      <c r="AL44" s="238"/>
      <c r="AM44" s="51" t="s">
        <v>97</v>
      </c>
      <c r="AN44" s="238"/>
      <c r="AO44" s="51" t="s">
        <v>97</v>
      </c>
      <c r="AP44" s="238"/>
      <c r="AQ44" s="51" t="s">
        <v>97</v>
      </c>
      <c r="AR44" s="238"/>
      <c r="AS44" s="51" t="s">
        <v>97</v>
      </c>
      <c r="AT44" s="238"/>
      <c r="AU44" s="51" t="s">
        <v>97</v>
      </c>
      <c r="AV44" s="238"/>
      <c r="AW44" s="51" t="s">
        <v>97</v>
      </c>
      <c r="AX44" s="238"/>
      <c r="AY44" s="51" t="s">
        <v>97</v>
      </c>
      <c r="AZ44" s="238"/>
      <c r="BA44" s="51" t="s">
        <v>97</v>
      </c>
      <c r="BB44" s="238"/>
      <c r="BC44" s="51" t="s">
        <v>97</v>
      </c>
      <c r="BD44" s="238"/>
      <c r="BE44" s="51" t="s">
        <v>97</v>
      </c>
      <c r="BF44" s="238"/>
      <c r="BG44" s="51" t="s">
        <v>97</v>
      </c>
      <c r="BH44" s="238"/>
      <c r="BI44" s="51" t="s">
        <v>97</v>
      </c>
      <c r="BJ44" s="238"/>
      <c r="BK44" s="52" t="s">
        <v>97</v>
      </c>
    </row>
    <row r="45" spans="1:63" x14ac:dyDescent="0.35">
      <c r="A45" s="11" t="s">
        <v>220</v>
      </c>
      <c r="B45" s="11">
        <v>562</v>
      </c>
      <c r="C45" s="11" t="s">
        <v>215</v>
      </c>
      <c r="D45" s="37">
        <v>2024</v>
      </c>
      <c r="E45" s="45" t="s">
        <v>97</v>
      </c>
      <c r="F45" s="238"/>
      <c r="G45" s="51" t="s">
        <v>97</v>
      </c>
      <c r="H45" s="61"/>
      <c r="I45" s="51" t="s">
        <v>97</v>
      </c>
      <c r="J45" s="238"/>
      <c r="K45" s="51" t="s">
        <v>97</v>
      </c>
      <c r="L45" s="238"/>
      <c r="M45" s="51" t="s">
        <v>97</v>
      </c>
      <c r="N45" s="238"/>
      <c r="O45" s="51" t="s">
        <v>97</v>
      </c>
      <c r="P45" s="238"/>
      <c r="Q45" s="51" t="s">
        <v>97</v>
      </c>
      <c r="R45" s="238"/>
      <c r="S45" s="51" t="s">
        <v>97</v>
      </c>
      <c r="T45" s="238"/>
      <c r="U45" s="51" t="s">
        <v>97</v>
      </c>
      <c r="V45" s="238"/>
      <c r="W45" s="51" t="s">
        <v>97</v>
      </c>
      <c r="X45" s="238"/>
      <c r="Y45" s="51" t="s">
        <v>97</v>
      </c>
      <c r="Z45" s="238"/>
      <c r="AA45" s="51" t="s">
        <v>97</v>
      </c>
      <c r="AB45" s="238"/>
      <c r="AC45" s="51" t="s">
        <v>97</v>
      </c>
      <c r="AD45" s="238"/>
      <c r="AE45" s="51" t="s">
        <v>97</v>
      </c>
      <c r="AF45" s="238"/>
      <c r="AG45" s="228" t="s">
        <v>97</v>
      </c>
      <c r="AH45" s="249"/>
      <c r="AI45" s="51" t="s">
        <v>97</v>
      </c>
      <c r="AJ45" s="238"/>
      <c r="AK45" s="51" t="s">
        <v>97</v>
      </c>
      <c r="AL45" s="238"/>
      <c r="AM45" s="51" t="s">
        <v>97</v>
      </c>
      <c r="AN45" s="238"/>
      <c r="AO45" s="51" t="s">
        <v>97</v>
      </c>
      <c r="AP45" s="238"/>
      <c r="AQ45" s="51" t="s">
        <v>97</v>
      </c>
      <c r="AR45" s="238"/>
      <c r="AS45" s="51" t="s">
        <v>97</v>
      </c>
      <c r="AT45" s="238"/>
      <c r="AU45" s="51" t="s">
        <v>97</v>
      </c>
      <c r="AV45" s="238"/>
      <c r="AW45" s="51" t="s">
        <v>97</v>
      </c>
      <c r="AX45" s="238"/>
      <c r="AY45" s="51" t="s">
        <v>97</v>
      </c>
      <c r="AZ45" s="238"/>
      <c r="BA45" s="51" t="s">
        <v>97</v>
      </c>
      <c r="BB45" s="238"/>
      <c r="BC45" s="51" t="s">
        <v>97</v>
      </c>
      <c r="BD45" s="238"/>
      <c r="BE45" s="51" t="s">
        <v>97</v>
      </c>
      <c r="BF45" s="238"/>
      <c r="BG45" s="51" t="s">
        <v>97</v>
      </c>
      <c r="BH45" s="238"/>
      <c r="BI45" s="51" t="s">
        <v>97</v>
      </c>
      <c r="BJ45" s="238"/>
      <c r="BK45" s="52" t="s">
        <v>97</v>
      </c>
    </row>
    <row r="46" spans="1:63" x14ac:dyDescent="0.35">
      <c r="A46" s="11" t="s">
        <v>209</v>
      </c>
      <c r="B46" s="11">
        <v>482</v>
      </c>
      <c r="C46" s="11" t="s">
        <v>205</v>
      </c>
      <c r="D46" s="37">
        <v>2024</v>
      </c>
      <c r="E46" s="45" t="s">
        <v>170</v>
      </c>
      <c r="F46" s="238">
        <v>576</v>
      </c>
      <c r="G46" s="51" t="s">
        <v>171</v>
      </c>
      <c r="H46" s="238"/>
      <c r="I46" s="51" t="s">
        <v>170</v>
      </c>
      <c r="J46" s="238">
        <v>1368</v>
      </c>
      <c r="K46" s="51" t="s">
        <v>170</v>
      </c>
      <c r="L46" s="238" t="s">
        <v>97</v>
      </c>
      <c r="M46" s="51" t="s">
        <v>171</v>
      </c>
      <c r="N46" s="238"/>
      <c r="O46" s="51" t="s">
        <v>170</v>
      </c>
      <c r="P46" s="238">
        <v>15528</v>
      </c>
      <c r="Q46" s="51" t="s">
        <v>170</v>
      </c>
      <c r="R46" s="238">
        <v>96</v>
      </c>
      <c r="S46" s="51" t="s">
        <v>170</v>
      </c>
      <c r="T46" s="238">
        <v>5040</v>
      </c>
      <c r="U46" s="51" t="s">
        <v>171</v>
      </c>
      <c r="V46" s="238"/>
      <c r="W46" s="51" t="s">
        <v>170</v>
      </c>
      <c r="X46" s="238">
        <v>192</v>
      </c>
      <c r="Y46" s="51" t="s">
        <v>170</v>
      </c>
      <c r="Z46" s="238">
        <v>120</v>
      </c>
      <c r="AA46" s="51" t="s">
        <v>170</v>
      </c>
      <c r="AB46" s="238">
        <v>288</v>
      </c>
      <c r="AC46" s="51" t="s">
        <v>171</v>
      </c>
      <c r="AD46" s="238"/>
      <c r="AE46" s="51" t="s">
        <v>171</v>
      </c>
      <c r="AF46" s="238"/>
      <c r="AG46" s="228">
        <v>23208</v>
      </c>
      <c r="AH46" s="250"/>
      <c r="AI46" s="51" t="s">
        <v>171</v>
      </c>
      <c r="AJ46" s="238"/>
      <c r="AK46" s="51" t="s">
        <v>171</v>
      </c>
      <c r="AL46" s="238"/>
      <c r="AM46" s="51" t="s">
        <v>171</v>
      </c>
      <c r="AN46" s="238"/>
      <c r="AO46" s="51" t="s">
        <v>171</v>
      </c>
      <c r="AP46" s="238"/>
      <c r="AQ46" s="51" t="s">
        <v>171</v>
      </c>
      <c r="AR46" s="238"/>
      <c r="AS46" s="51" t="s">
        <v>171</v>
      </c>
      <c r="AT46" s="238"/>
      <c r="AU46" s="51" t="s">
        <v>171</v>
      </c>
      <c r="AV46" s="238"/>
      <c r="AW46" s="51" t="s">
        <v>171</v>
      </c>
      <c r="AX46" s="238"/>
      <c r="AY46" s="51" t="s">
        <v>171</v>
      </c>
      <c r="AZ46" s="238"/>
      <c r="BA46" s="51" t="s">
        <v>171</v>
      </c>
      <c r="BB46" s="238"/>
      <c r="BC46" s="51" t="s">
        <v>171</v>
      </c>
      <c r="BD46" s="238"/>
      <c r="BE46" s="51" t="s">
        <v>171</v>
      </c>
      <c r="BF46" s="238"/>
      <c r="BG46" s="51" t="s">
        <v>171</v>
      </c>
      <c r="BH46" s="238"/>
      <c r="BI46" s="51" t="s">
        <v>171</v>
      </c>
      <c r="BJ46" s="238"/>
      <c r="BK46" s="52"/>
    </row>
    <row r="47" spans="1:63" x14ac:dyDescent="0.35">
      <c r="A47" s="11" t="s">
        <v>367</v>
      </c>
      <c r="B47" s="11">
        <v>1763</v>
      </c>
      <c r="C47" s="11" t="s">
        <v>361</v>
      </c>
      <c r="D47" s="37">
        <v>2024</v>
      </c>
      <c r="E47" s="45" t="s">
        <v>170</v>
      </c>
      <c r="F47" s="238">
        <v>360</v>
      </c>
      <c r="G47" s="51" t="s">
        <v>171</v>
      </c>
      <c r="H47" s="238"/>
      <c r="I47" s="51" t="s">
        <v>170</v>
      </c>
      <c r="J47" s="238">
        <v>7452</v>
      </c>
      <c r="K47" s="51" t="s">
        <v>171</v>
      </c>
      <c r="L47" s="238"/>
      <c r="M47" s="51" t="s">
        <v>171</v>
      </c>
      <c r="N47" s="238"/>
      <c r="O47" s="51" t="s">
        <v>170</v>
      </c>
      <c r="P47" s="238">
        <v>1872</v>
      </c>
      <c r="Q47" s="51" t="s">
        <v>170</v>
      </c>
      <c r="R47" s="238">
        <v>360</v>
      </c>
      <c r="S47" s="51" t="s">
        <v>170</v>
      </c>
      <c r="T47" s="238">
        <v>3636</v>
      </c>
      <c r="U47" s="51" t="s">
        <v>171</v>
      </c>
      <c r="V47" s="238"/>
      <c r="W47" s="51" t="s">
        <v>171</v>
      </c>
      <c r="X47" s="238"/>
      <c r="Y47" s="51" t="s">
        <v>171</v>
      </c>
      <c r="Z47" s="238"/>
      <c r="AA47" s="51" t="s">
        <v>171</v>
      </c>
      <c r="AB47" s="238"/>
      <c r="AC47" s="51" t="s">
        <v>171</v>
      </c>
      <c r="AD47" s="238"/>
      <c r="AE47" s="51" t="s">
        <v>170</v>
      </c>
      <c r="AF47" s="238">
        <v>180</v>
      </c>
      <c r="AG47" s="228">
        <v>13860</v>
      </c>
      <c r="AH47" s="248"/>
      <c r="AI47" s="51" t="s">
        <v>171</v>
      </c>
      <c r="AJ47" s="238"/>
      <c r="AK47" s="51" t="s">
        <v>171</v>
      </c>
      <c r="AL47" s="238"/>
      <c r="AM47" s="51" t="s">
        <v>171</v>
      </c>
      <c r="AN47" s="238"/>
      <c r="AO47" s="51" t="s">
        <v>171</v>
      </c>
      <c r="AP47" s="238"/>
      <c r="AQ47" s="51" t="s">
        <v>171</v>
      </c>
      <c r="AR47" s="238"/>
      <c r="AS47" s="51" t="s">
        <v>171</v>
      </c>
      <c r="AT47" s="238"/>
      <c r="AU47" s="51" t="s">
        <v>171</v>
      </c>
      <c r="AV47" s="238"/>
      <c r="AW47" s="51" t="s">
        <v>171</v>
      </c>
      <c r="AX47" s="238"/>
      <c r="AY47" s="51" t="s">
        <v>171</v>
      </c>
      <c r="AZ47" s="238"/>
      <c r="BA47" s="51" t="s">
        <v>171</v>
      </c>
      <c r="BB47" s="238"/>
      <c r="BC47" s="51" t="s">
        <v>171</v>
      </c>
      <c r="BD47" s="238"/>
      <c r="BE47" s="51" t="s">
        <v>171</v>
      </c>
      <c r="BF47" s="238"/>
      <c r="BG47" s="51" t="s">
        <v>171</v>
      </c>
      <c r="BH47" s="238"/>
      <c r="BI47" s="51" t="s">
        <v>171</v>
      </c>
      <c r="BJ47" s="238"/>
      <c r="BK47" s="52"/>
    </row>
    <row r="48" spans="1:63" x14ac:dyDescent="0.35">
      <c r="A48" s="11" t="s">
        <v>321</v>
      </c>
      <c r="B48" s="11">
        <v>1439</v>
      </c>
      <c r="C48" s="11" t="s">
        <v>311</v>
      </c>
      <c r="D48" s="37">
        <v>2024</v>
      </c>
      <c r="E48" s="45" t="s">
        <v>97</v>
      </c>
      <c r="F48" s="238"/>
      <c r="G48" s="51" t="s">
        <v>97</v>
      </c>
      <c r="H48" s="61"/>
      <c r="I48" s="51" t="s">
        <v>97</v>
      </c>
      <c r="J48" s="238"/>
      <c r="K48" s="51" t="s">
        <v>97</v>
      </c>
      <c r="L48" s="238"/>
      <c r="M48" s="51" t="s">
        <v>97</v>
      </c>
      <c r="N48" s="238"/>
      <c r="O48" s="51" t="s">
        <v>97</v>
      </c>
      <c r="P48" s="238"/>
      <c r="Q48" s="51" t="s">
        <v>97</v>
      </c>
      <c r="R48" s="238"/>
      <c r="S48" s="51" t="s">
        <v>97</v>
      </c>
      <c r="T48" s="238"/>
      <c r="U48" s="51" t="s">
        <v>97</v>
      </c>
      <c r="V48" s="238"/>
      <c r="W48" s="51" t="s">
        <v>97</v>
      </c>
      <c r="X48" s="238"/>
      <c r="Y48" s="51" t="s">
        <v>97</v>
      </c>
      <c r="Z48" s="238"/>
      <c r="AA48" s="51" t="s">
        <v>97</v>
      </c>
      <c r="AB48" s="238"/>
      <c r="AC48" s="51" t="s">
        <v>97</v>
      </c>
      <c r="AD48" s="238"/>
      <c r="AE48" s="51" t="s">
        <v>97</v>
      </c>
      <c r="AF48" s="238"/>
      <c r="AG48" s="228" t="s">
        <v>97</v>
      </c>
      <c r="AH48" s="249"/>
      <c r="AI48" s="51" t="s">
        <v>97</v>
      </c>
      <c r="AJ48" s="238"/>
      <c r="AK48" s="51" t="s">
        <v>97</v>
      </c>
      <c r="AL48" s="238"/>
      <c r="AM48" s="51" t="s">
        <v>97</v>
      </c>
      <c r="AN48" s="238"/>
      <c r="AO48" s="51" t="s">
        <v>97</v>
      </c>
      <c r="AP48" s="238"/>
      <c r="AQ48" s="51" t="s">
        <v>97</v>
      </c>
      <c r="AR48" s="238"/>
      <c r="AS48" s="51" t="s">
        <v>97</v>
      </c>
      <c r="AT48" s="238"/>
      <c r="AU48" s="51" t="s">
        <v>97</v>
      </c>
      <c r="AV48" s="238"/>
      <c r="AW48" s="51" t="s">
        <v>97</v>
      </c>
      <c r="AX48" s="238"/>
      <c r="AY48" s="51" t="s">
        <v>97</v>
      </c>
      <c r="AZ48" s="238"/>
      <c r="BA48" s="51" t="s">
        <v>97</v>
      </c>
      <c r="BB48" s="238"/>
      <c r="BC48" s="51" t="s">
        <v>97</v>
      </c>
      <c r="BD48" s="238"/>
      <c r="BE48" s="51" t="s">
        <v>97</v>
      </c>
      <c r="BF48" s="238"/>
      <c r="BG48" s="51" t="s">
        <v>97</v>
      </c>
      <c r="BH48" s="238"/>
      <c r="BI48" s="51" t="s">
        <v>97</v>
      </c>
      <c r="BJ48" s="238"/>
      <c r="BK48" s="52" t="s">
        <v>97</v>
      </c>
    </row>
    <row r="49" spans="1:63" x14ac:dyDescent="0.35">
      <c r="A49" s="11" t="s">
        <v>404</v>
      </c>
      <c r="B49" s="11">
        <v>2026</v>
      </c>
      <c r="C49" s="11" t="s">
        <v>402</v>
      </c>
      <c r="D49" s="37">
        <v>2024</v>
      </c>
      <c r="E49" s="45" t="s">
        <v>97</v>
      </c>
      <c r="F49" s="238"/>
      <c r="G49" s="51" t="s">
        <v>97</v>
      </c>
      <c r="H49" s="61"/>
      <c r="I49" s="51" t="s">
        <v>97</v>
      </c>
      <c r="J49" s="238"/>
      <c r="K49" s="51" t="s">
        <v>97</v>
      </c>
      <c r="L49" s="238"/>
      <c r="M49" s="51" t="s">
        <v>97</v>
      </c>
      <c r="N49" s="238"/>
      <c r="O49" s="51" t="s">
        <v>97</v>
      </c>
      <c r="P49" s="238"/>
      <c r="Q49" s="51" t="s">
        <v>97</v>
      </c>
      <c r="R49" s="238"/>
      <c r="S49" s="51" t="s">
        <v>97</v>
      </c>
      <c r="T49" s="238"/>
      <c r="U49" s="51" t="s">
        <v>97</v>
      </c>
      <c r="V49" s="238"/>
      <c r="W49" s="51" t="s">
        <v>97</v>
      </c>
      <c r="X49" s="238"/>
      <c r="Y49" s="51" t="s">
        <v>97</v>
      </c>
      <c r="Z49" s="238"/>
      <c r="AA49" s="51" t="s">
        <v>97</v>
      </c>
      <c r="AB49" s="238"/>
      <c r="AC49" s="51" t="s">
        <v>97</v>
      </c>
      <c r="AD49" s="238"/>
      <c r="AE49" s="51" t="s">
        <v>97</v>
      </c>
      <c r="AF49" s="238"/>
      <c r="AG49" s="228" t="s">
        <v>97</v>
      </c>
      <c r="AH49" s="249"/>
      <c r="AI49" s="51" t="s">
        <v>97</v>
      </c>
      <c r="AJ49" s="238"/>
      <c r="AK49" s="51" t="s">
        <v>97</v>
      </c>
      <c r="AL49" s="238"/>
      <c r="AM49" s="51" t="s">
        <v>97</v>
      </c>
      <c r="AN49" s="238"/>
      <c r="AO49" s="51" t="s">
        <v>97</v>
      </c>
      <c r="AP49" s="238"/>
      <c r="AQ49" s="51" t="s">
        <v>97</v>
      </c>
      <c r="AR49" s="238"/>
      <c r="AS49" s="51" t="s">
        <v>97</v>
      </c>
      <c r="AT49" s="238"/>
      <c r="AU49" s="51" t="s">
        <v>97</v>
      </c>
      <c r="AV49" s="238"/>
      <c r="AW49" s="51" t="s">
        <v>97</v>
      </c>
      <c r="AX49" s="238"/>
      <c r="AY49" s="51" t="s">
        <v>97</v>
      </c>
      <c r="AZ49" s="238"/>
      <c r="BA49" s="51" t="s">
        <v>97</v>
      </c>
      <c r="BB49" s="238"/>
      <c r="BC49" s="51" t="s">
        <v>97</v>
      </c>
      <c r="BD49" s="238"/>
      <c r="BE49" s="51" t="s">
        <v>97</v>
      </c>
      <c r="BF49" s="238"/>
      <c r="BG49" s="51" t="s">
        <v>97</v>
      </c>
      <c r="BH49" s="238"/>
      <c r="BI49" s="51" t="s">
        <v>97</v>
      </c>
      <c r="BJ49" s="238"/>
      <c r="BK49" s="52" t="s">
        <v>97</v>
      </c>
    </row>
    <row r="50" spans="1:63" x14ac:dyDescent="0.35">
      <c r="A50" s="11" t="s">
        <v>233</v>
      </c>
      <c r="B50" s="11">
        <v>662</v>
      </c>
      <c r="C50" s="11" t="s">
        <v>229</v>
      </c>
      <c r="D50" s="37">
        <v>2024</v>
      </c>
      <c r="E50" s="45" t="s">
        <v>97</v>
      </c>
      <c r="F50" s="238"/>
      <c r="G50" s="51" t="s">
        <v>97</v>
      </c>
      <c r="H50" s="61"/>
      <c r="I50" s="51" t="s">
        <v>97</v>
      </c>
      <c r="J50" s="238"/>
      <c r="K50" s="51" t="s">
        <v>97</v>
      </c>
      <c r="L50" s="238"/>
      <c r="M50" s="51" t="s">
        <v>97</v>
      </c>
      <c r="N50" s="238"/>
      <c r="O50" s="51" t="s">
        <v>97</v>
      </c>
      <c r="P50" s="238"/>
      <c r="Q50" s="51" t="s">
        <v>97</v>
      </c>
      <c r="R50" s="238"/>
      <c r="S50" s="51" t="s">
        <v>97</v>
      </c>
      <c r="T50" s="238"/>
      <c r="U50" s="51" t="s">
        <v>97</v>
      </c>
      <c r="V50" s="238"/>
      <c r="W50" s="51" t="s">
        <v>97</v>
      </c>
      <c r="X50" s="238"/>
      <c r="Y50" s="51" t="s">
        <v>97</v>
      </c>
      <c r="Z50" s="238"/>
      <c r="AA50" s="51" t="s">
        <v>97</v>
      </c>
      <c r="AB50" s="238"/>
      <c r="AC50" s="51" t="s">
        <v>97</v>
      </c>
      <c r="AD50" s="238"/>
      <c r="AE50" s="51" t="s">
        <v>97</v>
      </c>
      <c r="AF50" s="238"/>
      <c r="AG50" s="228" t="s">
        <v>97</v>
      </c>
      <c r="AH50" s="249"/>
      <c r="AI50" s="51" t="s">
        <v>97</v>
      </c>
      <c r="AJ50" s="238"/>
      <c r="AK50" s="51" t="s">
        <v>97</v>
      </c>
      <c r="AL50" s="238"/>
      <c r="AM50" s="51" t="s">
        <v>97</v>
      </c>
      <c r="AN50" s="238"/>
      <c r="AO50" s="51" t="s">
        <v>97</v>
      </c>
      <c r="AP50" s="238"/>
      <c r="AQ50" s="51" t="s">
        <v>97</v>
      </c>
      <c r="AR50" s="238"/>
      <c r="AS50" s="51" t="s">
        <v>97</v>
      </c>
      <c r="AT50" s="238"/>
      <c r="AU50" s="51" t="s">
        <v>97</v>
      </c>
      <c r="AV50" s="238"/>
      <c r="AW50" s="51" t="s">
        <v>97</v>
      </c>
      <c r="AX50" s="238"/>
      <c r="AY50" s="51" t="s">
        <v>97</v>
      </c>
      <c r="AZ50" s="238"/>
      <c r="BA50" s="51" t="s">
        <v>97</v>
      </c>
      <c r="BB50" s="238"/>
      <c r="BC50" s="51" t="s">
        <v>97</v>
      </c>
      <c r="BD50" s="238"/>
      <c r="BE50" s="51" t="s">
        <v>97</v>
      </c>
      <c r="BF50" s="238"/>
      <c r="BG50" s="51" t="s">
        <v>97</v>
      </c>
      <c r="BH50" s="238"/>
      <c r="BI50" s="51" t="s">
        <v>97</v>
      </c>
      <c r="BJ50" s="238"/>
      <c r="BK50" s="52" t="s">
        <v>97</v>
      </c>
    </row>
    <row r="51" spans="1:63" x14ac:dyDescent="0.35">
      <c r="A51" s="11" t="s">
        <v>206</v>
      </c>
      <c r="B51" s="11">
        <v>461</v>
      </c>
      <c r="C51" s="11" t="s">
        <v>205</v>
      </c>
      <c r="D51" s="37">
        <v>2024</v>
      </c>
      <c r="E51" s="45" t="s">
        <v>171</v>
      </c>
      <c r="F51" s="238"/>
      <c r="G51" s="51" t="s">
        <v>171</v>
      </c>
      <c r="H51" s="238"/>
      <c r="I51" s="51" t="s">
        <v>170</v>
      </c>
      <c r="J51" s="238">
        <v>5134</v>
      </c>
      <c r="K51" s="51" t="s">
        <v>170</v>
      </c>
      <c r="L51" s="238">
        <v>284</v>
      </c>
      <c r="M51" s="51" t="s">
        <v>171</v>
      </c>
      <c r="N51" s="238"/>
      <c r="O51" s="51" t="s">
        <v>170</v>
      </c>
      <c r="P51" s="238">
        <v>914</v>
      </c>
      <c r="Q51" s="51" t="s">
        <v>170</v>
      </c>
      <c r="R51" s="238">
        <v>2066</v>
      </c>
      <c r="S51" s="51" t="s">
        <v>170</v>
      </c>
      <c r="T51" s="238">
        <v>4681</v>
      </c>
      <c r="U51" s="51" t="s">
        <v>171</v>
      </c>
      <c r="V51" s="238"/>
      <c r="W51" s="51" t="s">
        <v>171</v>
      </c>
      <c r="X51" s="238"/>
      <c r="Y51" s="51" t="s">
        <v>170</v>
      </c>
      <c r="Z51" s="238">
        <v>2223</v>
      </c>
      <c r="AA51" s="51" t="s">
        <v>170</v>
      </c>
      <c r="AB51" s="238">
        <v>847</v>
      </c>
      <c r="AC51" s="51" t="s">
        <v>170</v>
      </c>
      <c r="AD51" s="238">
        <v>133</v>
      </c>
      <c r="AE51" s="51" t="s">
        <v>171</v>
      </c>
      <c r="AF51" s="238"/>
      <c r="AG51" s="228">
        <v>16282</v>
      </c>
      <c r="AH51" s="248"/>
      <c r="AI51" s="51" t="s">
        <v>171</v>
      </c>
      <c r="AJ51" s="238"/>
      <c r="AK51" s="51" t="s">
        <v>171</v>
      </c>
      <c r="AL51" s="238"/>
      <c r="AM51" s="51" t="s">
        <v>171</v>
      </c>
      <c r="AN51" s="238"/>
      <c r="AO51" s="51" t="s">
        <v>171</v>
      </c>
      <c r="AP51" s="238"/>
      <c r="AQ51" s="51" t="s">
        <v>171</v>
      </c>
      <c r="AR51" s="238"/>
      <c r="AS51" s="51" t="s">
        <v>171</v>
      </c>
      <c r="AT51" s="238"/>
      <c r="AU51" s="51" t="s">
        <v>171</v>
      </c>
      <c r="AV51" s="238"/>
      <c r="AW51" s="51" t="s">
        <v>171</v>
      </c>
      <c r="AX51" s="238"/>
      <c r="AY51" s="51" t="s">
        <v>171</v>
      </c>
      <c r="AZ51" s="238"/>
      <c r="BA51" s="51" t="s">
        <v>171</v>
      </c>
      <c r="BB51" s="238"/>
      <c r="BC51" s="51" t="s">
        <v>171</v>
      </c>
      <c r="BD51" s="238"/>
      <c r="BE51" s="51" t="s">
        <v>171</v>
      </c>
      <c r="BF51" s="238"/>
      <c r="BG51" s="51" t="s">
        <v>171</v>
      </c>
      <c r="BH51" s="238"/>
      <c r="BI51" s="51" t="s">
        <v>171</v>
      </c>
      <c r="BJ51" s="238"/>
      <c r="BK51" s="52"/>
    </row>
    <row r="52" spans="1:63" x14ac:dyDescent="0.35">
      <c r="A52" s="11" t="s">
        <v>230</v>
      </c>
      <c r="B52" s="11">
        <v>617</v>
      </c>
      <c r="C52" s="11" t="s">
        <v>229</v>
      </c>
      <c r="D52" s="37">
        <v>2024</v>
      </c>
      <c r="E52" s="45" t="s">
        <v>171</v>
      </c>
      <c r="F52" s="238"/>
      <c r="G52" s="51" t="s">
        <v>171</v>
      </c>
      <c r="H52" s="238"/>
      <c r="I52" s="51" t="s">
        <v>171</v>
      </c>
      <c r="J52" s="238"/>
      <c r="K52" s="51" t="s">
        <v>171</v>
      </c>
      <c r="L52" s="238"/>
      <c r="M52" s="51" t="s">
        <v>171</v>
      </c>
      <c r="N52" s="238"/>
      <c r="O52" s="51" t="s">
        <v>170</v>
      </c>
      <c r="P52" s="238">
        <v>550</v>
      </c>
      <c r="Q52" s="51" t="s">
        <v>170</v>
      </c>
      <c r="R52" s="238">
        <v>224</v>
      </c>
      <c r="S52" s="51" t="s">
        <v>170</v>
      </c>
      <c r="T52" s="238">
        <v>3080</v>
      </c>
      <c r="U52" s="51" t="s">
        <v>171</v>
      </c>
      <c r="V52" s="238"/>
      <c r="W52" s="51" t="s">
        <v>171</v>
      </c>
      <c r="X52" s="238"/>
      <c r="Y52" s="51" t="s">
        <v>171</v>
      </c>
      <c r="Z52" s="238"/>
      <c r="AA52" s="51" t="s">
        <v>171</v>
      </c>
      <c r="AB52" s="238"/>
      <c r="AC52" s="51" t="s">
        <v>171</v>
      </c>
      <c r="AD52" s="238"/>
      <c r="AE52" s="51" t="s">
        <v>171</v>
      </c>
      <c r="AF52" s="238"/>
      <c r="AG52" s="228">
        <v>3854</v>
      </c>
      <c r="AH52" s="248"/>
      <c r="AI52" s="51" t="s">
        <v>171</v>
      </c>
      <c r="AJ52" s="238"/>
      <c r="AK52" s="51" t="s">
        <v>171</v>
      </c>
      <c r="AL52" s="238"/>
      <c r="AM52" s="51" t="s">
        <v>171</v>
      </c>
      <c r="AN52" s="238"/>
      <c r="AO52" s="51" t="s">
        <v>171</v>
      </c>
      <c r="AP52" s="238"/>
      <c r="AQ52" s="51" t="s">
        <v>171</v>
      </c>
      <c r="AR52" s="238"/>
      <c r="AS52" s="51" t="s">
        <v>171</v>
      </c>
      <c r="AT52" s="238"/>
      <c r="AU52" s="51" t="s">
        <v>171</v>
      </c>
      <c r="AV52" s="238"/>
      <c r="AW52" s="51" t="s">
        <v>171</v>
      </c>
      <c r="AX52" s="238"/>
      <c r="AY52" s="51" t="s">
        <v>171</v>
      </c>
      <c r="AZ52" s="238"/>
      <c r="BA52" s="51" t="s">
        <v>171</v>
      </c>
      <c r="BB52" s="238"/>
      <c r="BC52" s="51" t="s">
        <v>171</v>
      </c>
      <c r="BD52" s="238"/>
      <c r="BE52" s="51" t="s">
        <v>171</v>
      </c>
      <c r="BF52" s="238"/>
      <c r="BG52" s="51" t="s">
        <v>171</v>
      </c>
      <c r="BH52" s="238"/>
      <c r="BI52" s="51" t="s">
        <v>171</v>
      </c>
      <c r="BJ52" s="238"/>
      <c r="BK52" s="52"/>
    </row>
    <row r="53" spans="1:63" x14ac:dyDescent="0.35">
      <c r="A53" s="11" t="s">
        <v>140</v>
      </c>
      <c r="B53" s="11">
        <v>980</v>
      </c>
      <c r="C53" s="11" t="s">
        <v>262</v>
      </c>
      <c r="D53" s="37">
        <v>2024</v>
      </c>
      <c r="E53" s="45" t="s">
        <v>170</v>
      </c>
      <c r="F53" s="238">
        <v>1424</v>
      </c>
      <c r="G53" s="51" t="s">
        <v>171</v>
      </c>
      <c r="H53" s="238"/>
      <c r="I53" s="51" t="s">
        <v>170</v>
      </c>
      <c r="J53" s="238">
        <v>6608</v>
      </c>
      <c r="K53" s="51" t="s">
        <v>170</v>
      </c>
      <c r="L53" s="238">
        <v>845</v>
      </c>
      <c r="M53" s="51" t="s">
        <v>171</v>
      </c>
      <c r="N53" s="238"/>
      <c r="O53" s="51" t="s">
        <v>170</v>
      </c>
      <c r="P53" s="238">
        <v>4775</v>
      </c>
      <c r="Q53" s="51" t="s">
        <v>171</v>
      </c>
      <c r="R53" s="238"/>
      <c r="S53" s="51" t="s">
        <v>170</v>
      </c>
      <c r="T53" s="238">
        <v>19998</v>
      </c>
      <c r="U53" s="51" t="s">
        <v>171</v>
      </c>
      <c r="V53" s="238"/>
      <c r="W53" s="51" t="s">
        <v>171</v>
      </c>
      <c r="X53" s="238"/>
      <c r="Y53" s="51" t="s">
        <v>170</v>
      </c>
      <c r="Z53" s="238">
        <v>3587</v>
      </c>
      <c r="AA53" s="51" t="s">
        <v>171</v>
      </c>
      <c r="AB53" s="238"/>
      <c r="AC53" s="51" t="s">
        <v>170</v>
      </c>
      <c r="AD53" s="238">
        <v>3196</v>
      </c>
      <c r="AE53" s="51" t="s">
        <v>171</v>
      </c>
      <c r="AF53" s="238"/>
      <c r="AG53" s="228">
        <v>40433</v>
      </c>
      <c r="AH53" s="250"/>
      <c r="AI53" s="51" t="s">
        <v>171</v>
      </c>
      <c r="AJ53" s="238"/>
      <c r="AK53" s="51" t="s">
        <v>171</v>
      </c>
      <c r="AL53" s="238"/>
      <c r="AM53" s="51" t="s">
        <v>171</v>
      </c>
      <c r="AN53" s="238"/>
      <c r="AO53" s="51" t="s">
        <v>171</v>
      </c>
      <c r="AP53" s="238"/>
      <c r="AQ53" s="51" t="s">
        <v>171</v>
      </c>
      <c r="AR53" s="238"/>
      <c r="AS53" s="51" t="s">
        <v>171</v>
      </c>
      <c r="AT53" s="238"/>
      <c r="AU53" s="51" t="s">
        <v>171</v>
      </c>
      <c r="AV53" s="238"/>
      <c r="AW53" s="51" t="s">
        <v>171</v>
      </c>
      <c r="AX53" s="238"/>
      <c r="AY53" s="51" t="s">
        <v>171</v>
      </c>
      <c r="AZ53" s="238"/>
      <c r="BA53" s="51" t="s">
        <v>171</v>
      </c>
      <c r="BB53" s="238"/>
      <c r="BC53" s="51" t="s">
        <v>171</v>
      </c>
      <c r="BD53" s="238"/>
      <c r="BE53" s="51" t="s">
        <v>171</v>
      </c>
      <c r="BF53" s="238"/>
      <c r="BG53" s="51" t="s">
        <v>171</v>
      </c>
      <c r="BH53" s="238"/>
      <c r="BI53" s="51" t="s">
        <v>171</v>
      </c>
      <c r="BJ53" s="238"/>
      <c r="BK53" s="52"/>
    </row>
    <row r="54" spans="1:63" x14ac:dyDescent="0.35">
      <c r="A54" s="11" t="s">
        <v>368</v>
      </c>
      <c r="B54" s="11">
        <v>1764</v>
      </c>
      <c r="C54" s="11" t="s">
        <v>361</v>
      </c>
      <c r="D54" s="37">
        <v>2024</v>
      </c>
      <c r="E54" s="45" t="s">
        <v>369</v>
      </c>
      <c r="F54" s="238"/>
      <c r="G54" s="51" t="s">
        <v>369</v>
      </c>
      <c r="H54" s="61"/>
      <c r="I54" s="51" t="s">
        <v>369</v>
      </c>
      <c r="J54" s="238"/>
      <c r="K54" s="51" t="s">
        <v>369</v>
      </c>
      <c r="L54" s="238"/>
      <c r="M54" s="51" t="s">
        <v>369</v>
      </c>
      <c r="N54" s="238"/>
      <c r="O54" s="51" t="s">
        <v>369</v>
      </c>
      <c r="P54" s="238"/>
      <c r="Q54" s="51" t="s">
        <v>369</v>
      </c>
      <c r="R54" s="238"/>
      <c r="S54" s="51" t="s">
        <v>369</v>
      </c>
      <c r="T54" s="238"/>
      <c r="U54" s="51" t="s">
        <v>369</v>
      </c>
      <c r="V54" s="238"/>
      <c r="W54" s="51" t="s">
        <v>369</v>
      </c>
      <c r="X54" s="238"/>
      <c r="Y54" s="51" t="s">
        <v>369</v>
      </c>
      <c r="Z54" s="238"/>
      <c r="AA54" s="51" t="s">
        <v>369</v>
      </c>
      <c r="AB54" s="238"/>
      <c r="AC54" s="51" t="s">
        <v>369</v>
      </c>
      <c r="AD54" s="238"/>
      <c r="AE54" s="51" t="s">
        <v>369</v>
      </c>
      <c r="AF54" s="238"/>
      <c r="AG54" s="228" t="s">
        <v>369</v>
      </c>
      <c r="AH54" s="249"/>
      <c r="AI54" s="51" t="s">
        <v>369</v>
      </c>
      <c r="AJ54" s="238"/>
      <c r="AK54" s="51" t="s">
        <v>369</v>
      </c>
      <c r="AL54" s="238"/>
      <c r="AM54" s="51" t="s">
        <v>369</v>
      </c>
      <c r="AN54" s="238"/>
      <c r="AO54" s="51" t="s">
        <v>369</v>
      </c>
      <c r="AP54" s="238"/>
      <c r="AQ54" s="51" t="s">
        <v>369</v>
      </c>
      <c r="AR54" s="238"/>
      <c r="AS54" s="51" t="s">
        <v>369</v>
      </c>
      <c r="AT54" s="238"/>
      <c r="AU54" s="51" t="s">
        <v>369</v>
      </c>
      <c r="AV54" s="238"/>
      <c r="AW54" s="51" t="s">
        <v>369</v>
      </c>
      <c r="AX54" s="238"/>
      <c r="AY54" s="51" t="s">
        <v>369</v>
      </c>
      <c r="AZ54" s="238"/>
      <c r="BA54" s="51" t="s">
        <v>369</v>
      </c>
      <c r="BB54" s="238"/>
      <c r="BC54" s="51" t="s">
        <v>369</v>
      </c>
      <c r="BD54" s="238"/>
      <c r="BE54" s="51" t="s">
        <v>369</v>
      </c>
      <c r="BF54" s="238"/>
      <c r="BG54" s="51" t="s">
        <v>369</v>
      </c>
      <c r="BH54" s="238"/>
      <c r="BI54" s="51" t="s">
        <v>369</v>
      </c>
      <c r="BJ54" s="238"/>
      <c r="BK54" s="52" t="s">
        <v>369</v>
      </c>
    </row>
    <row r="55" spans="1:63" x14ac:dyDescent="0.35">
      <c r="A55" s="11" t="s">
        <v>326</v>
      </c>
      <c r="B55" s="11">
        <v>1444</v>
      </c>
      <c r="C55" s="11" t="s">
        <v>311</v>
      </c>
      <c r="D55" s="37">
        <v>2024</v>
      </c>
      <c r="E55" s="45" t="s">
        <v>171</v>
      </c>
      <c r="F55" s="238"/>
      <c r="G55" s="45" t="s">
        <v>171</v>
      </c>
      <c r="H55" s="238"/>
      <c r="I55" s="45" t="s">
        <v>171</v>
      </c>
      <c r="J55" s="238"/>
      <c r="K55" s="45" t="s">
        <v>171</v>
      </c>
      <c r="L55" s="238"/>
      <c r="M55" s="45" t="s">
        <v>171</v>
      </c>
      <c r="N55" s="238"/>
      <c r="O55" s="45" t="s">
        <v>170</v>
      </c>
      <c r="P55" s="238">
        <v>1635</v>
      </c>
      <c r="Q55" s="45" t="s">
        <v>170</v>
      </c>
      <c r="R55" s="238">
        <v>62</v>
      </c>
      <c r="S55" s="45" t="s">
        <v>170</v>
      </c>
      <c r="T55" s="238">
        <v>2108</v>
      </c>
      <c r="U55" s="45" t="s">
        <v>171</v>
      </c>
      <c r="V55" s="238"/>
      <c r="W55" s="45" t="s">
        <v>171</v>
      </c>
      <c r="X55" s="238"/>
      <c r="Y55" s="45" t="s">
        <v>171</v>
      </c>
      <c r="Z55" s="238"/>
      <c r="AA55" s="45" t="s">
        <v>171</v>
      </c>
      <c r="AB55" s="238"/>
      <c r="AC55" s="45" t="s">
        <v>171</v>
      </c>
      <c r="AD55" s="238"/>
      <c r="AE55" s="45" t="s">
        <v>171</v>
      </c>
      <c r="AF55" s="238"/>
      <c r="AG55" s="228">
        <v>3805</v>
      </c>
      <c r="AH55" s="250"/>
      <c r="AI55" s="45" t="s">
        <v>171</v>
      </c>
      <c r="AJ55" s="238"/>
      <c r="AK55" s="45" t="s">
        <v>171</v>
      </c>
      <c r="AL55" s="238"/>
      <c r="AM55" s="45" t="s">
        <v>171</v>
      </c>
      <c r="AN55" s="238"/>
      <c r="AO55" s="45" t="s">
        <v>171</v>
      </c>
      <c r="AP55" s="238"/>
      <c r="AQ55" s="45" t="s">
        <v>171</v>
      </c>
      <c r="AR55" s="238"/>
      <c r="AS55" s="45" t="s">
        <v>170</v>
      </c>
      <c r="AT55" s="238">
        <v>8</v>
      </c>
      <c r="AU55" s="45" t="s">
        <v>170</v>
      </c>
      <c r="AV55" s="238">
        <v>12</v>
      </c>
      <c r="AW55" s="45" t="s">
        <v>171</v>
      </c>
      <c r="AX55" s="238"/>
      <c r="AY55" s="45" t="s">
        <v>171</v>
      </c>
      <c r="AZ55" s="238"/>
      <c r="BA55" s="45" t="s">
        <v>171</v>
      </c>
      <c r="BB55" s="238"/>
      <c r="BC55" s="45" t="s">
        <v>171</v>
      </c>
      <c r="BD55" s="238"/>
      <c r="BE55" s="45" t="s">
        <v>171</v>
      </c>
      <c r="BF55" s="238"/>
      <c r="BG55" s="45" t="s">
        <v>171</v>
      </c>
      <c r="BH55" s="238"/>
      <c r="BI55" s="45" t="s">
        <v>171</v>
      </c>
      <c r="BJ55" s="238"/>
      <c r="BK55" s="52">
        <v>20</v>
      </c>
    </row>
    <row r="56" spans="1:63" x14ac:dyDescent="0.35">
      <c r="A56" s="11" t="s">
        <v>329</v>
      </c>
      <c r="B56" s="11">
        <v>1447</v>
      </c>
      <c r="C56" s="11" t="s">
        <v>311</v>
      </c>
      <c r="D56" s="37">
        <v>2024</v>
      </c>
      <c r="E56" s="45" t="s">
        <v>97</v>
      </c>
      <c r="F56" s="238"/>
      <c r="G56" s="51" t="s">
        <v>97</v>
      </c>
      <c r="H56" s="61"/>
      <c r="I56" s="51" t="s">
        <v>97</v>
      </c>
      <c r="J56" s="238"/>
      <c r="K56" s="51" t="s">
        <v>97</v>
      </c>
      <c r="L56" s="238"/>
      <c r="M56" s="51" t="s">
        <v>97</v>
      </c>
      <c r="N56" s="238"/>
      <c r="O56" s="51" t="s">
        <v>97</v>
      </c>
      <c r="P56" s="238"/>
      <c r="Q56" s="51" t="s">
        <v>97</v>
      </c>
      <c r="R56" s="238"/>
      <c r="S56" s="51" t="s">
        <v>97</v>
      </c>
      <c r="T56" s="238"/>
      <c r="U56" s="51" t="s">
        <v>97</v>
      </c>
      <c r="V56" s="238"/>
      <c r="W56" s="51" t="s">
        <v>97</v>
      </c>
      <c r="X56" s="238"/>
      <c r="Y56" s="51" t="s">
        <v>97</v>
      </c>
      <c r="Z56" s="238"/>
      <c r="AA56" s="51" t="s">
        <v>97</v>
      </c>
      <c r="AB56" s="238"/>
      <c r="AC56" s="51" t="s">
        <v>97</v>
      </c>
      <c r="AD56" s="238"/>
      <c r="AE56" s="51" t="s">
        <v>97</v>
      </c>
      <c r="AF56" s="238"/>
      <c r="AG56" s="228" t="s">
        <v>97</v>
      </c>
      <c r="AH56" s="249"/>
      <c r="AI56" s="51" t="s">
        <v>97</v>
      </c>
      <c r="AJ56" s="238"/>
      <c r="AK56" s="51" t="s">
        <v>97</v>
      </c>
      <c r="AL56" s="238"/>
      <c r="AM56" s="51" t="s">
        <v>97</v>
      </c>
      <c r="AN56" s="238"/>
      <c r="AO56" s="51" t="s">
        <v>97</v>
      </c>
      <c r="AP56" s="238"/>
      <c r="AQ56" s="51" t="s">
        <v>97</v>
      </c>
      <c r="AR56" s="238"/>
      <c r="AS56" s="51" t="s">
        <v>97</v>
      </c>
      <c r="AT56" s="238"/>
      <c r="AU56" s="51" t="s">
        <v>97</v>
      </c>
      <c r="AV56" s="238"/>
      <c r="AW56" s="51" t="s">
        <v>97</v>
      </c>
      <c r="AX56" s="238"/>
      <c r="AY56" s="51" t="s">
        <v>97</v>
      </c>
      <c r="AZ56" s="238"/>
      <c r="BA56" s="51" t="s">
        <v>97</v>
      </c>
      <c r="BB56" s="238"/>
      <c r="BC56" s="51" t="s">
        <v>97</v>
      </c>
      <c r="BD56" s="238"/>
      <c r="BE56" s="51" t="s">
        <v>97</v>
      </c>
      <c r="BF56" s="238"/>
      <c r="BG56" s="51" t="s">
        <v>97</v>
      </c>
      <c r="BH56" s="238"/>
      <c r="BI56" s="51" t="s">
        <v>97</v>
      </c>
      <c r="BJ56" s="238"/>
      <c r="BK56" s="52" t="s">
        <v>97</v>
      </c>
    </row>
    <row r="57" spans="1:63" x14ac:dyDescent="0.35">
      <c r="A57" s="11" t="s">
        <v>469</v>
      </c>
      <c r="B57" s="11">
        <v>2523</v>
      </c>
      <c r="C57" s="11" t="s">
        <v>462</v>
      </c>
      <c r="D57" s="37">
        <v>2024</v>
      </c>
      <c r="E57" s="45" t="s">
        <v>170</v>
      </c>
      <c r="F57" s="238">
        <v>360</v>
      </c>
      <c r="G57" s="51" t="s">
        <v>171</v>
      </c>
      <c r="H57" s="238"/>
      <c r="I57" s="51" t="s">
        <v>170</v>
      </c>
      <c r="J57" s="238">
        <v>1350</v>
      </c>
      <c r="K57" s="51" t="s">
        <v>171</v>
      </c>
      <c r="L57" s="238">
        <v>0</v>
      </c>
      <c r="M57" s="51" t="s">
        <v>171</v>
      </c>
      <c r="N57" s="238"/>
      <c r="O57" s="51" t="s">
        <v>170</v>
      </c>
      <c r="P57" s="238">
        <v>1500</v>
      </c>
      <c r="Q57" s="51" t="s">
        <v>170</v>
      </c>
      <c r="R57" s="238">
        <v>450</v>
      </c>
      <c r="S57" s="51" t="s">
        <v>170</v>
      </c>
      <c r="T57" s="238">
        <v>3300</v>
      </c>
      <c r="U57" s="51" t="s">
        <v>171</v>
      </c>
      <c r="V57" s="238"/>
      <c r="W57" s="51" t="s">
        <v>171</v>
      </c>
      <c r="X57" s="238"/>
      <c r="Y57" s="51" t="s">
        <v>170</v>
      </c>
      <c r="Z57" s="238">
        <v>450</v>
      </c>
      <c r="AA57" s="51" t="s">
        <v>171</v>
      </c>
      <c r="AB57" s="238"/>
      <c r="AC57" s="51" t="s">
        <v>171</v>
      </c>
      <c r="AD57" s="238"/>
      <c r="AE57" s="51" t="s">
        <v>171</v>
      </c>
      <c r="AF57" s="238"/>
      <c r="AG57" s="228">
        <v>7410</v>
      </c>
      <c r="AH57" s="250"/>
      <c r="AI57" s="51" t="s">
        <v>171</v>
      </c>
      <c r="AJ57" s="238"/>
      <c r="AK57" s="51" t="s">
        <v>171</v>
      </c>
      <c r="AL57" s="238"/>
      <c r="AM57" s="51" t="s">
        <v>171</v>
      </c>
      <c r="AN57" s="238"/>
      <c r="AO57" s="51" t="s">
        <v>171</v>
      </c>
      <c r="AP57" s="238"/>
      <c r="AQ57" s="51" t="s">
        <v>171</v>
      </c>
      <c r="AR57" s="238"/>
      <c r="AS57" s="51" t="s">
        <v>171</v>
      </c>
      <c r="AT57" s="238"/>
      <c r="AU57" s="51" t="s">
        <v>171</v>
      </c>
      <c r="AV57" s="238"/>
      <c r="AW57" s="51" t="s">
        <v>171</v>
      </c>
      <c r="AX57" s="238"/>
      <c r="AY57" s="51" t="s">
        <v>171</v>
      </c>
      <c r="AZ57" s="238"/>
      <c r="BA57" s="51" t="s">
        <v>171</v>
      </c>
      <c r="BB57" s="238"/>
      <c r="BC57" s="51" t="s">
        <v>171</v>
      </c>
      <c r="BD57" s="238"/>
      <c r="BE57" s="51" t="s">
        <v>171</v>
      </c>
      <c r="BF57" s="238"/>
      <c r="BG57" s="51" t="s">
        <v>171</v>
      </c>
      <c r="BH57" s="238"/>
      <c r="BI57" s="51" t="s">
        <v>170</v>
      </c>
      <c r="BJ57" s="238">
        <v>300</v>
      </c>
      <c r="BK57" s="52">
        <v>300</v>
      </c>
    </row>
    <row r="58" spans="1:63" x14ac:dyDescent="0.35">
      <c r="A58" s="11" t="s">
        <v>423</v>
      </c>
      <c r="B58" s="11">
        <v>2180</v>
      </c>
      <c r="C58" s="11" t="s">
        <v>418</v>
      </c>
      <c r="D58" s="37">
        <v>2024</v>
      </c>
      <c r="E58" s="45" t="s">
        <v>170</v>
      </c>
      <c r="F58" s="238">
        <v>6287</v>
      </c>
      <c r="G58" s="51" t="s">
        <v>170</v>
      </c>
      <c r="H58" s="238">
        <v>4139</v>
      </c>
      <c r="I58" s="51" t="s">
        <v>170</v>
      </c>
      <c r="J58" s="238">
        <v>6862</v>
      </c>
      <c r="K58" s="51" t="s">
        <v>170</v>
      </c>
      <c r="L58" s="238">
        <v>1506</v>
      </c>
      <c r="M58" s="51" t="s">
        <v>171</v>
      </c>
      <c r="N58" s="238"/>
      <c r="O58" s="51" t="s">
        <v>170</v>
      </c>
      <c r="P58" s="238">
        <v>3340</v>
      </c>
      <c r="Q58" s="51" t="s">
        <v>171</v>
      </c>
      <c r="R58" s="238"/>
      <c r="S58" s="51" t="s">
        <v>170</v>
      </c>
      <c r="T58" s="238">
        <v>27115</v>
      </c>
      <c r="U58" s="51" t="s">
        <v>171</v>
      </c>
      <c r="V58" s="238"/>
      <c r="W58" s="51" t="s">
        <v>171</v>
      </c>
      <c r="X58" s="238"/>
      <c r="Y58" s="51" t="s">
        <v>170</v>
      </c>
      <c r="Z58" s="238">
        <v>3340</v>
      </c>
      <c r="AA58" s="51" t="s">
        <v>170</v>
      </c>
      <c r="AB58" s="238">
        <v>180</v>
      </c>
      <c r="AC58" s="51" t="s">
        <v>171</v>
      </c>
      <c r="AD58" s="238"/>
      <c r="AE58" s="51" t="s">
        <v>171</v>
      </c>
      <c r="AF58" s="238"/>
      <c r="AG58" s="228">
        <v>52769</v>
      </c>
      <c r="AH58" s="248"/>
      <c r="AI58" s="51" t="s">
        <v>171</v>
      </c>
      <c r="AJ58" s="238"/>
      <c r="AK58" s="51" t="s">
        <v>171</v>
      </c>
      <c r="AL58" s="238"/>
      <c r="AM58" s="51" t="s">
        <v>171</v>
      </c>
      <c r="AN58" s="238"/>
      <c r="AO58" s="51" t="s">
        <v>171</v>
      </c>
      <c r="AP58" s="238"/>
      <c r="AQ58" s="51" t="s">
        <v>171</v>
      </c>
      <c r="AR58" s="238"/>
      <c r="AS58" s="51" t="s">
        <v>171</v>
      </c>
      <c r="AT58" s="238"/>
      <c r="AU58" s="51" t="s">
        <v>171</v>
      </c>
      <c r="AV58" s="238"/>
      <c r="AW58" s="51" t="s">
        <v>171</v>
      </c>
      <c r="AX58" s="238"/>
      <c r="AY58" s="51" t="s">
        <v>171</v>
      </c>
      <c r="AZ58" s="238"/>
      <c r="BA58" s="51" t="s">
        <v>171</v>
      </c>
      <c r="BB58" s="238"/>
      <c r="BC58" s="51" t="s">
        <v>171</v>
      </c>
      <c r="BD58" s="238"/>
      <c r="BE58" s="51" t="s">
        <v>171</v>
      </c>
      <c r="BF58" s="238"/>
      <c r="BG58" s="51" t="s">
        <v>171</v>
      </c>
      <c r="BH58" s="238"/>
      <c r="BI58" s="51" t="s">
        <v>171</v>
      </c>
      <c r="BJ58" s="238"/>
      <c r="BK58" s="52"/>
    </row>
    <row r="59" spans="1:63" x14ac:dyDescent="0.35">
      <c r="A59" s="11" t="s">
        <v>341</v>
      </c>
      <c r="B59" s="11">
        <v>1480</v>
      </c>
      <c r="C59" s="11" t="s">
        <v>311</v>
      </c>
      <c r="D59" s="37">
        <v>2024</v>
      </c>
      <c r="E59" s="45" t="s">
        <v>170</v>
      </c>
      <c r="F59" s="238">
        <v>17979</v>
      </c>
      <c r="G59" s="51" t="s">
        <v>170</v>
      </c>
      <c r="H59" s="238">
        <v>2903</v>
      </c>
      <c r="I59" s="51" t="s">
        <v>170</v>
      </c>
      <c r="J59" s="238">
        <v>20948</v>
      </c>
      <c r="K59" s="51" t="s">
        <v>170</v>
      </c>
      <c r="L59" s="238">
        <v>4832</v>
      </c>
      <c r="M59" s="51" t="s">
        <v>170</v>
      </c>
      <c r="N59" s="238">
        <v>12</v>
      </c>
      <c r="O59" s="51" t="s">
        <v>170</v>
      </c>
      <c r="P59" s="238">
        <v>62516</v>
      </c>
      <c r="Q59" s="51" t="s">
        <v>170</v>
      </c>
      <c r="R59" s="238">
        <v>116242</v>
      </c>
      <c r="S59" s="51" t="s">
        <v>171</v>
      </c>
      <c r="T59" s="238"/>
      <c r="U59" s="51" t="s">
        <v>170</v>
      </c>
      <c r="V59" s="238">
        <v>350</v>
      </c>
      <c r="W59" s="51" t="s">
        <v>170</v>
      </c>
      <c r="X59" s="238">
        <v>150</v>
      </c>
      <c r="Y59" s="51" t="s">
        <v>170</v>
      </c>
      <c r="Z59" s="238">
        <v>14505</v>
      </c>
      <c r="AA59" s="51" t="s">
        <v>170</v>
      </c>
      <c r="AB59" s="238">
        <v>2408</v>
      </c>
      <c r="AC59" s="51" t="s">
        <v>170</v>
      </c>
      <c r="AD59" s="238">
        <v>3032</v>
      </c>
      <c r="AE59" s="51" t="s">
        <v>171</v>
      </c>
      <c r="AF59" s="238"/>
      <c r="AG59" s="228">
        <v>245877</v>
      </c>
      <c r="AH59" s="248"/>
      <c r="AI59" s="51" t="s">
        <v>170</v>
      </c>
      <c r="AJ59" s="238">
        <v>578</v>
      </c>
      <c r="AK59" s="51" t="s">
        <v>170</v>
      </c>
      <c r="AL59" s="238">
        <v>48</v>
      </c>
      <c r="AM59" s="51" t="s">
        <v>170</v>
      </c>
      <c r="AN59" s="238">
        <v>466</v>
      </c>
      <c r="AO59" s="51" t="s">
        <v>170</v>
      </c>
      <c r="AP59" s="238">
        <v>251</v>
      </c>
      <c r="AQ59" s="51" t="s">
        <v>170</v>
      </c>
      <c r="AR59" s="238">
        <v>52</v>
      </c>
      <c r="AS59" s="51" t="s">
        <v>170</v>
      </c>
      <c r="AT59" s="238">
        <v>744</v>
      </c>
      <c r="AU59" s="51" t="s">
        <v>170</v>
      </c>
      <c r="AV59" s="238">
        <v>2524</v>
      </c>
      <c r="AW59" s="51" t="s">
        <v>171</v>
      </c>
      <c r="AX59" s="238"/>
      <c r="AY59" s="51" t="s">
        <v>171</v>
      </c>
      <c r="AZ59" s="238"/>
      <c r="BA59" s="51" t="s">
        <v>170</v>
      </c>
      <c r="BB59" s="238">
        <v>24</v>
      </c>
      <c r="BC59" s="51" t="s">
        <v>170</v>
      </c>
      <c r="BD59" s="238">
        <v>511</v>
      </c>
      <c r="BE59" s="51" t="s">
        <v>170</v>
      </c>
      <c r="BF59" s="238">
        <v>38</v>
      </c>
      <c r="BG59" s="51" t="s">
        <v>170</v>
      </c>
      <c r="BH59" s="238">
        <v>650</v>
      </c>
      <c r="BI59" s="51" t="s">
        <v>171</v>
      </c>
      <c r="BJ59" s="238"/>
      <c r="BK59" s="52">
        <v>5886</v>
      </c>
    </row>
    <row r="60" spans="1:63" x14ac:dyDescent="0.35">
      <c r="A60" s="11" t="s">
        <v>338</v>
      </c>
      <c r="B60" s="11">
        <v>1471</v>
      </c>
      <c r="C60" s="11" t="s">
        <v>311</v>
      </c>
      <c r="D60" s="37">
        <v>2024</v>
      </c>
      <c r="E60" s="45" t="s">
        <v>170</v>
      </c>
      <c r="F60" s="238">
        <v>280</v>
      </c>
      <c r="G60" s="51" t="s">
        <v>171</v>
      </c>
      <c r="H60" s="238"/>
      <c r="I60" s="51" t="s">
        <v>171</v>
      </c>
      <c r="J60" s="238"/>
      <c r="K60" s="51" t="s">
        <v>171</v>
      </c>
      <c r="L60" s="238"/>
      <c r="M60" s="51" t="s">
        <v>171</v>
      </c>
      <c r="N60" s="238"/>
      <c r="O60" s="51" t="s">
        <v>170</v>
      </c>
      <c r="P60" s="238">
        <v>1454</v>
      </c>
      <c r="Q60" s="51" t="s">
        <v>170</v>
      </c>
      <c r="R60" s="238">
        <v>611</v>
      </c>
      <c r="S60" s="51" t="s">
        <v>170</v>
      </c>
      <c r="T60" s="238">
        <v>2483</v>
      </c>
      <c r="U60" s="51" t="s">
        <v>171</v>
      </c>
      <c r="V60" s="238"/>
      <c r="W60" s="51" t="s">
        <v>171</v>
      </c>
      <c r="X60" s="238"/>
      <c r="Y60" s="51" t="s">
        <v>170</v>
      </c>
      <c r="Z60" s="238">
        <v>250</v>
      </c>
      <c r="AA60" s="51" t="s">
        <v>171</v>
      </c>
      <c r="AB60" s="238"/>
      <c r="AC60" s="51" t="s">
        <v>171</v>
      </c>
      <c r="AD60" s="238"/>
      <c r="AE60" s="51" t="s">
        <v>171</v>
      </c>
      <c r="AF60" s="238"/>
      <c r="AG60" s="228">
        <v>5078</v>
      </c>
      <c r="AH60" s="248"/>
      <c r="AI60" s="51" t="s">
        <v>171</v>
      </c>
      <c r="AJ60" s="238"/>
      <c r="AK60" s="51" t="s">
        <v>171</v>
      </c>
      <c r="AL60" s="238"/>
      <c r="AM60" s="51" t="s">
        <v>171</v>
      </c>
      <c r="AN60" s="238"/>
      <c r="AO60" s="51" t="s">
        <v>171</v>
      </c>
      <c r="AP60" s="238"/>
      <c r="AQ60" s="51" t="s">
        <v>171</v>
      </c>
      <c r="AR60" s="238"/>
      <c r="AS60" s="51" t="s">
        <v>171</v>
      </c>
      <c r="AT60" s="238"/>
      <c r="AU60" s="51" t="s">
        <v>171</v>
      </c>
      <c r="AV60" s="238"/>
      <c r="AW60" s="51" t="s">
        <v>171</v>
      </c>
      <c r="AX60" s="238"/>
      <c r="AY60" s="51" t="s">
        <v>171</v>
      </c>
      <c r="AZ60" s="238"/>
      <c r="BA60" s="51" t="s">
        <v>171</v>
      </c>
      <c r="BB60" s="238"/>
      <c r="BC60" s="51" t="s">
        <v>171</v>
      </c>
      <c r="BD60" s="238"/>
      <c r="BE60" s="51" t="s">
        <v>171</v>
      </c>
      <c r="BF60" s="238"/>
      <c r="BG60" s="51" t="s">
        <v>171</v>
      </c>
      <c r="BH60" s="238"/>
      <c r="BI60" s="51" t="s">
        <v>171</v>
      </c>
      <c r="BJ60" s="238"/>
      <c r="BK60" s="52"/>
    </row>
    <row r="61" spans="1:63" x14ac:dyDescent="0.35">
      <c r="A61" s="11" t="s">
        <v>232</v>
      </c>
      <c r="B61" s="11">
        <v>643</v>
      </c>
      <c r="C61" s="11" t="s">
        <v>229</v>
      </c>
      <c r="D61" s="37">
        <v>2024</v>
      </c>
      <c r="E61" s="45" t="s">
        <v>171</v>
      </c>
      <c r="F61" s="238"/>
      <c r="G61" s="51" t="s">
        <v>171</v>
      </c>
      <c r="H61" s="238"/>
      <c r="I61" s="51" t="s">
        <v>170</v>
      </c>
      <c r="J61" s="238">
        <v>13629</v>
      </c>
      <c r="K61" s="51" t="s">
        <v>171</v>
      </c>
      <c r="L61" s="238"/>
      <c r="M61" s="51" t="s">
        <v>171</v>
      </c>
      <c r="N61" s="238"/>
      <c r="O61" s="51" t="s">
        <v>170</v>
      </c>
      <c r="P61" s="238">
        <v>5216</v>
      </c>
      <c r="Q61" s="51" t="s">
        <v>171</v>
      </c>
      <c r="R61" s="238"/>
      <c r="S61" s="51" t="s">
        <v>170</v>
      </c>
      <c r="T61" s="238">
        <v>11852</v>
      </c>
      <c r="U61" s="51" t="s">
        <v>171</v>
      </c>
      <c r="V61" s="238"/>
      <c r="W61" s="51" t="s">
        <v>171</v>
      </c>
      <c r="X61" s="238"/>
      <c r="Y61" s="51" t="s">
        <v>170</v>
      </c>
      <c r="Z61" s="238">
        <v>662</v>
      </c>
      <c r="AA61" s="51" t="s">
        <v>170</v>
      </c>
      <c r="AB61" s="238">
        <v>1062</v>
      </c>
      <c r="AC61" s="51" t="s">
        <v>170</v>
      </c>
      <c r="AD61" s="238">
        <v>2429</v>
      </c>
      <c r="AE61" s="51" t="s">
        <v>171</v>
      </c>
      <c r="AF61" s="238"/>
      <c r="AG61" s="228">
        <v>34850</v>
      </c>
      <c r="AH61" s="248"/>
      <c r="AI61" s="51" t="s">
        <v>171</v>
      </c>
      <c r="AJ61" s="238"/>
      <c r="AK61" s="51" t="s">
        <v>171</v>
      </c>
      <c r="AL61" s="238"/>
      <c r="AM61" s="51" t="s">
        <v>171</v>
      </c>
      <c r="AN61" s="238"/>
      <c r="AO61" s="51" t="s">
        <v>171</v>
      </c>
      <c r="AP61" s="238"/>
      <c r="AQ61" s="51" t="s">
        <v>171</v>
      </c>
      <c r="AR61" s="238"/>
      <c r="AS61" s="51" t="s">
        <v>171</v>
      </c>
      <c r="AT61" s="238"/>
      <c r="AU61" s="51" t="s">
        <v>171</v>
      </c>
      <c r="AV61" s="238"/>
      <c r="AW61" s="51" t="s">
        <v>171</v>
      </c>
      <c r="AX61" s="238"/>
      <c r="AY61" s="51" t="s">
        <v>171</v>
      </c>
      <c r="AZ61" s="238"/>
      <c r="BA61" s="51" t="s">
        <v>171</v>
      </c>
      <c r="BB61" s="238"/>
      <c r="BC61" s="51" t="s">
        <v>171</v>
      </c>
      <c r="BD61" s="238"/>
      <c r="BE61" s="51" t="s">
        <v>171</v>
      </c>
      <c r="BF61" s="238"/>
      <c r="BG61" s="51" t="s">
        <v>171</v>
      </c>
      <c r="BH61" s="238"/>
      <c r="BI61" s="51" t="s">
        <v>171</v>
      </c>
      <c r="BJ61" s="238"/>
      <c r="BK61" s="52"/>
    </row>
    <row r="62" spans="1:63" x14ac:dyDescent="0.35">
      <c r="A62" s="11" t="s">
        <v>375</v>
      </c>
      <c r="B62" s="11">
        <v>1783</v>
      </c>
      <c r="C62" s="11" t="s">
        <v>361</v>
      </c>
      <c r="D62" s="37">
        <v>2024</v>
      </c>
      <c r="E62" s="45" t="s">
        <v>171</v>
      </c>
      <c r="F62" s="238"/>
      <c r="G62" s="51" t="s">
        <v>171</v>
      </c>
      <c r="H62" s="238"/>
      <c r="I62" s="51" t="s">
        <v>170</v>
      </c>
      <c r="J62" s="238">
        <v>3239</v>
      </c>
      <c r="K62" s="51" t="s">
        <v>170</v>
      </c>
      <c r="L62" s="238">
        <v>1121</v>
      </c>
      <c r="M62" s="51" t="s">
        <v>171</v>
      </c>
      <c r="N62" s="238"/>
      <c r="O62" s="51" t="s">
        <v>170</v>
      </c>
      <c r="P62" s="238">
        <v>342</v>
      </c>
      <c r="Q62" s="51" t="s">
        <v>171</v>
      </c>
      <c r="R62" s="238"/>
      <c r="S62" s="51" t="s">
        <v>170</v>
      </c>
      <c r="T62" s="238">
        <v>1302</v>
      </c>
      <c r="U62" s="51" t="s">
        <v>171</v>
      </c>
      <c r="V62" s="238"/>
      <c r="W62" s="51" t="s">
        <v>171</v>
      </c>
      <c r="X62" s="238"/>
      <c r="Y62" s="51" t="s">
        <v>171</v>
      </c>
      <c r="Z62" s="238"/>
      <c r="AA62" s="51" t="s">
        <v>171</v>
      </c>
      <c r="AB62" s="238"/>
      <c r="AC62" s="51" t="s">
        <v>171</v>
      </c>
      <c r="AD62" s="238"/>
      <c r="AE62" s="51" t="s">
        <v>171</v>
      </c>
      <c r="AF62" s="238"/>
      <c r="AG62" s="228">
        <v>6004</v>
      </c>
      <c r="AH62" s="248"/>
      <c r="AI62" s="51" t="s">
        <v>170</v>
      </c>
      <c r="AJ62" s="238">
        <v>84</v>
      </c>
      <c r="AK62" s="51" t="s">
        <v>171</v>
      </c>
      <c r="AL62" s="238"/>
      <c r="AM62" s="51" t="s">
        <v>171</v>
      </c>
      <c r="AN62" s="238"/>
      <c r="AO62" s="51" t="s">
        <v>171</v>
      </c>
      <c r="AP62" s="238"/>
      <c r="AQ62" s="51" t="s">
        <v>171</v>
      </c>
      <c r="AR62" s="238"/>
      <c r="AS62" s="51" t="s">
        <v>170</v>
      </c>
      <c r="AT62" s="238">
        <v>12</v>
      </c>
      <c r="AU62" s="51" t="s">
        <v>171</v>
      </c>
      <c r="AV62" s="238"/>
      <c r="AW62" s="51" t="s">
        <v>171</v>
      </c>
      <c r="AX62" s="238"/>
      <c r="AY62" s="51" t="s">
        <v>171</v>
      </c>
      <c r="AZ62" s="238"/>
      <c r="BA62" s="51" t="s">
        <v>171</v>
      </c>
      <c r="BB62" s="238"/>
      <c r="BC62" s="51" t="s">
        <v>171</v>
      </c>
      <c r="BD62" s="238"/>
      <c r="BE62" s="51" t="s">
        <v>171</v>
      </c>
      <c r="BF62" s="238"/>
      <c r="BG62" s="51" t="s">
        <v>171</v>
      </c>
      <c r="BH62" s="238"/>
      <c r="BI62" s="51" t="s">
        <v>171</v>
      </c>
      <c r="BJ62" s="238"/>
      <c r="BK62" s="52">
        <v>96</v>
      </c>
    </row>
    <row r="63" spans="1:63" x14ac:dyDescent="0.35">
      <c r="A63" s="11" t="s">
        <v>381</v>
      </c>
      <c r="B63" s="11">
        <v>1861</v>
      </c>
      <c r="C63" s="11" t="s">
        <v>379</v>
      </c>
      <c r="D63" s="37">
        <v>2024</v>
      </c>
      <c r="E63" s="45" t="s">
        <v>170</v>
      </c>
      <c r="F63" s="238">
        <v>641</v>
      </c>
      <c r="G63" s="51" t="s">
        <v>171</v>
      </c>
      <c r="H63" s="238"/>
      <c r="I63" s="51" t="s">
        <v>170</v>
      </c>
      <c r="J63" s="238">
        <v>1196</v>
      </c>
      <c r="K63" s="51" t="s">
        <v>171</v>
      </c>
      <c r="L63" s="238"/>
      <c r="M63" s="51" t="s">
        <v>171</v>
      </c>
      <c r="N63" s="238"/>
      <c r="O63" s="51" t="s">
        <v>170</v>
      </c>
      <c r="P63" s="238">
        <v>1681</v>
      </c>
      <c r="Q63" s="51" t="s">
        <v>171</v>
      </c>
      <c r="R63" s="238"/>
      <c r="S63" s="51" t="s">
        <v>170</v>
      </c>
      <c r="T63" s="238">
        <v>4467</v>
      </c>
      <c r="U63" s="51" t="s">
        <v>171</v>
      </c>
      <c r="V63" s="238"/>
      <c r="W63" s="51" t="s">
        <v>171</v>
      </c>
      <c r="X63" s="238"/>
      <c r="Y63" s="51" t="s">
        <v>170</v>
      </c>
      <c r="Z63" s="238">
        <v>1104</v>
      </c>
      <c r="AA63" s="51" t="s">
        <v>170</v>
      </c>
      <c r="AB63" s="238">
        <v>55</v>
      </c>
      <c r="AC63" s="51" t="s">
        <v>171</v>
      </c>
      <c r="AD63" s="238"/>
      <c r="AE63" s="51" t="s">
        <v>171</v>
      </c>
      <c r="AF63" s="238"/>
      <c r="AG63" s="228">
        <v>9144</v>
      </c>
      <c r="AH63" s="249"/>
      <c r="AI63" s="51" t="s">
        <v>171</v>
      </c>
      <c r="AJ63" s="238"/>
      <c r="AK63" s="51" t="s">
        <v>171</v>
      </c>
      <c r="AL63" s="238"/>
      <c r="AM63" s="51" t="s">
        <v>171</v>
      </c>
      <c r="AN63" s="238"/>
      <c r="AO63" s="51" t="s">
        <v>171</v>
      </c>
      <c r="AP63" s="238"/>
      <c r="AQ63" s="51" t="s">
        <v>171</v>
      </c>
      <c r="AR63" s="238"/>
      <c r="AS63" s="51" t="s">
        <v>171</v>
      </c>
      <c r="AT63" s="238"/>
      <c r="AU63" s="51" t="s">
        <v>171</v>
      </c>
      <c r="AV63" s="238"/>
      <c r="AW63" s="51" t="s">
        <v>171</v>
      </c>
      <c r="AX63" s="238"/>
      <c r="AY63" s="51" t="s">
        <v>171</v>
      </c>
      <c r="AZ63" s="238"/>
      <c r="BA63" s="51" t="s">
        <v>171</v>
      </c>
      <c r="BB63" s="238"/>
      <c r="BC63" s="51" t="s">
        <v>171</v>
      </c>
      <c r="BD63" s="238"/>
      <c r="BE63" s="51" t="s">
        <v>171</v>
      </c>
      <c r="BF63" s="238"/>
      <c r="BG63" s="51" t="s">
        <v>171</v>
      </c>
      <c r="BH63" s="238"/>
      <c r="BI63" s="51" t="s">
        <v>171</v>
      </c>
      <c r="BJ63" s="238"/>
      <c r="BK63" s="52"/>
    </row>
    <row r="64" spans="1:63" x14ac:dyDescent="0.35">
      <c r="A64" s="11" t="s">
        <v>394</v>
      </c>
      <c r="B64" s="11">
        <v>1961</v>
      </c>
      <c r="C64" s="11" t="s">
        <v>391</v>
      </c>
      <c r="D64" s="37">
        <v>2024</v>
      </c>
      <c r="E64" s="45" t="s">
        <v>171</v>
      </c>
      <c r="F64" s="238"/>
      <c r="G64" s="51" t="s">
        <v>171</v>
      </c>
      <c r="H64" s="238"/>
      <c r="I64" s="51" t="s">
        <v>170</v>
      </c>
      <c r="J64" s="238">
        <v>2592</v>
      </c>
      <c r="K64" s="51" t="s">
        <v>170</v>
      </c>
      <c r="L64" s="238">
        <v>168</v>
      </c>
      <c r="M64" s="51" t="s">
        <v>170</v>
      </c>
      <c r="N64" s="238">
        <v>72</v>
      </c>
      <c r="O64" s="51" t="s">
        <v>170</v>
      </c>
      <c r="P64" s="238">
        <v>990</v>
      </c>
      <c r="Q64" s="51" t="s">
        <v>170</v>
      </c>
      <c r="R64" s="238">
        <v>1560</v>
      </c>
      <c r="S64" s="51" t="s">
        <v>170</v>
      </c>
      <c r="T64" s="238">
        <v>3864</v>
      </c>
      <c r="U64" s="51" t="s">
        <v>171</v>
      </c>
      <c r="V64" s="238"/>
      <c r="W64" s="51" t="s">
        <v>171</v>
      </c>
      <c r="X64" s="238"/>
      <c r="Y64" s="51" t="s">
        <v>171</v>
      </c>
      <c r="Z64" s="238"/>
      <c r="AA64" s="51" t="s">
        <v>171</v>
      </c>
      <c r="AB64" s="238"/>
      <c r="AC64" s="51" t="s">
        <v>171</v>
      </c>
      <c r="AD64" s="238"/>
      <c r="AE64" s="51" t="s">
        <v>171</v>
      </c>
      <c r="AF64" s="238"/>
      <c r="AG64" s="228">
        <v>9246</v>
      </c>
      <c r="AH64" s="248"/>
      <c r="AI64" s="51" t="s">
        <v>171</v>
      </c>
      <c r="AJ64" s="238"/>
      <c r="AK64" s="51" t="s">
        <v>171</v>
      </c>
      <c r="AL64" s="238"/>
      <c r="AM64" s="51" t="s">
        <v>171</v>
      </c>
      <c r="AN64" s="238"/>
      <c r="AO64" s="51" t="s">
        <v>170</v>
      </c>
      <c r="AP64" s="238">
        <v>12</v>
      </c>
      <c r="AQ64" s="51" t="s">
        <v>171</v>
      </c>
      <c r="AR64" s="238"/>
      <c r="AS64" s="51" t="s">
        <v>170</v>
      </c>
      <c r="AT64" s="238">
        <v>5</v>
      </c>
      <c r="AU64" s="51" t="s">
        <v>171</v>
      </c>
      <c r="AV64" s="238"/>
      <c r="AW64" s="51" t="s">
        <v>171</v>
      </c>
      <c r="AX64" s="238"/>
      <c r="AY64" s="51" t="s">
        <v>171</v>
      </c>
      <c r="AZ64" s="238"/>
      <c r="BA64" s="51" t="s">
        <v>171</v>
      </c>
      <c r="BB64" s="238"/>
      <c r="BC64" s="51" t="s">
        <v>171</v>
      </c>
      <c r="BD64" s="238"/>
      <c r="BE64" s="51" t="s">
        <v>170</v>
      </c>
      <c r="BF64" s="238">
        <v>35</v>
      </c>
      <c r="BG64" s="51" t="s">
        <v>171</v>
      </c>
      <c r="BH64" s="238"/>
      <c r="BI64" s="51" t="s">
        <v>171</v>
      </c>
      <c r="BJ64" s="238"/>
      <c r="BK64" s="52">
        <v>52</v>
      </c>
    </row>
    <row r="65" spans="1:63" x14ac:dyDescent="0.35">
      <c r="A65" s="11" t="s">
        <v>305</v>
      </c>
      <c r="B65" s="11">
        <v>1380</v>
      </c>
      <c r="C65" s="11" t="s">
        <v>304</v>
      </c>
      <c r="D65" s="37">
        <v>2024</v>
      </c>
      <c r="E65" s="45" t="s">
        <v>170</v>
      </c>
      <c r="F65" s="238">
        <v>6650</v>
      </c>
      <c r="G65" s="51" t="s">
        <v>171</v>
      </c>
      <c r="H65" s="238"/>
      <c r="I65" s="51" t="s">
        <v>170</v>
      </c>
      <c r="J65" s="238">
        <v>35598</v>
      </c>
      <c r="K65" s="51" t="s">
        <v>171</v>
      </c>
      <c r="L65" s="238"/>
      <c r="M65" s="51" t="s">
        <v>171</v>
      </c>
      <c r="N65" s="238"/>
      <c r="O65" s="51" t="s">
        <v>170</v>
      </c>
      <c r="P65" s="238">
        <v>1312</v>
      </c>
      <c r="Q65" s="51" t="s">
        <v>170</v>
      </c>
      <c r="R65" s="238">
        <v>8512</v>
      </c>
      <c r="S65" s="51" t="s">
        <v>170</v>
      </c>
      <c r="T65" s="238">
        <v>30217</v>
      </c>
      <c r="U65" s="51" t="s">
        <v>170</v>
      </c>
      <c r="V65" s="238">
        <v>190</v>
      </c>
      <c r="W65" s="51" t="s">
        <v>171</v>
      </c>
      <c r="X65" s="238"/>
      <c r="Y65" s="51" t="s">
        <v>170</v>
      </c>
      <c r="Z65" s="238">
        <v>8840</v>
      </c>
      <c r="AA65" s="51" t="s">
        <v>171</v>
      </c>
      <c r="AB65" s="238"/>
      <c r="AC65" s="51" t="s">
        <v>171</v>
      </c>
      <c r="AD65" s="238"/>
      <c r="AE65" s="51" t="s">
        <v>170</v>
      </c>
      <c r="AF65" s="238">
        <v>119</v>
      </c>
      <c r="AG65" s="228">
        <v>91438</v>
      </c>
      <c r="AH65" s="248"/>
      <c r="AI65" s="51" t="s">
        <v>171</v>
      </c>
      <c r="AJ65" s="238"/>
      <c r="AK65" s="51" t="s">
        <v>171</v>
      </c>
      <c r="AL65" s="238"/>
      <c r="AM65" s="51" t="s">
        <v>171</v>
      </c>
      <c r="AN65" s="238"/>
      <c r="AO65" s="51" t="s">
        <v>171</v>
      </c>
      <c r="AP65" s="238"/>
      <c r="AQ65" s="51" t="s">
        <v>171</v>
      </c>
      <c r="AR65" s="238"/>
      <c r="AS65" s="51" t="s">
        <v>171</v>
      </c>
      <c r="AT65" s="238"/>
      <c r="AU65" s="51" t="s">
        <v>171</v>
      </c>
      <c r="AV65" s="238"/>
      <c r="AW65" s="51" t="s">
        <v>171</v>
      </c>
      <c r="AX65" s="238"/>
      <c r="AY65" s="51" t="s">
        <v>171</v>
      </c>
      <c r="AZ65" s="238"/>
      <c r="BA65" s="51" t="s">
        <v>171</v>
      </c>
      <c r="BB65" s="238"/>
      <c r="BC65" s="51" t="s">
        <v>171</v>
      </c>
      <c r="BD65" s="238"/>
      <c r="BE65" s="51" t="s">
        <v>171</v>
      </c>
      <c r="BF65" s="238"/>
      <c r="BG65" s="51" t="s">
        <v>171</v>
      </c>
      <c r="BH65" s="238"/>
      <c r="BI65" s="51" t="s">
        <v>171</v>
      </c>
      <c r="BJ65" s="238"/>
      <c r="BK65" s="52"/>
    </row>
    <row r="66" spans="1:63" x14ac:dyDescent="0.35">
      <c r="A66" s="11" t="s">
        <v>365</v>
      </c>
      <c r="B66" s="11">
        <v>1761</v>
      </c>
      <c r="C66" s="11" t="s">
        <v>361</v>
      </c>
      <c r="D66" s="37">
        <v>2024</v>
      </c>
      <c r="E66" s="45" t="s">
        <v>171</v>
      </c>
      <c r="F66" s="238"/>
      <c r="G66" s="51" t="s">
        <v>171</v>
      </c>
      <c r="H66" s="238"/>
      <c r="I66" s="51" t="s">
        <v>171</v>
      </c>
      <c r="J66" s="238"/>
      <c r="K66" s="51" t="s">
        <v>171</v>
      </c>
      <c r="L66" s="238"/>
      <c r="M66" s="51" t="s">
        <v>171</v>
      </c>
      <c r="N66" s="238"/>
      <c r="O66" s="51" t="s">
        <v>170</v>
      </c>
      <c r="P66" s="238">
        <v>1615</v>
      </c>
      <c r="Q66" s="51" t="s">
        <v>170</v>
      </c>
      <c r="R66" s="238">
        <v>523</v>
      </c>
      <c r="S66" s="51" t="s">
        <v>170</v>
      </c>
      <c r="T66" s="238">
        <v>7507</v>
      </c>
      <c r="U66" s="51" t="s">
        <v>171</v>
      </c>
      <c r="V66" s="238"/>
      <c r="W66" s="51" t="s">
        <v>171</v>
      </c>
      <c r="X66" s="238"/>
      <c r="Y66" s="51" t="s">
        <v>170</v>
      </c>
      <c r="Z66" s="238">
        <v>1655</v>
      </c>
      <c r="AA66" s="51" t="s">
        <v>171</v>
      </c>
      <c r="AB66" s="238"/>
      <c r="AC66" s="51" t="s">
        <v>171</v>
      </c>
      <c r="AD66" s="238"/>
      <c r="AE66" s="51" t="s">
        <v>171</v>
      </c>
      <c r="AF66" s="238"/>
      <c r="AG66" s="228">
        <v>11300</v>
      </c>
      <c r="AH66" s="249"/>
      <c r="AI66" s="51" t="s">
        <v>171</v>
      </c>
      <c r="AJ66" s="238"/>
      <c r="AK66" s="51" t="s">
        <v>171</v>
      </c>
      <c r="AL66" s="238"/>
      <c r="AM66" s="51" t="s">
        <v>171</v>
      </c>
      <c r="AN66" s="238"/>
      <c r="AO66" s="51" t="s">
        <v>171</v>
      </c>
      <c r="AP66" s="238"/>
      <c r="AQ66" s="51" t="s">
        <v>171</v>
      </c>
      <c r="AR66" s="238"/>
      <c r="AS66" s="51" t="s">
        <v>171</v>
      </c>
      <c r="AT66" s="238"/>
      <c r="AU66" s="51" t="s">
        <v>171</v>
      </c>
      <c r="AV66" s="238"/>
      <c r="AW66" s="51" t="s">
        <v>171</v>
      </c>
      <c r="AX66" s="238"/>
      <c r="AY66" s="51" t="s">
        <v>171</v>
      </c>
      <c r="AZ66" s="238"/>
      <c r="BA66" s="51" t="s">
        <v>171</v>
      </c>
      <c r="BB66" s="238"/>
      <c r="BC66" s="51" t="s">
        <v>171</v>
      </c>
      <c r="BD66" s="238"/>
      <c r="BE66" s="51" t="s">
        <v>171</v>
      </c>
      <c r="BF66" s="238"/>
      <c r="BG66" s="51" t="s">
        <v>171</v>
      </c>
      <c r="BH66" s="238"/>
      <c r="BI66" s="51" t="s">
        <v>171</v>
      </c>
      <c r="BJ66" s="238"/>
      <c r="BK66" s="52"/>
    </row>
    <row r="67" spans="1:63" x14ac:dyDescent="0.35">
      <c r="A67" s="11" t="s">
        <v>180</v>
      </c>
      <c r="B67" s="11">
        <v>136</v>
      </c>
      <c r="C67" s="11" t="s">
        <v>169</v>
      </c>
      <c r="D67" s="37">
        <v>2024</v>
      </c>
      <c r="E67" s="45" t="s">
        <v>170</v>
      </c>
      <c r="F67" s="238">
        <v>929</v>
      </c>
      <c r="G67" s="51" t="s">
        <v>170</v>
      </c>
      <c r="H67" s="238">
        <v>926</v>
      </c>
      <c r="I67" s="51" t="s">
        <v>170</v>
      </c>
      <c r="J67" s="238">
        <v>1607</v>
      </c>
      <c r="K67" s="51" t="s">
        <v>171</v>
      </c>
      <c r="L67" s="238"/>
      <c r="M67" s="51" t="s">
        <v>171</v>
      </c>
      <c r="N67" s="238"/>
      <c r="O67" s="51" t="s">
        <v>170</v>
      </c>
      <c r="P67" s="238">
        <v>5653</v>
      </c>
      <c r="Q67" s="51" t="s">
        <v>170</v>
      </c>
      <c r="R67" s="238">
        <v>10181</v>
      </c>
      <c r="S67" s="51" t="s">
        <v>170</v>
      </c>
      <c r="T67" s="238">
        <v>14226</v>
      </c>
      <c r="U67" s="51" t="s">
        <v>170</v>
      </c>
      <c r="V67" s="238">
        <v>32</v>
      </c>
      <c r="W67" s="51" t="s">
        <v>171</v>
      </c>
      <c r="X67" s="238"/>
      <c r="Y67" s="51" t="s">
        <v>171</v>
      </c>
      <c r="Z67" s="238"/>
      <c r="AA67" s="51" t="s">
        <v>170</v>
      </c>
      <c r="AB67" s="238">
        <v>192</v>
      </c>
      <c r="AC67" s="51" t="s">
        <v>171</v>
      </c>
      <c r="AD67" s="238"/>
      <c r="AE67" s="51" t="s">
        <v>171</v>
      </c>
      <c r="AF67" s="238"/>
      <c r="AG67" s="228">
        <v>33746</v>
      </c>
      <c r="AH67" s="248"/>
      <c r="AI67" s="51" t="s">
        <v>170</v>
      </c>
      <c r="AJ67" s="238">
        <v>616</v>
      </c>
      <c r="AK67" s="51" t="s">
        <v>170</v>
      </c>
      <c r="AL67" s="238">
        <v>407</v>
      </c>
      <c r="AM67" s="51" t="s">
        <v>170</v>
      </c>
      <c r="AN67" s="238">
        <v>108</v>
      </c>
      <c r="AO67" s="51" t="s">
        <v>170</v>
      </c>
      <c r="AP67" s="238">
        <v>39</v>
      </c>
      <c r="AQ67" s="51" t="s">
        <v>171</v>
      </c>
      <c r="AR67" s="238"/>
      <c r="AS67" s="51" t="s">
        <v>171</v>
      </c>
      <c r="AT67" s="238"/>
      <c r="AU67" s="51" t="s">
        <v>170</v>
      </c>
      <c r="AV67" s="238">
        <v>72</v>
      </c>
      <c r="AW67" s="51" t="s">
        <v>170</v>
      </c>
      <c r="AX67" s="238">
        <v>6</v>
      </c>
      <c r="AY67" s="51" t="s">
        <v>171</v>
      </c>
      <c r="AZ67" s="238"/>
      <c r="BA67" s="51" t="s">
        <v>171</v>
      </c>
      <c r="BB67" s="238"/>
      <c r="BC67" s="51" t="s">
        <v>171</v>
      </c>
      <c r="BD67" s="238"/>
      <c r="BE67" s="51" t="s">
        <v>171</v>
      </c>
      <c r="BF67" s="238"/>
      <c r="BG67" s="51" t="s">
        <v>171</v>
      </c>
      <c r="BH67" s="238"/>
      <c r="BI67" s="51" t="s">
        <v>171</v>
      </c>
      <c r="BJ67" s="238"/>
      <c r="BK67" s="52">
        <v>1248</v>
      </c>
    </row>
    <row r="68" spans="1:63" x14ac:dyDescent="0.35">
      <c r="A68" s="11" t="s">
        <v>474</v>
      </c>
      <c r="B68" s="11">
        <v>2583</v>
      </c>
      <c r="C68" s="11" t="s">
        <v>462</v>
      </c>
      <c r="D68" s="37">
        <v>2024</v>
      </c>
      <c r="E68" s="45" t="s">
        <v>170</v>
      </c>
      <c r="F68" s="238">
        <v>884</v>
      </c>
      <c r="G68" s="51" t="s">
        <v>171</v>
      </c>
      <c r="H68" s="238">
        <v>0</v>
      </c>
      <c r="I68" s="51" t="s">
        <v>170</v>
      </c>
      <c r="J68" s="238">
        <v>2482</v>
      </c>
      <c r="K68" s="51" t="s">
        <v>171</v>
      </c>
      <c r="L68" s="238">
        <v>0</v>
      </c>
      <c r="M68" s="51" t="s">
        <v>171</v>
      </c>
      <c r="N68" s="238"/>
      <c r="O68" s="51" t="s">
        <v>170</v>
      </c>
      <c r="P68" s="238">
        <v>990</v>
      </c>
      <c r="Q68" s="51" t="s">
        <v>170</v>
      </c>
      <c r="R68" s="238">
        <v>408</v>
      </c>
      <c r="S68" s="51" t="s">
        <v>170</v>
      </c>
      <c r="T68" s="238">
        <v>7378</v>
      </c>
      <c r="U68" s="51" t="s">
        <v>171</v>
      </c>
      <c r="V68" s="238"/>
      <c r="W68" s="51" t="s">
        <v>171</v>
      </c>
      <c r="X68" s="238"/>
      <c r="Y68" s="51" t="s">
        <v>170</v>
      </c>
      <c r="Z68" s="238">
        <v>360</v>
      </c>
      <c r="AA68" s="51" t="s">
        <v>171</v>
      </c>
      <c r="AB68" s="238"/>
      <c r="AC68" s="51" t="s">
        <v>171</v>
      </c>
      <c r="AD68" s="238"/>
      <c r="AE68" s="51" t="s">
        <v>170</v>
      </c>
      <c r="AF68" s="238">
        <v>390</v>
      </c>
      <c r="AG68" s="228">
        <v>12892</v>
      </c>
      <c r="AH68" s="248"/>
      <c r="AI68" s="51" t="s">
        <v>171</v>
      </c>
      <c r="AJ68" s="238"/>
      <c r="AK68" s="51" t="s">
        <v>171</v>
      </c>
      <c r="AL68" s="238"/>
      <c r="AM68" s="51" t="s">
        <v>171</v>
      </c>
      <c r="AN68" s="238"/>
      <c r="AO68" s="51" t="s">
        <v>171</v>
      </c>
      <c r="AP68" s="238"/>
      <c r="AQ68" s="51" t="s">
        <v>171</v>
      </c>
      <c r="AR68" s="238"/>
      <c r="AS68" s="51" t="s">
        <v>171</v>
      </c>
      <c r="AT68" s="238"/>
      <c r="AU68" s="51" t="s">
        <v>171</v>
      </c>
      <c r="AV68" s="238"/>
      <c r="AW68" s="51" t="s">
        <v>171</v>
      </c>
      <c r="AX68" s="238"/>
      <c r="AY68" s="51" t="s">
        <v>171</v>
      </c>
      <c r="AZ68" s="238"/>
      <c r="BA68" s="51" t="s">
        <v>171</v>
      </c>
      <c r="BB68" s="238"/>
      <c r="BC68" s="51" t="s">
        <v>171</v>
      </c>
      <c r="BD68" s="238"/>
      <c r="BE68" s="51" t="s">
        <v>171</v>
      </c>
      <c r="BF68" s="238"/>
      <c r="BG68" s="51" t="s">
        <v>171</v>
      </c>
      <c r="BH68" s="238"/>
      <c r="BI68" s="51" t="s">
        <v>170</v>
      </c>
      <c r="BJ68" s="238">
        <v>20</v>
      </c>
      <c r="BK68" s="52">
        <v>20</v>
      </c>
    </row>
    <row r="69" spans="1:63" x14ac:dyDescent="0.35">
      <c r="A69" s="11" t="s">
        <v>200</v>
      </c>
      <c r="B69" s="11">
        <v>331</v>
      </c>
      <c r="C69" s="11" t="s">
        <v>197</v>
      </c>
      <c r="D69" s="37">
        <v>2024</v>
      </c>
      <c r="E69" s="45" t="s">
        <v>171</v>
      </c>
      <c r="F69" s="238"/>
      <c r="G69" s="51" t="s">
        <v>171</v>
      </c>
      <c r="H69" s="238"/>
      <c r="I69" s="51" t="s">
        <v>170</v>
      </c>
      <c r="J69" s="238">
        <v>1536</v>
      </c>
      <c r="K69" s="51" t="s">
        <v>171</v>
      </c>
      <c r="L69" s="238"/>
      <c r="M69" s="51" t="s">
        <v>171</v>
      </c>
      <c r="N69" s="238"/>
      <c r="O69" s="51" t="s">
        <v>170</v>
      </c>
      <c r="P69" s="238">
        <v>276</v>
      </c>
      <c r="Q69" s="51" t="s">
        <v>170</v>
      </c>
      <c r="R69" s="238">
        <v>1749</v>
      </c>
      <c r="S69" s="51" t="s">
        <v>170</v>
      </c>
      <c r="T69" s="238">
        <v>3927</v>
      </c>
      <c r="U69" s="51" t="s">
        <v>171</v>
      </c>
      <c r="V69" s="238"/>
      <c r="W69" s="51" t="s">
        <v>171</v>
      </c>
      <c r="X69" s="238"/>
      <c r="Y69" s="51" t="s">
        <v>170</v>
      </c>
      <c r="Z69" s="238">
        <v>1488</v>
      </c>
      <c r="AA69" s="51" t="s">
        <v>170</v>
      </c>
      <c r="AB69" s="238">
        <v>600</v>
      </c>
      <c r="AC69" s="51" t="s">
        <v>171</v>
      </c>
      <c r="AD69" s="238"/>
      <c r="AE69" s="51" t="s">
        <v>171</v>
      </c>
      <c r="AF69" s="238"/>
      <c r="AG69" s="228">
        <v>9576</v>
      </c>
      <c r="AH69" s="248"/>
      <c r="AI69" s="51" t="s">
        <v>171</v>
      </c>
      <c r="AJ69" s="238"/>
      <c r="AK69" s="51" t="s">
        <v>171</v>
      </c>
      <c r="AL69" s="238"/>
      <c r="AM69" s="51" t="s">
        <v>171</v>
      </c>
      <c r="AN69" s="238"/>
      <c r="AO69" s="51" t="s">
        <v>171</v>
      </c>
      <c r="AP69" s="238"/>
      <c r="AQ69" s="51" t="s">
        <v>171</v>
      </c>
      <c r="AR69" s="238"/>
      <c r="AS69" s="51" t="s">
        <v>171</v>
      </c>
      <c r="AT69" s="238"/>
      <c r="AU69" s="51" t="s">
        <v>171</v>
      </c>
      <c r="AV69" s="238"/>
      <c r="AW69" s="51" t="s">
        <v>171</v>
      </c>
      <c r="AX69" s="238"/>
      <c r="AY69" s="51" t="s">
        <v>171</v>
      </c>
      <c r="AZ69" s="238"/>
      <c r="BA69" s="51" t="s">
        <v>171</v>
      </c>
      <c r="BB69" s="238"/>
      <c r="BC69" s="51" t="s">
        <v>171</v>
      </c>
      <c r="BD69" s="238"/>
      <c r="BE69" s="51" t="s">
        <v>171</v>
      </c>
      <c r="BF69" s="238"/>
      <c r="BG69" s="51" t="s">
        <v>171</v>
      </c>
      <c r="BH69" s="238"/>
      <c r="BI69" s="51" t="s">
        <v>171</v>
      </c>
      <c r="BJ69" s="238"/>
      <c r="BK69" s="52"/>
    </row>
    <row r="70" spans="1:63" x14ac:dyDescent="0.35">
      <c r="A70" s="11" t="s">
        <v>414</v>
      </c>
      <c r="B70" s="11">
        <v>2083</v>
      </c>
      <c r="C70" s="11" t="s">
        <v>402</v>
      </c>
      <c r="D70" s="37">
        <v>2024</v>
      </c>
      <c r="E70" s="45" t="s">
        <v>170</v>
      </c>
      <c r="F70" s="238">
        <v>447</v>
      </c>
      <c r="G70" s="51" t="s">
        <v>171</v>
      </c>
      <c r="H70" s="238"/>
      <c r="I70" s="51" t="s">
        <v>170</v>
      </c>
      <c r="J70" s="238">
        <v>644</v>
      </c>
      <c r="K70" s="51" t="s">
        <v>171</v>
      </c>
      <c r="L70" s="238"/>
      <c r="M70" s="51" t="s">
        <v>171</v>
      </c>
      <c r="N70" s="238"/>
      <c r="O70" s="51" t="s">
        <v>170</v>
      </c>
      <c r="P70" s="238">
        <v>7017</v>
      </c>
      <c r="Q70" s="51" t="s">
        <v>171</v>
      </c>
      <c r="R70" s="238"/>
      <c r="S70" s="51" t="s">
        <v>170</v>
      </c>
      <c r="T70" s="238">
        <v>9245</v>
      </c>
      <c r="U70" s="51" t="s">
        <v>171</v>
      </c>
      <c r="V70" s="238"/>
      <c r="W70" s="51" t="s">
        <v>171</v>
      </c>
      <c r="X70" s="238"/>
      <c r="Y70" s="51" t="s">
        <v>171</v>
      </c>
      <c r="Z70" s="238"/>
      <c r="AA70" s="51" t="s">
        <v>171</v>
      </c>
      <c r="AB70" s="238"/>
      <c r="AC70" s="51" t="s">
        <v>171</v>
      </c>
      <c r="AD70" s="238"/>
      <c r="AE70" s="51" t="s">
        <v>170</v>
      </c>
      <c r="AF70" s="238">
        <v>531</v>
      </c>
      <c r="AG70" s="228">
        <v>17884</v>
      </c>
      <c r="AH70" s="250"/>
      <c r="AI70" s="51" t="s">
        <v>171</v>
      </c>
      <c r="AJ70" s="238"/>
      <c r="AK70" s="51" t="s">
        <v>171</v>
      </c>
      <c r="AL70" s="238"/>
      <c r="AM70" s="51" t="s">
        <v>171</v>
      </c>
      <c r="AN70" s="238"/>
      <c r="AO70" s="51" t="s">
        <v>171</v>
      </c>
      <c r="AP70" s="238"/>
      <c r="AQ70" s="51" t="s">
        <v>171</v>
      </c>
      <c r="AR70" s="238"/>
      <c r="AS70" s="51" t="s">
        <v>171</v>
      </c>
      <c r="AT70" s="238"/>
      <c r="AU70" s="51" t="s">
        <v>171</v>
      </c>
      <c r="AV70" s="238"/>
      <c r="AW70" s="51" t="s">
        <v>171</v>
      </c>
      <c r="AX70" s="238"/>
      <c r="AY70" s="51" t="s">
        <v>171</v>
      </c>
      <c r="AZ70" s="238"/>
      <c r="BA70" s="51" t="s">
        <v>171</v>
      </c>
      <c r="BB70" s="238"/>
      <c r="BC70" s="51" t="s">
        <v>171</v>
      </c>
      <c r="BD70" s="238"/>
      <c r="BE70" s="51" t="s">
        <v>171</v>
      </c>
      <c r="BF70" s="238"/>
      <c r="BG70" s="51" t="s">
        <v>171</v>
      </c>
      <c r="BH70" s="238"/>
      <c r="BI70" s="51" t="s">
        <v>171</v>
      </c>
      <c r="BJ70" s="238"/>
      <c r="BK70" s="52"/>
    </row>
    <row r="71" spans="1:63" x14ac:dyDescent="0.35">
      <c r="A71" s="11" t="s">
        <v>294</v>
      </c>
      <c r="B71" s="11">
        <v>1283</v>
      </c>
      <c r="C71" s="11" t="s">
        <v>270</v>
      </c>
      <c r="D71" s="37">
        <v>2024</v>
      </c>
      <c r="E71" s="45" t="s">
        <v>170</v>
      </c>
      <c r="F71" s="238">
        <v>1345</v>
      </c>
      <c r="G71" s="51" t="s">
        <v>170</v>
      </c>
      <c r="H71" s="238">
        <v>1114</v>
      </c>
      <c r="I71" s="51" t="s">
        <v>170</v>
      </c>
      <c r="J71" s="238">
        <v>1881</v>
      </c>
      <c r="K71" s="51" t="s">
        <v>170</v>
      </c>
      <c r="L71" s="238">
        <v>568</v>
      </c>
      <c r="M71" s="51" t="s">
        <v>171</v>
      </c>
      <c r="N71" s="238"/>
      <c r="O71" s="51" t="s">
        <v>170</v>
      </c>
      <c r="P71" s="238">
        <v>5247</v>
      </c>
      <c r="Q71" s="51" t="s">
        <v>170</v>
      </c>
      <c r="R71" s="238">
        <v>50067</v>
      </c>
      <c r="S71" s="51" t="s">
        <v>170</v>
      </c>
      <c r="T71" s="238">
        <v>38740</v>
      </c>
      <c r="U71" s="51" t="s">
        <v>170</v>
      </c>
      <c r="V71" s="238">
        <v>33</v>
      </c>
      <c r="W71" s="51" t="s">
        <v>171</v>
      </c>
      <c r="X71" s="238"/>
      <c r="Y71" s="51" t="s">
        <v>170</v>
      </c>
      <c r="Z71" s="238">
        <v>1444</v>
      </c>
      <c r="AA71" s="51" t="s">
        <v>171</v>
      </c>
      <c r="AB71" s="238"/>
      <c r="AC71" s="51" t="s">
        <v>170</v>
      </c>
      <c r="AD71" s="238">
        <v>42</v>
      </c>
      <c r="AE71" s="51" t="s">
        <v>171</v>
      </c>
      <c r="AF71" s="238"/>
      <c r="AG71" s="228">
        <v>100481</v>
      </c>
      <c r="AH71" s="248"/>
      <c r="AI71" s="51" t="s">
        <v>170</v>
      </c>
      <c r="AJ71" s="238">
        <v>2</v>
      </c>
      <c r="AK71" s="51" t="s">
        <v>171</v>
      </c>
      <c r="AL71" s="238"/>
      <c r="AM71" s="51" t="s">
        <v>170</v>
      </c>
      <c r="AN71" s="238">
        <v>205</v>
      </c>
      <c r="AO71" s="51" t="s">
        <v>170</v>
      </c>
      <c r="AP71" s="238">
        <v>57</v>
      </c>
      <c r="AQ71" s="51" t="s">
        <v>170</v>
      </c>
      <c r="AR71" s="238">
        <v>18</v>
      </c>
      <c r="AS71" s="51" t="s">
        <v>171</v>
      </c>
      <c r="AT71" s="238"/>
      <c r="AU71" s="51" t="s">
        <v>170</v>
      </c>
      <c r="AV71" s="238">
        <v>529</v>
      </c>
      <c r="AW71" s="51" t="s">
        <v>171</v>
      </c>
      <c r="AX71" s="238"/>
      <c r="AY71" s="51" t="s">
        <v>170</v>
      </c>
      <c r="AZ71" s="238">
        <v>19</v>
      </c>
      <c r="BA71" s="51" t="s">
        <v>171</v>
      </c>
      <c r="BB71" s="238"/>
      <c r="BC71" s="51" t="s">
        <v>170</v>
      </c>
      <c r="BD71" s="238">
        <v>209</v>
      </c>
      <c r="BE71" s="51" t="s">
        <v>171</v>
      </c>
      <c r="BF71" s="238"/>
      <c r="BG71" s="51" t="s">
        <v>170</v>
      </c>
      <c r="BH71" s="238">
        <v>20</v>
      </c>
      <c r="BI71" s="51" t="s">
        <v>171</v>
      </c>
      <c r="BJ71" s="238"/>
      <c r="BK71" s="52">
        <v>1059</v>
      </c>
    </row>
    <row r="72" spans="1:63" x14ac:dyDescent="0.35">
      <c r="A72" s="11" t="s">
        <v>336</v>
      </c>
      <c r="B72" s="11">
        <v>1466</v>
      </c>
      <c r="C72" s="11" t="s">
        <v>311</v>
      </c>
      <c r="D72" s="37">
        <v>2024</v>
      </c>
      <c r="E72" s="45" t="s">
        <v>170</v>
      </c>
      <c r="F72" s="238">
        <v>697</v>
      </c>
      <c r="G72" s="51" t="s">
        <v>171</v>
      </c>
      <c r="H72" s="238"/>
      <c r="I72" s="51" t="s">
        <v>170</v>
      </c>
      <c r="J72" s="238">
        <v>609</v>
      </c>
      <c r="K72" s="51" t="s">
        <v>171</v>
      </c>
      <c r="L72" s="238"/>
      <c r="M72" s="51" t="s">
        <v>171</v>
      </c>
      <c r="N72" s="238"/>
      <c r="O72" s="51" t="s">
        <v>170</v>
      </c>
      <c r="P72" s="238">
        <v>2253</v>
      </c>
      <c r="Q72" s="51" t="s">
        <v>170</v>
      </c>
      <c r="R72" s="238">
        <v>613</v>
      </c>
      <c r="S72" s="51" t="s">
        <v>170</v>
      </c>
      <c r="T72" s="238">
        <v>3710</v>
      </c>
      <c r="U72" s="51" t="s">
        <v>171</v>
      </c>
      <c r="V72" s="238"/>
      <c r="W72" s="51" t="s">
        <v>171</v>
      </c>
      <c r="X72" s="238"/>
      <c r="Y72" s="51" t="s">
        <v>171</v>
      </c>
      <c r="Z72" s="238"/>
      <c r="AA72" s="51" t="s">
        <v>170</v>
      </c>
      <c r="AB72" s="238">
        <v>56</v>
      </c>
      <c r="AC72" s="51" t="s">
        <v>170</v>
      </c>
      <c r="AD72" s="238">
        <v>86</v>
      </c>
      <c r="AE72" s="51" t="s">
        <v>171</v>
      </c>
      <c r="AF72" s="238"/>
      <c r="AG72" s="228">
        <v>8024</v>
      </c>
      <c r="AH72" s="248"/>
      <c r="AI72" s="51" t="s">
        <v>171</v>
      </c>
      <c r="AJ72" s="238"/>
      <c r="AK72" s="51" t="s">
        <v>171</v>
      </c>
      <c r="AL72" s="238"/>
      <c r="AM72" s="51" t="s">
        <v>171</v>
      </c>
      <c r="AN72" s="238"/>
      <c r="AO72" s="51" t="s">
        <v>171</v>
      </c>
      <c r="AP72" s="238"/>
      <c r="AQ72" s="51" t="s">
        <v>171</v>
      </c>
      <c r="AR72" s="238"/>
      <c r="AS72" s="51" t="s">
        <v>171</v>
      </c>
      <c r="AT72" s="238"/>
      <c r="AU72" s="51" t="s">
        <v>171</v>
      </c>
      <c r="AV72" s="238"/>
      <c r="AW72" s="51" t="s">
        <v>171</v>
      </c>
      <c r="AX72" s="238"/>
      <c r="AY72" s="51" t="s">
        <v>171</v>
      </c>
      <c r="AZ72" s="238"/>
      <c r="BA72" s="51" t="s">
        <v>171</v>
      </c>
      <c r="BB72" s="238"/>
      <c r="BC72" s="51" t="s">
        <v>171</v>
      </c>
      <c r="BD72" s="238"/>
      <c r="BE72" s="51" t="s">
        <v>171</v>
      </c>
      <c r="BF72" s="238"/>
      <c r="BG72" s="51" t="s">
        <v>171</v>
      </c>
      <c r="BH72" s="238"/>
      <c r="BI72" s="51" t="s">
        <v>171</v>
      </c>
      <c r="BJ72" s="238"/>
      <c r="BK72" s="52"/>
    </row>
    <row r="73" spans="1:63" x14ac:dyDescent="0.35">
      <c r="A73" s="11" t="s">
        <v>357</v>
      </c>
      <c r="B73" s="11">
        <v>1497</v>
      </c>
      <c r="C73" s="11" t="s">
        <v>311</v>
      </c>
      <c r="D73" s="37">
        <v>2024</v>
      </c>
      <c r="E73" s="45" t="s">
        <v>170</v>
      </c>
      <c r="F73" s="238">
        <v>360</v>
      </c>
      <c r="G73" s="51" t="s">
        <v>171</v>
      </c>
      <c r="H73" s="238"/>
      <c r="I73" s="51" t="s">
        <v>170</v>
      </c>
      <c r="J73" s="238">
        <v>1548</v>
      </c>
      <c r="K73" s="51" t="s">
        <v>170</v>
      </c>
      <c r="L73" s="238">
        <v>36</v>
      </c>
      <c r="M73" s="51" t="s">
        <v>170</v>
      </c>
      <c r="N73" s="238">
        <v>36</v>
      </c>
      <c r="O73" s="51" t="s">
        <v>170</v>
      </c>
      <c r="P73" s="238">
        <v>1860</v>
      </c>
      <c r="Q73" s="51" t="s">
        <v>170</v>
      </c>
      <c r="R73" s="238">
        <v>528</v>
      </c>
      <c r="S73" s="51" t="s">
        <v>170</v>
      </c>
      <c r="T73" s="238">
        <v>3120</v>
      </c>
      <c r="U73" s="51" t="s">
        <v>171</v>
      </c>
      <c r="V73" s="238"/>
      <c r="W73" s="51" t="s">
        <v>171</v>
      </c>
      <c r="X73" s="238"/>
      <c r="Y73" s="51" t="s">
        <v>171</v>
      </c>
      <c r="Z73" s="238"/>
      <c r="AA73" s="51" t="s">
        <v>171</v>
      </c>
      <c r="AB73" s="238"/>
      <c r="AC73" s="51" t="s">
        <v>171</v>
      </c>
      <c r="AD73" s="238"/>
      <c r="AE73" s="51" t="s">
        <v>170</v>
      </c>
      <c r="AF73" s="238">
        <v>60</v>
      </c>
      <c r="AG73" s="228">
        <v>7548</v>
      </c>
      <c r="AH73" s="250"/>
      <c r="AI73" s="51" t="s">
        <v>171</v>
      </c>
      <c r="AJ73" s="238"/>
      <c r="AK73" s="51" t="s">
        <v>171</v>
      </c>
      <c r="AL73" s="238"/>
      <c r="AM73" s="51" t="s">
        <v>171</v>
      </c>
      <c r="AN73" s="238"/>
      <c r="AO73" s="51" t="s">
        <v>171</v>
      </c>
      <c r="AP73" s="238"/>
      <c r="AQ73" s="51" t="s">
        <v>171</v>
      </c>
      <c r="AR73" s="238"/>
      <c r="AS73" s="51" t="s">
        <v>171</v>
      </c>
      <c r="AT73" s="238"/>
      <c r="AU73" s="51" t="s">
        <v>171</v>
      </c>
      <c r="AV73" s="238"/>
      <c r="AW73" s="51" t="s">
        <v>171</v>
      </c>
      <c r="AX73" s="238"/>
      <c r="AY73" s="51" t="s">
        <v>171</v>
      </c>
      <c r="AZ73" s="238"/>
      <c r="BA73" s="51" t="s">
        <v>171</v>
      </c>
      <c r="BB73" s="238"/>
      <c r="BC73" s="51" t="s">
        <v>171</v>
      </c>
      <c r="BD73" s="238"/>
      <c r="BE73" s="51" t="s">
        <v>171</v>
      </c>
      <c r="BF73" s="238"/>
      <c r="BG73" s="51" t="s">
        <v>171</v>
      </c>
      <c r="BH73" s="238"/>
      <c r="BI73" s="51" t="s">
        <v>171</v>
      </c>
      <c r="BJ73" s="238"/>
      <c r="BK73" s="52"/>
    </row>
    <row r="74" spans="1:63" x14ac:dyDescent="0.35">
      <c r="A74" s="11" t="s">
        <v>419</v>
      </c>
      <c r="B74" s="11">
        <v>2104</v>
      </c>
      <c r="C74" s="11" t="s">
        <v>418</v>
      </c>
      <c r="D74" s="37">
        <v>2024</v>
      </c>
      <c r="E74" s="45" t="s">
        <v>171</v>
      </c>
      <c r="F74" s="238"/>
      <c r="G74" s="51" t="s">
        <v>171</v>
      </c>
      <c r="H74" s="238"/>
      <c r="I74" s="51" t="s">
        <v>171</v>
      </c>
      <c r="J74" s="238"/>
      <c r="K74" s="51" t="s">
        <v>170</v>
      </c>
      <c r="L74" s="238">
        <v>72</v>
      </c>
      <c r="M74" s="51" t="s">
        <v>171</v>
      </c>
      <c r="N74" s="238"/>
      <c r="O74" s="51" t="s">
        <v>170</v>
      </c>
      <c r="P74" s="238">
        <v>252</v>
      </c>
      <c r="Q74" s="51" t="s">
        <v>170</v>
      </c>
      <c r="R74" s="238">
        <v>168</v>
      </c>
      <c r="S74" s="51" t="s">
        <v>170</v>
      </c>
      <c r="T74" s="238">
        <v>720</v>
      </c>
      <c r="U74" s="51" t="s">
        <v>171</v>
      </c>
      <c r="V74" s="238"/>
      <c r="W74" s="51" t="s">
        <v>171</v>
      </c>
      <c r="X74" s="238"/>
      <c r="Y74" s="51" t="s">
        <v>171</v>
      </c>
      <c r="Z74" s="238"/>
      <c r="AA74" s="51" t="s">
        <v>171</v>
      </c>
      <c r="AB74" s="238"/>
      <c r="AC74" s="51" t="s">
        <v>171</v>
      </c>
      <c r="AD74" s="238"/>
      <c r="AE74" s="51" t="s">
        <v>171</v>
      </c>
      <c r="AF74" s="238"/>
      <c r="AG74" s="228">
        <v>1212</v>
      </c>
      <c r="AH74" s="250"/>
      <c r="AI74" s="51" t="s">
        <v>171</v>
      </c>
      <c r="AJ74" s="238"/>
      <c r="AK74" s="51" t="s">
        <v>171</v>
      </c>
      <c r="AL74" s="238"/>
      <c r="AM74" s="51" t="s">
        <v>171</v>
      </c>
      <c r="AN74" s="238"/>
      <c r="AO74" s="51" t="s">
        <v>171</v>
      </c>
      <c r="AP74" s="238"/>
      <c r="AQ74" s="51" t="s">
        <v>171</v>
      </c>
      <c r="AR74" s="238"/>
      <c r="AS74" s="51" t="s">
        <v>171</v>
      </c>
      <c r="AT74" s="238"/>
      <c r="AU74" s="51" t="s">
        <v>171</v>
      </c>
      <c r="AV74" s="238"/>
      <c r="AW74" s="51" t="s">
        <v>171</v>
      </c>
      <c r="AX74" s="238"/>
      <c r="AY74" s="51" t="s">
        <v>171</v>
      </c>
      <c r="AZ74" s="238"/>
      <c r="BA74" s="51" t="s">
        <v>171</v>
      </c>
      <c r="BB74" s="238"/>
      <c r="BC74" s="51" t="s">
        <v>171</v>
      </c>
      <c r="BD74" s="238"/>
      <c r="BE74" s="51" t="s">
        <v>171</v>
      </c>
      <c r="BF74" s="238"/>
      <c r="BG74" s="51" t="s">
        <v>171</v>
      </c>
      <c r="BH74" s="238"/>
      <c r="BI74" s="51" t="s">
        <v>171</v>
      </c>
      <c r="BJ74" s="238"/>
      <c r="BK74" s="52"/>
    </row>
    <row r="75" spans="1:63" x14ac:dyDescent="0.35">
      <c r="A75" s="11" t="s">
        <v>177</v>
      </c>
      <c r="B75" s="11">
        <v>126</v>
      </c>
      <c r="C75" s="11" t="s">
        <v>169</v>
      </c>
      <c r="D75" s="37">
        <v>2024</v>
      </c>
      <c r="E75" s="45" t="s">
        <v>97</v>
      </c>
      <c r="F75" s="238"/>
      <c r="G75" s="51" t="s">
        <v>97</v>
      </c>
      <c r="H75" s="61"/>
      <c r="I75" s="51" t="s">
        <v>97</v>
      </c>
      <c r="J75" s="238"/>
      <c r="K75" s="51" t="s">
        <v>97</v>
      </c>
      <c r="L75" s="238"/>
      <c r="M75" s="51" t="s">
        <v>97</v>
      </c>
      <c r="N75" s="238"/>
      <c r="O75" s="51" t="s">
        <v>97</v>
      </c>
      <c r="P75" s="238"/>
      <c r="Q75" s="51" t="s">
        <v>97</v>
      </c>
      <c r="R75" s="238"/>
      <c r="S75" s="51" t="s">
        <v>97</v>
      </c>
      <c r="T75" s="238"/>
      <c r="U75" s="51" t="s">
        <v>97</v>
      </c>
      <c r="V75" s="238"/>
      <c r="W75" s="51" t="s">
        <v>97</v>
      </c>
      <c r="X75" s="238"/>
      <c r="Y75" s="51" t="s">
        <v>97</v>
      </c>
      <c r="Z75" s="238"/>
      <c r="AA75" s="51" t="s">
        <v>97</v>
      </c>
      <c r="AB75" s="238"/>
      <c r="AC75" s="51" t="s">
        <v>97</v>
      </c>
      <c r="AD75" s="238"/>
      <c r="AE75" s="51" t="s">
        <v>97</v>
      </c>
      <c r="AF75" s="238"/>
      <c r="AG75" s="228" t="s">
        <v>97</v>
      </c>
      <c r="AH75" s="249"/>
      <c r="AI75" s="51" t="s">
        <v>97</v>
      </c>
      <c r="AJ75" s="238"/>
      <c r="AK75" s="51" t="s">
        <v>97</v>
      </c>
      <c r="AL75" s="238"/>
      <c r="AM75" s="51" t="s">
        <v>97</v>
      </c>
      <c r="AN75" s="238"/>
      <c r="AO75" s="51" t="s">
        <v>97</v>
      </c>
      <c r="AP75" s="238"/>
      <c r="AQ75" s="51" t="s">
        <v>97</v>
      </c>
      <c r="AR75" s="238"/>
      <c r="AS75" s="51" t="s">
        <v>97</v>
      </c>
      <c r="AT75" s="238"/>
      <c r="AU75" s="51" t="s">
        <v>97</v>
      </c>
      <c r="AV75" s="238"/>
      <c r="AW75" s="51" t="s">
        <v>97</v>
      </c>
      <c r="AX75" s="238"/>
      <c r="AY75" s="51" t="s">
        <v>97</v>
      </c>
      <c r="AZ75" s="238"/>
      <c r="BA75" s="51" t="s">
        <v>97</v>
      </c>
      <c r="BB75" s="238"/>
      <c r="BC75" s="51" t="s">
        <v>97</v>
      </c>
      <c r="BD75" s="238"/>
      <c r="BE75" s="51" t="s">
        <v>97</v>
      </c>
      <c r="BF75" s="238"/>
      <c r="BG75" s="51" t="s">
        <v>97</v>
      </c>
      <c r="BH75" s="238"/>
      <c r="BI75" s="51" t="s">
        <v>97</v>
      </c>
      <c r="BJ75" s="238"/>
      <c r="BK75" s="52" t="s">
        <v>97</v>
      </c>
    </row>
    <row r="76" spans="1:63" x14ac:dyDescent="0.35">
      <c r="A76" s="11" t="s">
        <v>427</v>
      </c>
      <c r="B76" s="11">
        <v>2184</v>
      </c>
      <c r="C76" s="11" t="s">
        <v>418</v>
      </c>
      <c r="D76" s="37">
        <v>2024</v>
      </c>
      <c r="E76" s="45" t="s">
        <v>170</v>
      </c>
      <c r="F76" s="238">
        <v>1497</v>
      </c>
      <c r="G76" s="51" t="s">
        <v>171</v>
      </c>
      <c r="H76" s="238"/>
      <c r="I76" s="51" t="s">
        <v>170</v>
      </c>
      <c r="J76" s="238">
        <v>3126</v>
      </c>
      <c r="K76" s="51" t="s">
        <v>171</v>
      </c>
      <c r="L76" s="238"/>
      <c r="M76" s="51" t="s">
        <v>171</v>
      </c>
      <c r="N76" s="238"/>
      <c r="O76" s="51" t="s">
        <v>170</v>
      </c>
      <c r="P76" s="238">
        <v>2617</v>
      </c>
      <c r="Q76" s="51" t="s">
        <v>171</v>
      </c>
      <c r="R76" s="238"/>
      <c r="S76" s="51" t="s">
        <v>170</v>
      </c>
      <c r="T76" s="238">
        <v>13137</v>
      </c>
      <c r="U76" s="51" t="s">
        <v>171</v>
      </c>
      <c r="V76" s="238"/>
      <c r="W76" s="51" t="s">
        <v>171</v>
      </c>
      <c r="X76" s="238"/>
      <c r="Y76" s="51" t="s">
        <v>170</v>
      </c>
      <c r="Z76" s="238">
        <v>2252</v>
      </c>
      <c r="AA76" s="51" t="s">
        <v>171</v>
      </c>
      <c r="AB76" s="238"/>
      <c r="AC76" s="51" t="s">
        <v>171</v>
      </c>
      <c r="AD76" s="238"/>
      <c r="AE76" s="51" t="s">
        <v>171</v>
      </c>
      <c r="AF76" s="238"/>
      <c r="AG76" s="228">
        <v>22629</v>
      </c>
      <c r="AH76" s="248"/>
      <c r="AI76" s="51" t="s">
        <v>171</v>
      </c>
      <c r="AJ76" s="238"/>
      <c r="AK76" s="51" t="s">
        <v>171</v>
      </c>
      <c r="AL76" s="238"/>
      <c r="AM76" s="51" t="s">
        <v>171</v>
      </c>
      <c r="AN76" s="238"/>
      <c r="AO76" s="51" t="s">
        <v>171</v>
      </c>
      <c r="AP76" s="238"/>
      <c r="AQ76" s="51" t="s">
        <v>171</v>
      </c>
      <c r="AR76" s="238"/>
      <c r="AS76" s="51" t="s">
        <v>171</v>
      </c>
      <c r="AT76" s="238"/>
      <c r="AU76" s="51" t="s">
        <v>171</v>
      </c>
      <c r="AV76" s="238"/>
      <c r="AW76" s="51" t="s">
        <v>171</v>
      </c>
      <c r="AX76" s="238"/>
      <c r="AY76" s="51" t="s">
        <v>171</v>
      </c>
      <c r="AZ76" s="238"/>
      <c r="BA76" s="51" t="s">
        <v>171</v>
      </c>
      <c r="BB76" s="238"/>
      <c r="BC76" s="51" t="s">
        <v>171</v>
      </c>
      <c r="BD76" s="238"/>
      <c r="BE76" s="51" t="s">
        <v>171</v>
      </c>
      <c r="BF76" s="238"/>
      <c r="BG76" s="51" t="s">
        <v>171</v>
      </c>
      <c r="BH76" s="238"/>
      <c r="BI76" s="51" t="s">
        <v>171</v>
      </c>
      <c r="BJ76" s="238"/>
      <c r="BK76" s="52"/>
    </row>
    <row r="77" spans="1:63" x14ac:dyDescent="0.35">
      <c r="A77" s="11" t="s">
        <v>254</v>
      </c>
      <c r="B77" s="11">
        <v>860</v>
      </c>
      <c r="C77" s="11" t="s">
        <v>251</v>
      </c>
      <c r="D77" s="37">
        <v>2024</v>
      </c>
      <c r="E77" s="45" t="s">
        <v>97</v>
      </c>
      <c r="F77" s="238"/>
      <c r="G77" s="51" t="s">
        <v>97</v>
      </c>
      <c r="H77" s="61"/>
      <c r="I77" s="51" t="s">
        <v>97</v>
      </c>
      <c r="J77" s="238"/>
      <c r="K77" s="51" t="s">
        <v>97</v>
      </c>
      <c r="L77" s="238"/>
      <c r="M77" s="51" t="s">
        <v>97</v>
      </c>
      <c r="N77" s="238"/>
      <c r="O77" s="51" t="s">
        <v>97</v>
      </c>
      <c r="P77" s="238"/>
      <c r="Q77" s="51" t="s">
        <v>97</v>
      </c>
      <c r="R77" s="238"/>
      <c r="S77" s="51" t="s">
        <v>97</v>
      </c>
      <c r="T77" s="238"/>
      <c r="U77" s="51" t="s">
        <v>97</v>
      </c>
      <c r="V77" s="238"/>
      <c r="W77" s="51" t="s">
        <v>97</v>
      </c>
      <c r="X77" s="238"/>
      <c r="Y77" s="51" t="s">
        <v>97</v>
      </c>
      <c r="Z77" s="238"/>
      <c r="AA77" s="51" t="s">
        <v>97</v>
      </c>
      <c r="AB77" s="238"/>
      <c r="AC77" s="51" t="s">
        <v>97</v>
      </c>
      <c r="AD77" s="238"/>
      <c r="AE77" s="51" t="s">
        <v>97</v>
      </c>
      <c r="AF77" s="238"/>
      <c r="AG77" s="228" t="s">
        <v>97</v>
      </c>
      <c r="AH77" s="249"/>
      <c r="AI77" s="51" t="s">
        <v>97</v>
      </c>
      <c r="AJ77" s="238"/>
      <c r="AK77" s="51" t="s">
        <v>97</v>
      </c>
      <c r="AL77" s="238"/>
      <c r="AM77" s="51" t="s">
        <v>97</v>
      </c>
      <c r="AN77" s="238"/>
      <c r="AO77" s="51" t="s">
        <v>97</v>
      </c>
      <c r="AP77" s="238"/>
      <c r="AQ77" s="51" t="s">
        <v>97</v>
      </c>
      <c r="AR77" s="238"/>
      <c r="AS77" s="51" t="s">
        <v>97</v>
      </c>
      <c r="AT77" s="238"/>
      <c r="AU77" s="51" t="s">
        <v>97</v>
      </c>
      <c r="AV77" s="238"/>
      <c r="AW77" s="51" t="s">
        <v>97</v>
      </c>
      <c r="AX77" s="238"/>
      <c r="AY77" s="51" t="s">
        <v>97</v>
      </c>
      <c r="AZ77" s="238"/>
      <c r="BA77" s="51" t="s">
        <v>97</v>
      </c>
      <c r="BB77" s="238"/>
      <c r="BC77" s="51" t="s">
        <v>97</v>
      </c>
      <c r="BD77" s="238"/>
      <c r="BE77" s="51" t="s">
        <v>97</v>
      </c>
      <c r="BF77" s="238"/>
      <c r="BG77" s="51" t="s">
        <v>97</v>
      </c>
      <c r="BH77" s="238"/>
      <c r="BI77" s="51" t="s">
        <v>97</v>
      </c>
      <c r="BJ77" s="238"/>
      <c r="BK77" s="52" t="s">
        <v>97</v>
      </c>
    </row>
    <row r="78" spans="1:63" x14ac:dyDescent="0.35">
      <c r="A78" s="11" t="s">
        <v>303</v>
      </c>
      <c r="B78" s="11">
        <v>1315</v>
      </c>
      <c r="C78" s="11" t="s">
        <v>304</v>
      </c>
      <c r="D78" s="37">
        <v>2024</v>
      </c>
      <c r="E78" s="45" t="s">
        <v>97</v>
      </c>
      <c r="F78" s="238"/>
      <c r="G78" s="51" t="s">
        <v>97</v>
      </c>
      <c r="H78" s="61"/>
      <c r="I78" s="51" t="s">
        <v>97</v>
      </c>
      <c r="J78" s="238"/>
      <c r="K78" s="51" t="s">
        <v>97</v>
      </c>
      <c r="L78" s="238"/>
      <c r="M78" s="51" t="s">
        <v>97</v>
      </c>
      <c r="N78" s="238"/>
      <c r="O78" s="51" t="s">
        <v>97</v>
      </c>
      <c r="P78" s="238"/>
      <c r="Q78" s="51" t="s">
        <v>97</v>
      </c>
      <c r="R78" s="238"/>
      <c r="S78" s="51" t="s">
        <v>97</v>
      </c>
      <c r="T78" s="238"/>
      <c r="U78" s="51" t="s">
        <v>97</v>
      </c>
      <c r="V78" s="238"/>
      <c r="W78" s="51" t="s">
        <v>97</v>
      </c>
      <c r="X78" s="238"/>
      <c r="Y78" s="51" t="s">
        <v>97</v>
      </c>
      <c r="Z78" s="238"/>
      <c r="AA78" s="51" t="s">
        <v>97</v>
      </c>
      <c r="AB78" s="238"/>
      <c r="AC78" s="51" t="s">
        <v>97</v>
      </c>
      <c r="AD78" s="238"/>
      <c r="AE78" s="51" t="s">
        <v>97</v>
      </c>
      <c r="AF78" s="238"/>
      <c r="AG78" s="228" t="s">
        <v>97</v>
      </c>
      <c r="AH78" s="249"/>
      <c r="AI78" s="51" t="s">
        <v>97</v>
      </c>
      <c r="AJ78" s="238"/>
      <c r="AK78" s="51" t="s">
        <v>97</v>
      </c>
      <c r="AL78" s="238"/>
      <c r="AM78" s="51" t="s">
        <v>97</v>
      </c>
      <c r="AN78" s="238"/>
      <c r="AO78" s="51" t="s">
        <v>97</v>
      </c>
      <c r="AP78" s="238"/>
      <c r="AQ78" s="51" t="s">
        <v>97</v>
      </c>
      <c r="AR78" s="238"/>
      <c r="AS78" s="51" t="s">
        <v>97</v>
      </c>
      <c r="AT78" s="238"/>
      <c r="AU78" s="51" t="s">
        <v>97</v>
      </c>
      <c r="AV78" s="238"/>
      <c r="AW78" s="51" t="s">
        <v>97</v>
      </c>
      <c r="AX78" s="238"/>
      <c r="AY78" s="51" t="s">
        <v>97</v>
      </c>
      <c r="AZ78" s="238"/>
      <c r="BA78" s="51" t="s">
        <v>97</v>
      </c>
      <c r="BB78" s="238"/>
      <c r="BC78" s="51" t="s">
        <v>97</v>
      </c>
      <c r="BD78" s="238"/>
      <c r="BE78" s="51" t="s">
        <v>97</v>
      </c>
      <c r="BF78" s="238"/>
      <c r="BG78" s="51" t="s">
        <v>97</v>
      </c>
      <c r="BH78" s="238"/>
      <c r="BI78" s="51" t="s">
        <v>97</v>
      </c>
      <c r="BJ78" s="238"/>
      <c r="BK78" s="52" t="s">
        <v>97</v>
      </c>
    </row>
    <row r="79" spans="1:63" x14ac:dyDescent="0.35">
      <c r="A79" s="11" t="s">
        <v>196</v>
      </c>
      <c r="B79" s="11">
        <v>305</v>
      </c>
      <c r="C79" s="11" t="s">
        <v>197</v>
      </c>
      <c r="D79" s="37">
        <v>2024</v>
      </c>
      <c r="E79" s="45" t="s">
        <v>97</v>
      </c>
      <c r="F79" s="238"/>
      <c r="G79" s="51" t="s">
        <v>97</v>
      </c>
      <c r="H79" s="61"/>
      <c r="I79" s="51" t="s">
        <v>97</v>
      </c>
      <c r="J79" s="238"/>
      <c r="K79" s="51" t="s">
        <v>97</v>
      </c>
      <c r="L79" s="238"/>
      <c r="M79" s="51" t="s">
        <v>97</v>
      </c>
      <c r="N79" s="238"/>
      <c r="O79" s="51" t="s">
        <v>97</v>
      </c>
      <c r="P79" s="238"/>
      <c r="Q79" s="51" t="s">
        <v>97</v>
      </c>
      <c r="R79" s="238"/>
      <c r="S79" s="51" t="s">
        <v>97</v>
      </c>
      <c r="T79" s="238"/>
      <c r="U79" s="51" t="s">
        <v>97</v>
      </c>
      <c r="V79" s="238"/>
      <c r="W79" s="51" t="s">
        <v>97</v>
      </c>
      <c r="X79" s="238"/>
      <c r="Y79" s="51" t="s">
        <v>97</v>
      </c>
      <c r="Z79" s="238"/>
      <c r="AA79" s="51" t="s">
        <v>97</v>
      </c>
      <c r="AB79" s="238"/>
      <c r="AC79" s="51" t="s">
        <v>97</v>
      </c>
      <c r="AD79" s="238"/>
      <c r="AE79" s="51" t="s">
        <v>97</v>
      </c>
      <c r="AF79" s="238"/>
      <c r="AG79" s="228" t="s">
        <v>97</v>
      </c>
      <c r="AH79" s="249"/>
      <c r="AI79" s="51" t="s">
        <v>97</v>
      </c>
      <c r="AJ79" s="238"/>
      <c r="AK79" s="51" t="s">
        <v>97</v>
      </c>
      <c r="AL79" s="238"/>
      <c r="AM79" s="51" t="s">
        <v>97</v>
      </c>
      <c r="AN79" s="238"/>
      <c r="AO79" s="51" t="s">
        <v>97</v>
      </c>
      <c r="AP79" s="238"/>
      <c r="AQ79" s="51" t="s">
        <v>97</v>
      </c>
      <c r="AR79" s="238"/>
      <c r="AS79" s="51" t="s">
        <v>97</v>
      </c>
      <c r="AT79" s="238"/>
      <c r="AU79" s="51" t="s">
        <v>97</v>
      </c>
      <c r="AV79" s="238"/>
      <c r="AW79" s="51" t="s">
        <v>97</v>
      </c>
      <c r="AX79" s="238"/>
      <c r="AY79" s="51" t="s">
        <v>97</v>
      </c>
      <c r="AZ79" s="238"/>
      <c r="BA79" s="51" t="s">
        <v>97</v>
      </c>
      <c r="BB79" s="238"/>
      <c r="BC79" s="51" t="s">
        <v>97</v>
      </c>
      <c r="BD79" s="238"/>
      <c r="BE79" s="51" t="s">
        <v>97</v>
      </c>
      <c r="BF79" s="238"/>
      <c r="BG79" s="51" t="s">
        <v>97</v>
      </c>
      <c r="BH79" s="238"/>
      <c r="BI79" s="51" t="s">
        <v>97</v>
      </c>
      <c r="BJ79" s="238"/>
      <c r="BK79" s="52" t="s">
        <v>97</v>
      </c>
    </row>
    <row r="80" spans="1:63" x14ac:dyDescent="0.35">
      <c r="A80" s="11" t="s">
        <v>383</v>
      </c>
      <c r="B80" s="11">
        <v>1863</v>
      </c>
      <c r="C80" s="11" t="s">
        <v>379</v>
      </c>
      <c r="D80" s="37">
        <v>2024</v>
      </c>
      <c r="E80" s="45" t="s">
        <v>170</v>
      </c>
      <c r="F80" s="238">
        <v>785</v>
      </c>
      <c r="G80" s="51" t="s">
        <v>171</v>
      </c>
      <c r="H80" s="238"/>
      <c r="I80" s="51" t="s">
        <v>170</v>
      </c>
      <c r="J80" s="238">
        <v>4830</v>
      </c>
      <c r="K80" s="51" t="s">
        <v>170</v>
      </c>
      <c r="L80" s="238">
        <v>142</v>
      </c>
      <c r="M80" s="51" t="s">
        <v>171</v>
      </c>
      <c r="N80" s="238"/>
      <c r="O80" s="51" t="s">
        <v>170</v>
      </c>
      <c r="P80" s="238">
        <v>1507</v>
      </c>
      <c r="Q80" s="51" t="s">
        <v>171</v>
      </c>
      <c r="R80" s="238"/>
      <c r="S80" s="51" t="s">
        <v>170</v>
      </c>
      <c r="T80" s="238">
        <v>1911</v>
      </c>
      <c r="U80" s="51" t="s">
        <v>171</v>
      </c>
      <c r="V80" s="238"/>
      <c r="W80" s="51" t="s">
        <v>171</v>
      </c>
      <c r="X80" s="238"/>
      <c r="Y80" s="51" t="s">
        <v>170</v>
      </c>
      <c r="Z80" s="238">
        <v>674</v>
      </c>
      <c r="AA80" s="51" t="s">
        <v>171</v>
      </c>
      <c r="AB80" s="238"/>
      <c r="AC80" s="51" t="s">
        <v>170</v>
      </c>
      <c r="AD80" s="238">
        <v>19</v>
      </c>
      <c r="AE80" s="51" t="s">
        <v>171</v>
      </c>
      <c r="AF80" s="238"/>
      <c r="AG80" s="228">
        <v>9868</v>
      </c>
      <c r="AH80" s="248"/>
      <c r="AI80" s="51" t="s">
        <v>171</v>
      </c>
      <c r="AJ80" s="238"/>
      <c r="AK80" s="51" t="s">
        <v>171</v>
      </c>
      <c r="AL80" s="238"/>
      <c r="AM80" s="51" t="s">
        <v>170</v>
      </c>
      <c r="AN80" s="238">
        <v>114</v>
      </c>
      <c r="AO80" s="51" t="s">
        <v>171</v>
      </c>
      <c r="AP80" s="238"/>
      <c r="AQ80" s="51" t="s">
        <v>171</v>
      </c>
      <c r="AR80" s="238"/>
      <c r="AS80" s="51" t="s">
        <v>171</v>
      </c>
      <c r="AT80" s="238"/>
      <c r="AU80" s="51" t="s">
        <v>171</v>
      </c>
      <c r="AV80" s="238"/>
      <c r="AW80" s="51" t="s">
        <v>171</v>
      </c>
      <c r="AX80" s="238"/>
      <c r="AY80" s="51" t="s">
        <v>171</v>
      </c>
      <c r="AZ80" s="238"/>
      <c r="BA80" s="51" t="s">
        <v>171</v>
      </c>
      <c r="BB80" s="238"/>
      <c r="BC80" s="51" t="s">
        <v>171</v>
      </c>
      <c r="BD80" s="238"/>
      <c r="BE80" s="51" t="s">
        <v>171</v>
      </c>
      <c r="BF80" s="238"/>
      <c r="BG80" s="51" t="s">
        <v>170</v>
      </c>
      <c r="BH80" s="238">
        <v>450</v>
      </c>
      <c r="BI80" s="51" t="s">
        <v>171</v>
      </c>
      <c r="BJ80" s="238"/>
      <c r="BK80" s="52">
        <v>564</v>
      </c>
    </row>
    <row r="81" spans="1:63" x14ac:dyDescent="0.35">
      <c r="A81" s="11" t="s">
        <v>443</v>
      </c>
      <c r="B81" s="11">
        <v>2361</v>
      </c>
      <c r="C81" s="11" t="s">
        <v>437</v>
      </c>
      <c r="D81" s="37">
        <v>2024</v>
      </c>
      <c r="E81" s="45" t="s">
        <v>170</v>
      </c>
      <c r="F81" s="238">
        <v>40</v>
      </c>
      <c r="G81" s="51" t="s">
        <v>171</v>
      </c>
      <c r="H81" s="238"/>
      <c r="I81" s="51" t="s">
        <v>170</v>
      </c>
      <c r="J81" s="238">
        <v>25</v>
      </c>
      <c r="K81" s="51" t="s">
        <v>171</v>
      </c>
      <c r="L81" s="238"/>
      <c r="M81" s="51" t="s">
        <v>170</v>
      </c>
      <c r="N81" s="238"/>
      <c r="O81" s="51" t="s">
        <v>170</v>
      </c>
      <c r="P81" s="238">
        <v>25</v>
      </c>
      <c r="Q81" s="51" t="s">
        <v>170</v>
      </c>
      <c r="R81" s="238">
        <v>50</v>
      </c>
      <c r="S81" s="51" t="s">
        <v>170</v>
      </c>
      <c r="T81" s="238">
        <v>214</v>
      </c>
      <c r="U81" s="51" t="s">
        <v>171</v>
      </c>
      <c r="V81" s="238"/>
      <c r="W81" s="51" t="s">
        <v>170</v>
      </c>
      <c r="X81" s="238">
        <v>40</v>
      </c>
      <c r="Y81" s="51" t="s">
        <v>171</v>
      </c>
      <c r="Z81" s="238"/>
      <c r="AA81" s="51" t="s">
        <v>170</v>
      </c>
      <c r="AB81" s="238">
        <v>15</v>
      </c>
      <c r="AC81" s="51" t="s">
        <v>171</v>
      </c>
      <c r="AD81" s="238"/>
      <c r="AE81" s="51" t="s">
        <v>171</v>
      </c>
      <c r="AF81" s="238"/>
      <c r="AG81" s="228">
        <v>409</v>
      </c>
      <c r="AH81" s="248"/>
      <c r="AI81" s="51" t="s">
        <v>171</v>
      </c>
      <c r="AJ81" s="238"/>
      <c r="AK81" s="51" t="s">
        <v>171</v>
      </c>
      <c r="AL81" s="238"/>
      <c r="AM81" s="51" t="s">
        <v>170</v>
      </c>
      <c r="AN81" s="238">
        <v>4</v>
      </c>
      <c r="AO81" s="51" t="s">
        <v>171</v>
      </c>
      <c r="AP81" s="238"/>
      <c r="AQ81" s="51" t="s">
        <v>170</v>
      </c>
      <c r="AR81" s="238" t="s">
        <v>97</v>
      </c>
      <c r="AS81" s="51" t="s">
        <v>170</v>
      </c>
      <c r="AT81" s="238">
        <v>5</v>
      </c>
      <c r="AU81" s="51" t="s">
        <v>170</v>
      </c>
      <c r="AV81" s="238">
        <v>4</v>
      </c>
      <c r="AW81" s="51" t="s">
        <v>171</v>
      </c>
      <c r="AX81" s="238"/>
      <c r="AY81" s="51" t="s">
        <v>171</v>
      </c>
      <c r="AZ81" s="238"/>
      <c r="BA81" s="51" t="s">
        <v>170</v>
      </c>
      <c r="BB81" s="238">
        <v>4</v>
      </c>
      <c r="BC81" s="51" t="s">
        <v>171</v>
      </c>
      <c r="BD81" s="238"/>
      <c r="BE81" s="51" t="s">
        <v>170</v>
      </c>
      <c r="BF81" s="238">
        <v>1</v>
      </c>
      <c r="BG81" s="51" t="s">
        <v>171</v>
      </c>
      <c r="BH81" s="238"/>
      <c r="BI81" s="51" t="s">
        <v>171</v>
      </c>
      <c r="BJ81" s="238"/>
      <c r="BK81" s="52">
        <v>18</v>
      </c>
    </row>
    <row r="82" spans="1:63" x14ac:dyDescent="0.35">
      <c r="A82" s="11" t="s">
        <v>431</v>
      </c>
      <c r="B82" s="11">
        <v>2280</v>
      </c>
      <c r="C82" s="11" t="s">
        <v>429</v>
      </c>
      <c r="D82" s="37">
        <v>2024</v>
      </c>
      <c r="E82" s="45" t="s">
        <v>170</v>
      </c>
      <c r="F82" s="238">
        <v>1800</v>
      </c>
      <c r="G82" s="51" t="s">
        <v>171</v>
      </c>
      <c r="H82" s="238">
        <v>0</v>
      </c>
      <c r="I82" s="51" t="s">
        <v>170</v>
      </c>
      <c r="J82" s="238">
        <v>1897</v>
      </c>
      <c r="K82" s="51" t="s">
        <v>171</v>
      </c>
      <c r="L82" s="238">
        <v>0</v>
      </c>
      <c r="M82" s="51" t="s">
        <v>171</v>
      </c>
      <c r="N82" s="238"/>
      <c r="O82" s="51" t="s">
        <v>170</v>
      </c>
      <c r="P82" s="238">
        <v>4770</v>
      </c>
      <c r="Q82" s="51" t="s">
        <v>170</v>
      </c>
      <c r="R82" s="238">
        <v>3030</v>
      </c>
      <c r="S82" s="51" t="s">
        <v>170</v>
      </c>
      <c r="T82" s="238">
        <v>9030</v>
      </c>
      <c r="U82" s="51" t="s">
        <v>171</v>
      </c>
      <c r="V82" s="238"/>
      <c r="W82" s="51" t="s">
        <v>171</v>
      </c>
      <c r="X82" s="238"/>
      <c r="Y82" s="51" t="s">
        <v>170</v>
      </c>
      <c r="Z82" s="238">
        <v>1530</v>
      </c>
      <c r="AA82" s="51" t="s">
        <v>170</v>
      </c>
      <c r="AB82" s="238">
        <v>360</v>
      </c>
      <c r="AC82" s="51" t="s">
        <v>170</v>
      </c>
      <c r="AD82" s="238">
        <v>780</v>
      </c>
      <c r="AE82" s="51" t="s">
        <v>171</v>
      </c>
      <c r="AF82" s="238"/>
      <c r="AG82" s="228">
        <v>23197</v>
      </c>
      <c r="AH82" s="249"/>
      <c r="AI82" s="51" t="s">
        <v>170</v>
      </c>
      <c r="AJ82" s="238">
        <v>16</v>
      </c>
      <c r="AK82" s="51" t="s">
        <v>171</v>
      </c>
      <c r="AL82" s="238"/>
      <c r="AM82" s="51" t="s">
        <v>170</v>
      </c>
      <c r="AN82" s="238">
        <v>18</v>
      </c>
      <c r="AO82" s="51" t="s">
        <v>171</v>
      </c>
      <c r="AP82" s="238"/>
      <c r="AQ82" s="51" t="s">
        <v>171</v>
      </c>
      <c r="AR82" s="238"/>
      <c r="AS82" s="51" t="s">
        <v>170</v>
      </c>
      <c r="AT82" s="238">
        <v>159</v>
      </c>
      <c r="AU82" s="51" t="s">
        <v>170</v>
      </c>
      <c r="AV82" s="238">
        <v>543</v>
      </c>
      <c r="AW82" s="51" t="s">
        <v>170</v>
      </c>
      <c r="AX82" s="238">
        <v>76</v>
      </c>
      <c r="AY82" s="51" t="s">
        <v>171</v>
      </c>
      <c r="AZ82" s="238"/>
      <c r="BA82" s="51" t="s">
        <v>171</v>
      </c>
      <c r="BB82" s="238"/>
      <c r="BC82" s="51" t="s">
        <v>171</v>
      </c>
      <c r="BD82" s="238"/>
      <c r="BE82" s="51" t="s">
        <v>171</v>
      </c>
      <c r="BF82" s="238"/>
      <c r="BG82" s="51" t="s">
        <v>170</v>
      </c>
      <c r="BH82" s="238">
        <v>280</v>
      </c>
      <c r="BI82" s="51" t="s">
        <v>171</v>
      </c>
      <c r="BJ82" s="238"/>
      <c r="BK82" s="52">
        <v>1092</v>
      </c>
    </row>
    <row r="83" spans="1:63" x14ac:dyDescent="0.35">
      <c r="A83" s="11" t="s">
        <v>310</v>
      </c>
      <c r="B83" s="11">
        <v>1401</v>
      </c>
      <c r="C83" s="11" t="s">
        <v>311</v>
      </c>
      <c r="D83" s="37">
        <v>2024</v>
      </c>
      <c r="E83" s="45" t="s">
        <v>170</v>
      </c>
      <c r="F83" s="238">
        <v>3360</v>
      </c>
      <c r="G83" s="51" t="s">
        <v>170</v>
      </c>
      <c r="H83" s="238">
        <v>540</v>
      </c>
      <c r="I83" s="51" t="s">
        <v>170</v>
      </c>
      <c r="J83" s="238">
        <v>4215</v>
      </c>
      <c r="K83" s="51" t="s">
        <v>171</v>
      </c>
      <c r="L83" s="238"/>
      <c r="M83" s="51" t="s">
        <v>171</v>
      </c>
      <c r="N83" s="238"/>
      <c r="O83" s="51" t="s">
        <v>170</v>
      </c>
      <c r="P83" s="238">
        <v>10680</v>
      </c>
      <c r="Q83" s="51" t="s">
        <v>170</v>
      </c>
      <c r="R83" s="238">
        <v>10317</v>
      </c>
      <c r="S83" s="51" t="s">
        <v>170</v>
      </c>
      <c r="T83" s="238">
        <v>16833</v>
      </c>
      <c r="U83" s="51" t="s">
        <v>171</v>
      </c>
      <c r="V83" s="238"/>
      <c r="W83" s="51" t="s">
        <v>171</v>
      </c>
      <c r="X83" s="238"/>
      <c r="Y83" s="51" t="s">
        <v>170</v>
      </c>
      <c r="Z83" s="238">
        <v>3450</v>
      </c>
      <c r="AA83" s="51" t="s">
        <v>170</v>
      </c>
      <c r="AB83" s="238">
        <v>405</v>
      </c>
      <c r="AC83" s="51" t="s">
        <v>171</v>
      </c>
      <c r="AD83" s="238"/>
      <c r="AE83" s="51" t="s">
        <v>170</v>
      </c>
      <c r="AF83" s="238">
        <v>2070</v>
      </c>
      <c r="AG83" s="228">
        <v>51870</v>
      </c>
      <c r="AH83" s="248"/>
      <c r="AI83" s="51" t="s">
        <v>170</v>
      </c>
      <c r="AJ83" s="238">
        <v>93</v>
      </c>
      <c r="AK83" s="51" t="s">
        <v>170</v>
      </c>
      <c r="AL83" s="238">
        <v>28</v>
      </c>
      <c r="AM83" s="51" t="s">
        <v>171</v>
      </c>
      <c r="AN83" s="238"/>
      <c r="AO83" s="51" t="s">
        <v>170</v>
      </c>
      <c r="AP83" s="238">
        <v>36</v>
      </c>
      <c r="AQ83" s="51" t="s">
        <v>171</v>
      </c>
      <c r="AR83" s="238"/>
      <c r="AS83" s="51" t="s">
        <v>170</v>
      </c>
      <c r="AT83" s="238">
        <v>15</v>
      </c>
      <c r="AU83" s="51" t="s">
        <v>171</v>
      </c>
      <c r="AV83" s="238"/>
      <c r="AW83" s="51" t="s">
        <v>171</v>
      </c>
      <c r="AX83" s="238"/>
      <c r="AY83" s="51" t="s">
        <v>171</v>
      </c>
      <c r="AZ83" s="238"/>
      <c r="BA83" s="51" t="s">
        <v>171</v>
      </c>
      <c r="BB83" s="238"/>
      <c r="BC83" s="51" t="s">
        <v>171</v>
      </c>
      <c r="BD83" s="238"/>
      <c r="BE83" s="51" t="s">
        <v>171</v>
      </c>
      <c r="BF83" s="238"/>
      <c r="BG83" s="51" t="s">
        <v>171</v>
      </c>
      <c r="BH83" s="238"/>
      <c r="BI83" s="51" t="s">
        <v>171</v>
      </c>
      <c r="BJ83" s="238"/>
      <c r="BK83" s="52">
        <v>172</v>
      </c>
    </row>
    <row r="84" spans="1:63" x14ac:dyDescent="0.35">
      <c r="A84" s="11" t="s">
        <v>302</v>
      </c>
      <c r="B84" s="11">
        <v>1293</v>
      </c>
      <c r="C84" s="11" t="s">
        <v>270</v>
      </c>
      <c r="D84" s="37">
        <v>2024</v>
      </c>
      <c r="E84" s="45" t="s">
        <v>170</v>
      </c>
      <c r="F84" s="238">
        <v>1848</v>
      </c>
      <c r="G84" s="51" t="s">
        <v>171</v>
      </c>
      <c r="H84" s="238"/>
      <c r="I84" s="51" t="s">
        <v>171</v>
      </c>
      <c r="J84" s="238"/>
      <c r="K84" s="51" t="s">
        <v>171</v>
      </c>
      <c r="L84" s="238"/>
      <c r="M84" s="51" t="s">
        <v>171</v>
      </c>
      <c r="N84" s="238"/>
      <c r="O84" s="51" t="s">
        <v>170</v>
      </c>
      <c r="P84" s="238">
        <v>7049</v>
      </c>
      <c r="Q84" s="51" t="s">
        <v>170</v>
      </c>
      <c r="R84" s="238">
        <v>588</v>
      </c>
      <c r="S84" s="51" t="s">
        <v>170</v>
      </c>
      <c r="T84" s="238">
        <v>18175</v>
      </c>
      <c r="U84" s="51" t="s">
        <v>171</v>
      </c>
      <c r="V84" s="238"/>
      <c r="W84" s="51" t="s">
        <v>171</v>
      </c>
      <c r="X84" s="238"/>
      <c r="Y84" s="51" t="s">
        <v>171</v>
      </c>
      <c r="Z84" s="238"/>
      <c r="AA84" s="51" t="s">
        <v>171</v>
      </c>
      <c r="AB84" s="238"/>
      <c r="AC84" s="51" t="s">
        <v>170</v>
      </c>
      <c r="AD84" s="238">
        <v>96</v>
      </c>
      <c r="AE84" s="51" t="s">
        <v>171</v>
      </c>
      <c r="AF84" s="238"/>
      <c r="AG84" s="228">
        <v>27756</v>
      </c>
      <c r="AH84" s="248"/>
      <c r="AI84" s="51" t="s">
        <v>171</v>
      </c>
      <c r="AJ84" s="238"/>
      <c r="AK84" s="51" t="s">
        <v>171</v>
      </c>
      <c r="AL84" s="238"/>
      <c r="AM84" s="51" t="s">
        <v>171</v>
      </c>
      <c r="AN84" s="238"/>
      <c r="AO84" s="51" t="s">
        <v>171</v>
      </c>
      <c r="AP84" s="238"/>
      <c r="AQ84" s="51" t="s">
        <v>171</v>
      </c>
      <c r="AR84" s="238"/>
      <c r="AS84" s="51" t="s">
        <v>171</v>
      </c>
      <c r="AT84" s="238"/>
      <c r="AU84" s="51" t="s">
        <v>171</v>
      </c>
      <c r="AV84" s="238"/>
      <c r="AW84" s="51" t="s">
        <v>171</v>
      </c>
      <c r="AX84" s="238"/>
      <c r="AY84" s="51" t="s">
        <v>171</v>
      </c>
      <c r="AZ84" s="238"/>
      <c r="BA84" s="51" t="s">
        <v>171</v>
      </c>
      <c r="BB84" s="238"/>
      <c r="BC84" s="51" t="s">
        <v>171</v>
      </c>
      <c r="BD84" s="238"/>
      <c r="BE84" s="51" t="s">
        <v>171</v>
      </c>
      <c r="BF84" s="238"/>
      <c r="BG84" s="51" t="s">
        <v>171</v>
      </c>
      <c r="BH84" s="238"/>
      <c r="BI84" s="51" t="s">
        <v>171</v>
      </c>
      <c r="BJ84" s="238"/>
      <c r="BK84" s="52"/>
    </row>
    <row r="85" spans="1:63" x14ac:dyDescent="0.35">
      <c r="A85" s="11" t="s">
        <v>295</v>
      </c>
      <c r="B85" s="11">
        <v>1284</v>
      </c>
      <c r="C85" s="11" t="s">
        <v>270</v>
      </c>
      <c r="D85" s="37">
        <v>2024</v>
      </c>
      <c r="E85" s="45" t="s">
        <v>97</v>
      </c>
      <c r="F85" s="238"/>
      <c r="G85" s="51" t="s">
        <v>97</v>
      </c>
      <c r="H85" s="61"/>
      <c r="I85" s="51" t="s">
        <v>97</v>
      </c>
      <c r="J85" s="238"/>
      <c r="K85" s="51" t="s">
        <v>97</v>
      </c>
      <c r="L85" s="238"/>
      <c r="M85" s="51" t="s">
        <v>97</v>
      </c>
      <c r="N85" s="238"/>
      <c r="O85" s="51" t="s">
        <v>97</v>
      </c>
      <c r="P85" s="238"/>
      <c r="Q85" s="51" t="s">
        <v>97</v>
      </c>
      <c r="R85" s="238"/>
      <c r="S85" s="51" t="s">
        <v>97</v>
      </c>
      <c r="T85" s="238"/>
      <c r="U85" s="51" t="s">
        <v>97</v>
      </c>
      <c r="V85" s="238"/>
      <c r="W85" s="51" t="s">
        <v>97</v>
      </c>
      <c r="X85" s="238"/>
      <c r="Y85" s="51" t="s">
        <v>97</v>
      </c>
      <c r="Z85" s="238"/>
      <c r="AA85" s="51" t="s">
        <v>97</v>
      </c>
      <c r="AB85" s="238"/>
      <c r="AC85" s="51" t="s">
        <v>97</v>
      </c>
      <c r="AD85" s="238"/>
      <c r="AE85" s="51" t="s">
        <v>97</v>
      </c>
      <c r="AF85" s="238"/>
      <c r="AG85" s="228" t="s">
        <v>97</v>
      </c>
      <c r="AH85" s="249"/>
      <c r="AI85" s="51" t="s">
        <v>97</v>
      </c>
      <c r="AJ85" s="238"/>
      <c r="AK85" s="51" t="s">
        <v>97</v>
      </c>
      <c r="AL85" s="238"/>
      <c r="AM85" s="51" t="s">
        <v>97</v>
      </c>
      <c r="AN85" s="238"/>
      <c r="AO85" s="51" t="s">
        <v>97</v>
      </c>
      <c r="AP85" s="238"/>
      <c r="AQ85" s="51" t="s">
        <v>97</v>
      </c>
      <c r="AR85" s="238"/>
      <c r="AS85" s="51" t="s">
        <v>97</v>
      </c>
      <c r="AT85" s="238"/>
      <c r="AU85" s="51" t="s">
        <v>97</v>
      </c>
      <c r="AV85" s="238"/>
      <c r="AW85" s="51" t="s">
        <v>97</v>
      </c>
      <c r="AX85" s="238"/>
      <c r="AY85" s="51" t="s">
        <v>97</v>
      </c>
      <c r="AZ85" s="238"/>
      <c r="BA85" s="51" t="s">
        <v>97</v>
      </c>
      <c r="BB85" s="238"/>
      <c r="BC85" s="51" t="s">
        <v>97</v>
      </c>
      <c r="BD85" s="238"/>
      <c r="BE85" s="51" t="s">
        <v>97</v>
      </c>
      <c r="BF85" s="238"/>
      <c r="BG85" s="51" t="s">
        <v>97</v>
      </c>
      <c r="BH85" s="238"/>
      <c r="BI85" s="51" t="s">
        <v>97</v>
      </c>
      <c r="BJ85" s="238"/>
      <c r="BK85" s="52" t="s">
        <v>97</v>
      </c>
    </row>
    <row r="86" spans="1:63" x14ac:dyDescent="0.35">
      <c r="A86" s="11" t="s">
        <v>250</v>
      </c>
      <c r="B86" s="11">
        <v>821</v>
      </c>
      <c r="C86" s="11" t="s">
        <v>251</v>
      </c>
      <c r="D86" s="37">
        <v>2024</v>
      </c>
      <c r="E86" s="45" t="s">
        <v>171</v>
      </c>
      <c r="F86" s="238"/>
      <c r="G86" s="51" t="s">
        <v>171</v>
      </c>
      <c r="H86" s="238"/>
      <c r="I86" s="51" t="s">
        <v>170</v>
      </c>
      <c r="J86" s="238">
        <v>960</v>
      </c>
      <c r="K86" s="51" t="s">
        <v>171</v>
      </c>
      <c r="L86" s="238"/>
      <c r="M86" s="51" t="s">
        <v>171</v>
      </c>
      <c r="N86" s="238"/>
      <c r="O86" s="51" t="s">
        <v>170</v>
      </c>
      <c r="P86" s="238">
        <v>50</v>
      </c>
      <c r="Q86" s="51" t="s">
        <v>171</v>
      </c>
      <c r="R86" s="238"/>
      <c r="S86" s="51" t="s">
        <v>170</v>
      </c>
      <c r="T86" s="238">
        <v>120</v>
      </c>
      <c r="U86" s="51" t="s">
        <v>171</v>
      </c>
      <c r="V86" s="238"/>
      <c r="W86" s="51" t="s">
        <v>171</v>
      </c>
      <c r="X86" s="238"/>
      <c r="Y86" s="51" t="s">
        <v>171</v>
      </c>
      <c r="Z86" s="238"/>
      <c r="AA86" s="51" t="s">
        <v>171</v>
      </c>
      <c r="AB86" s="238"/>
      <c r="AC86" s="51" t="s">
        <v>171</v>
      </c>
      <c r="AD86" s="238"/>
      <c r="AE86" s="51" t="s">
        <v>171</v>
      </c>
      <c r="AF86" s="238"/>
      <c r="AG86" s="228">
        <v>1130</v>
      </c>
      <c r="AH86" s="250"/>
      <c r="AI86" s="51" t="s">
        <v>171</v>
      </c>
      <c r="AJ86" s="238"/>
      <c r="AK86" s="51" t="s">
        <v>171</v>
      </c>
      <c r="AL86" s="238"/>
      <c r="AM86" s="51" t="s">
        <v>171</v>
      </c>
      <c r="AN86" s="238"/>
      <c r="AO86" s="51" t="s">
        <v>171</v>
      </c>
      <c r="AP86" s="238"/>
      <c r="AQ86" s="51" t="s">
        <v>171</v>
      </c>
      <c r="AR86" s="238"/>
      <c r="AS86" s="51" t="s">
        <v>171</v>
      </c>
      <c r="AT86" s="238"/>
      <c r="AU86" s="51" t="s">
        <v>171</v>
      </c>
      <c r="AV86" s="238"/>
      <c r="AW86" s="51" t="s">
        <v>171</v>
      </c>
      <c r="AX86" s="238"/>
      <c r="AY86" s="51" t="s">
        <v>171</v>
      </c>
      <c r="AZ86" s="238"/>
      <c r="BA86" s="51" t="s">
        <v>171</v>
      </c>
      <c r="BB86" s="238"/>
      <c r="BC86" s="51" t="s">
        <v>171</v>
      </c>
      <c r="BD86" s="238"/>
      <c r="BE86" s="51" t="s">
        <v>171</v>
      </c>
      <c r="BF86" s="238"/>
      <c r="BG86" s="51" t="s">
        <v>171</v>
      </c>
      <c r="BH86" s="238"/>
      <c r="BI86" s="51" t="s">
        <v>171</v>
      </c>
      <c r="BJ86" s="238"/>
      <c r="BK86" s="52"/>
    </row>
    <row r="87" spans="1:63" x14ac:dyDescent="0.35">
      <c r="A87" s="11" t="s">
        <v>282</v>
      </c>
      <c r="B87" s="11">
        <v>1266</v>
      </c>
      <c r="C87" s="11" t="s">
        <v>270</v>
      </c>
      <c r="D87" s="37">
        <v>2024</v>
      </c>
      <c r="E87" s="45" t="s">
        <v>170</v>
      </c>
      <c r="F87" s="238">
        <v>669</v>
      </c>
      <c r="G87" s="51" t="s">
        <v>171</v>
      </c>
      <c r="H87" s="238"/>
      <c r="I87" s="51" t="s">
        <v>170</v>
      </c>
      <c r="J87" s="238">
        <v>972</v>
      </c>
      <c r="K87" s="51" t="s">
        <v>170</v>
      </c>
      <c r="L87" s="238">
        <v>195</v>
      </c>
      <c r="M87" s="51" t="s">
        <v>171</v>
      </c>
      <c r="N87" s="238"/>
      <c r="O87" s="51" t="s">
        <v>170</v>
      </c>
      <c r="P87" s="238">
        <v>2302</v>
      </c>
      <c r="Q87" s="51" t="s">
        <v>171</v>
      </c>
      <c r="R87" s="238"/>
      <c r="S87" s="51" t="s">
        <v>170</v>
      </c>
      <c r="T87" s="238">
        <v>5403</v>
      </c>
      <c r="U87" s="51" t="s">
        <v>171</v>
      </c>
      <c r="V87" s="238"/>
      <c r="W87" s="51" t="s">
        <v>171</v>
      </c>
      <c r="X87" s="238"/>
      <c r="Y87" s="51" t="s">
        <v>170</v>
      </c>
      <c r="Z87" s="238">
        <v>606</v>
      </c>
      <c r="AA87" s="51" t="s">
        <v>171</v>
      </c>
      <c r="AB87" s="238"/>
      <c r="AC87" s="51" t="s">
        <v>171</v>
      </c>
      <c r="AD87" s="238"/>
      <c r="AE87" s="51" t="s">
        <v>171</v>
      </c>
      <c r="AF87" s="238"/>
      <c r="AG87" s="228">
        <v>10147</v>
      </c>
      <c r="AH87" s="249"/>
      <c r="AI87" s="51" t="s">
        <v>171</v>
      </c>
      <c r="AJ87" s="238"/>
      <c r="AK87" s="51" t="s">
        <v>171</v>
      </c>
      <c r="AL87" s="238"/>
      <c r="AM87" s="51" t="s">
        <v>171</v>
      </c>
      <c r="AN87" s="238"/>
      <c r="AO87" s="51" t="s">
        <v>171</v>
      </c>
      <c r="AP87" s="238"/>
      <c r="AQ87" s="51" t="s">
        <v>171</v>
      </c>
      <c r="AR87" s="238"/>
      <c r="AS87" s="51" t="s">
        <v>171</v>
      </c>
      <c r="AT87" s="238"/>
      <c r="AU87" s="51" t="s">
        <v>171</v>
      </c>
      <c r="AV87" s="238"/>
      <c r="AW87" s="51" t="s">
        <v>171</v>
      </c>
      <c r="AX87" s="238"/>
      <c r="AY87" s="51" t="s">
        <v>171</v>
      </c>
      <c r="AZ87" s="238"/>
      <c r="BA87" s="51" t="s">
        <v>171</v>
      </c>
      <c r="BB87" s="238"/>
      <c r="BC87" s="51" t="s">
        <v>171</v>
      </c>
      <c r="BD87" s="238"/>
      <c r="BE87" s="51" t="s">
        <v>171</v>
      </c>
      <c r="BF87" s="238"/>
      <c r="BG87" s="51" t="s">
        <v>171</v>
      </c>
      <c r="BH87" s="238"/>
      <c r="BI87" s="51" t="s">
        <v>171</v>
      </c>
      <c r="BJ87" s="238"/>
      <c r="BK87" s="52"/>
    </row>
    <row r="88" spans="1:63" x14ac:dyDescent="0.35">
      <c r="A88" s="11" t="s">
        <v>283</v>
      </c>
      <c r="B88" s="11">
        <v>1267</v>
      </c>
      <c r="C88" s="11" t="s">
        <v>270</v>
      </c>
      <c r="D88" s="37">
        <v>2024</v>
      </c>
      <c r="E88" s="45" t="s">
        <v>170</v>
      </c>
      <c r="F88" s="238">
        <v>1534</v>
      </c>
      <c r="G88" s="51" t="s">
        <v>171</v>
      </c>
      <c r="H88" s="238"/>
      <c r="I88" s="51" t="s">
        <v>171</v>
      </c>
      <c r="J88" s="238"/>
      <c r="K88" s="51" t="s">
        <v>171</v>
      </c>
      <c r="L88" s="238"/>
      <c r="M88" s="51" t="s">
        <v>171</v>
      </c>
      <c r="N88" s="238"/>
      <c r="O88" s="51" t="s">
        <v>170</v>
      </c>
      <c r="P88" s="238">
        <v>7266</v>
      </c>
      <c r="Q88" s="51" t="s">
        <v>170</v>
      </c>
      <c r="R88" s="238">
        <v>1966</v>
      </c>
      <c r="S88" s="51" t="s">
        <v>170</v>
      </c>
      <c r="T88" s="238">
        <v>6977</v>
      </c>
      <c r="U88" s="51" t="s">
        <v>170</v>
      </c>
      <c r="V88" s="238">
        <v>8</v>
      </c>
      <c r="W88" s="51" t="s">
        <v>171</v>
      </c>
      <c r="X88" s="238"/>
      <c r="Y88" s="51" t="s">
        <v>170</v>
      </c>
      <c r="Z88" s="238">
        <v>1636</v>
      </c>
      <c r="AA88" s="51" t="s">
        <v>171</v>
      </c>
      <c r="AB88" s="238"/>
      <c r="AC88" s="51" t="s">
        <v>170</v>
      </c>
      <c r="AD88" s="238">
        <v>1295</v>
      </c>
      <c r="AE88" s="51" t="s">
        <v>171</v>
      </c>
      <c r="AF88" s="238"/>
      <c r="AG88" s="228">
        <v>20682</v>
      </c>
      <c r="AH88" s="249"/>
      <c r="AI88" s="51" t="s">
        <v>170</v>
      </c>
      <c r="AJ88" s="238">
        <v>7</v>
      </c>
      <c r="AK88" s="51" t="s">
        <v>171</v>
      </c>
      <c r="AL88" s="238"/>
      <c r="AM88" s="51" t="s">
        <v>171</v>
      </c>
      <c r="AN88" s="238"/>
      <c r="AO88" s="51" t="s">
        <v>171</v>
      </c>
      <c r="AP88" s="238"/>
      <c r="AQ88" s="51" t="s">
        <v>171</v>
      </c>
      <c r="AR88" s="238"/>
      <c r="AS88" s="51" t="s">
        <v>170</v>
      </c>
      <c r="AT88" s="238">
        <v>39</v>
      </c>
      <c r="AU88" s="51" t="s">
        <v>171</v>
      </c>
      <c r="AV88" s="238"/>
      <c r="AW88" s="51" t="s">
        <v>171</v>
      </c>
      <c r="AX88" s="238"/>
      <c r="AY88" s="51" t="s">
        <v>171</v>
      </c>
      <c r="AZ88" s="238"/>
      <c r="BA88" s="51" t="s">
        <v>171</v>
      </c>
      <c r="BB88" s="238"/>
      <c r="BC88" s="51" t="s">
        <v>171</v>
      </c>
      <c r="BD88" s="238"/>
      <c r="BE88" s="51" t="s">
        <v>171</v>
      </c>
      <c r="BF88" s="238"/>
      <c r="BG88" s="51" t="s">
        <v>171</v>
      </c>
      <c r="BH88" s="238"/>
      <c r="BI88" s="51" t="s">
        <v>171</v>
      </c>
      <c r="BJ88" s="238"/>
      <c r="BK88" s="52">
        <v>46</v>
      </c>
    </row>
    <row r="89" spans="1:63" x14ac:dyDescent="0.35">
      <c r="A89" s="11" t="s">
        <v>464</v>
      </c>
      <c r="B89" s="11">
        <v>2510</v>
      </c>
      <c r="C89" s="11" t="s">
        <v>462</v>
      </c>
      <c r="D89" s="37">
        <v>2024</v>
      </c>
      <c r="E89" s="45" t="s">
        <v>170</v>
      </c>
      <c r="F89" s="238">
        <v>1077</v>
      </c>
      <c r="G89" s="51" t="s">
        <v>171</v>
      </c>
      <c r="H89" s="238"/>
      <c r="I89" s="51" t="s">
        <v>171</v>
      </c>
      <c r="J89" s="238"/>
      <c r="K89" s="51" t="s">
        <v>171</v>
      </c>
      <c r="L89" s="238"/>
      <c r="M89" s="51" t="s">
        <v>171</v>
      </c>
      <c r="N89" s="238"/>
      <c r="O89" s="51" t="s">
        <v>170</v>
      </c>
      <c r="P89" s="238">
        <v>1716</v>
      </c>
      <c r="Q89" s="51" t="s">
        <v>170</v>
      </c>
      <c r="R89" s="238">
        <v>772</v>
      </c>
      <c r="S89" s="51" t="s">
        <v>170</v>
      </c>
      <c r="T89" s="238">
        <v>1190</v>
      </c>
      <c r="U89" s="51" t="s">
        <v>171</v>
      </c>
      <c r="V89" s="238"/>
      <c r="W89" s="51" t="s">
        <v>170</v>
      </c>
      <c r="X89" s="238">
        <v>547</v>
      </c>
      <c r="Y89" s="51" t="s">
        <v>170</v>
      </c>
      <c r="Z89" s="238">
        <v>331</v>
      </c>
      <c r="AA89" s="51" t="s">
        <v>171</v>
      </c>
      <c r="AB89" s="238"/>
      <c r="AC89" s="51" t="s">
        <v>171</v>
      </c>
      <c r="AD89" s="238"/>
      <c r="AE89" s="51" t="s">
        <v>171</v>
      </c>
      <c r="AF89" s="238"/>
      <c r="AG89" s="228">
        <v>5633</v>
      </c>
      <c r="AH89" s="248"/>
      <c r="AI89" s="51" t="s">
        <v>171</v>
      </c>
      <c r="AJ89" s="238"/>
      <c r="AK89" s="51" t="s">
        <v>171</v>
      </c>
      <c r="AL89" s="238"/>
      <c r="AM89" s="51" t="s">
        <v>171</v>
      </c>
      <c r="AN89" s="238"/>
      <c r="AO89" s="51" t="s">
        <v>171</v>
      </c>
      <c r="AP89" s="238"/>
      <c r="AQ89" s="51" t="s">
        <v>171</v>
      </c>
      <c r="AR89" s="238"/>
      <c r="AS89" s="51" t="s">
        <v>171</v>
      </c>
      <c r="AT89" s="238"/>
      <c r="AU89" s="51" t="s">
        <v>171</v>
      </c>
      <c r="AV89" s="238"/>
      <c r="AW89" s="51" t="s">
        <v>171</v>
      </c>
      <c r="AX89" s="238"/>
      <c r="AY89" s="51" t="s">
        <v>171</v>
      </c>
      <c r="AZ89" s="238"/>
      <c r="BA89" s="51" t="s">
        <v>171</v>
      </c>
      <c r="BB89" s="238"/>
      <c r="BC89" s="51" t="s">
        <v>171</v>
      </c>
      <c r="BD89" s="238"/>
      <c r="BE89" s="51" t="s">
        <v>171</v>
      </c>
      <c r="BF89" s="238"/>
      <c r="BG89" s="51" t="s">
        <v>171</v>
      </c>
      <c r="BH89" s="238"/>
      <c r="BI89" s="51" t="s">
        <v>170</v>
      </c>
      <c r="BJ89" s="238">
        <v>93</v>
      </c>
      <c r="BK89" s="52">
        <v>93</v>
      </c>
    </row>
    <row r="90" spans="1:63" x14ac:dyDescent="0.35">
      <c r="A90" s="11" t="s">
        <v>175</v>
      </c>
      <c r="B90" s="11">
        <v>123</v>
      </c>
      <c r="C90" s="11" t="s">
        <v>169</v>
      </c>
      <c r="D90" s="37">
        <v>2024</v>
      </c>
      <c r="E90" s="45" t="s">
        <v>170</v>
      </c>
      <c r="F90" s="238">
        <v>3060</v>
      </c>
      <c r="G90" s="51" t="s">
        <v>170</v>
      </c>
      <c r="H90" s="238">
        <v>3348</v>
      </c>
      <c r="I90" s="51" t="s">
        <v>170</v>
      </c>
      <c r="J90" s="238">
        <v>5160</v>
      </c>
      <c r="K90" s="51" t="s">
        <v>170</v>
      </c>
      <c r="L90" s="238">
        <v>720</v>
      </c>
      <c r="M90" s="51" t="s">
        <v>171</v>
      </c>
      <c r="N90" s="238"/>
      <c r="O90" s="51" t="s">
        <v>170</v>
      </c>
      <c r="P90" s="238">
        <v>2964</v>
      </c>
      <c r="Q90" s="51" t="s">
        <v>170</v>
      </c>
      <c r="R90" s="238">
        <v>9552</v>
      </c>
      <c r="S90" s="51" t="s">
        <v>170</v>
      </c>
      <c r="T90" s="238">
        <v>25920</v>
      </c>
      <c r="U90" s="51" t="s">
        <v>171</v>
      </c>
      <c r="V90" s="238"/>
      <c r="W90" s="51" t="s">
        <v>171</v>
      </c>
      <c r="X90" s="238"/>
      <c r="Y90" s="51" t="s">
        <v>170</v>
      </c>
      <c r="Z90" s="238">
        <v>1992</v>
      </c>
      <c r="AA90" s="51" t="s">
        <v>170</v>
      </c>
      <c r="AB90" s="238">
        <v>108</v>
      </c>
      <c r="AC90" s="51" t="s">
        <v>171</v>
      </c>
      <c r="AD90" s="238"/>
      <c r="AE90" s="51" t="s">
        <v>171</v>
      </c>
      <c r="AF90" s="238"/>
      <c r="AG90" s="228">
        <v>52824</v>
      </c>
      <c r="AH90" s="248"/>
      <c r="AI90" s="51" t="s">
        <v>171</v>
      </c>
      <c r="AJ90" s="238"/>
      <c r="AK90" s="51" t="s">
        <v>171</v>
      </c>
      <c r="AL90" s="238"/>
      <c r="AM90" s="51" t="s">
        <v>171</v>
      </c>
      <c r="AN90" s="238"/>
      <c r="AO90" s="51" t="s">
        <v>171</v>
      </c>
      <c r="AP90" s="238"/>
      <c r="AQ90" s="51" t="s">
        <v>171</v>
      </c>
      <c r="AR90" s="238"/>
      <c r="AS90" s="51" t="s">
        <v>171</v>
      </c>
      <c r="AT90" s="238"/>
      <c r="AU90" s="51" t="s">
        <v>171</v>
      </c>
      <c r="AV90" s="238"/>
      <c r="AW90" s="51" t="s">
        <v>171</v>
      </c>
      <c r="AX90" s="238"/>
      <c r="AY90" s="51" t="s">
        <v>171</v>
      </c>
      <c r="AZ90" s="238"/>
      <c r="BA90" s="51" t="s">
        <v>171</v>
      </c>
      <c r="BB90" s="238"/>
      <c r="BC90" s="51" t="s">
        <v>170</v>
      </c>
      <c r="BD90" s="238">
        <v>100</v>
      </c>
      <c r="BE90" s="51" t="s">
        <v>171</v>
      </c>
      <c r="BF90" s="238"/>
      <c r="BG90" s="51" t="s">
        <v>170</v>
      </c>
      <c r="BH90" s="238">
        <v>91</v>
      </c>
      <c r="BI90" s="51" t="s">
        <v>171</v>
      </c>
      <c r="BJ90" s="238"/>
      <c r="BK90" s="52">
        <v>191</v>
      </c>
    </row>
    <row r="91" spans="1:63" x14ac:dyDescent="0.35">
      <c r="A91" s="11" t="s">
        <v>144</v>
      </c>
      <c r="B91" s="11">
        <v>680</v>
      </c>
      <c r="C91" s="11" t="s">
        <v>229</v>
      </c>
      <c r="D91" s="37">
        <v>2024</v>
      </c>
      <c r="E91" s="45" t="s">
        <v>170</v>
      </c>
      <c r="F91" s="238">
        <v>10178</v>
      </c>
      <c r="G91" s="51" t="s">
        <v>171</v>
      </c>
      <c r="H91" s="238"/>
      <c r="I91" s="51" t="s">
        <v>170</v>
      </c>
      <c r="J91" s="238">
        <v>12075</v>
      </c>
      <c r="K91" s="51" t="s">
        <v>170</v>
      </c>
      <c r="L91" s="238">
        <v>3393</v>
      </c>
      <c r="M91" s="51" t="s">
        <v>171</v>
      </c>
      <c r="N91" s="238"/>
      <c r="O91" s="51" t="s">
        <v>170</v>
      </c>
      <c r="P91" s="238">
        <v>11685</v>
      </c>
      <c r="Q91" s="51" t="s">
        <v>170</v>
      </c>
      <c r="R91" s="238">
        <v>51217</v>
      </c>
      <c r="S91" s="51" t="s">
        <v>171</v>
      </c>
      <c r="T91" s="238"/>
      <c r="U91" s="51" t="s">
        <v>171</v>
      </c>
      <c r="V91" s="238"/>
      <c r="W91" s="51" t="s">
        <v>171</v>
      </c>
      <c r="X91" s="238"/>
      <c r="Y91" s="51" t="s">
        <v>170</v>
      </c>
      <c r="Z91" s="238">
        <v>7644</v>
      </c>
      <c r="AA91" s="51" t="s">
        <v>170</v>
      </c>
      <c r="AB91" s="238">
        <v>844</v>
      </c>
      <c r="AC91" s="51" t="s">
        <v>171</v>
      </c>
      <c r="AD91" s="238"/>
      <c r="AE91" s="51" t="s">
        <v>171</v>
      </c>
      <c r="AF91" s="238"/>
      <c r="AG91" s="228">
        <v>97036</v>
      </c>
      <c r="AH91" s="248"/>
      <c r="AI91" s="51" t="s">
        <v>171</v>
      </c>
      <c r="AJ91" s="238"/>
      <c r="AK91" s="51" t="s">
        <v>171</v>
      </c>
      <c r="AL91" s="238"/>
      <c r="AM91" s="51" t="s">
        <v>171</v>
      </c>
      <c r="AN91" s="238"/>
      <c r="AO91" s="51" t="s">
        <v>171</v>
      </c>
      <c r="AP91" s="238"/>
      <c r="AQ91" s="51" t="s">
        <v>171</v>
      </c>
      <c r="AR91" s="238"/>
      <c r="AS91" s="51" t="s">
        <v>171</v>
      </c>
      <c r="AT91" s="238"/>
      <c r="AU91" s="51" t="s">
        <v>171</v>
      </c>
      <c r="AV91" s="238"/>
      <c r="AW91" s="51" t="s">
        <v>171</v>
      </c>
      <c r="AX91" s="238"/>
      <c r="AY91" s="51" t="s">
        <v>171</v>
      </c>
      <c r="AZ91" s="238"/>
      <c r="BA91" s="51" t="s">
        <v>171</v>
      </c>
      <c r="BB91" s="238"/>
      <c r="BC91" s="51" t="s">
        <v>171</v>
      </c>
      <c r="BD91" s="238"/>
      <c r="BE91" s="51" t="s">
        <v>171</v>
      </c>
      <c r="BF91" s="238"/>
      <c r="BG91" s="51" t="s">
        <v>171</v>
      </c>
      <c r="BH91" s="238"/>
      <c r="BI91" s="51" t="s">
        <v>171</v>
      </c>
      <c r="BJ91" s="238"/>
      <c r="BK91" s="52"/>
    </row>
    <row r="92" spans="1:63" x14ac:dyDescent="0.35">
      <c r="A92" s="11" t="s">
        <v>466</v>
      </c>
      <c r="B92" s="11">
        <v>2514</v>
      </c>
      <c r="C92" s="11" t="s">
        <v>462</v>
      </c>
      <c r="D92" s="37">
        <v>2024</v>
      </c>
      <c r="E92" s="45" t="s">
        <v>170</v>
      </c>
      <c r="F92" s="238">
        <v>570</v>
      </c>
      <c r="G92" s="51" t="s">
        <v>171</v>
      </c>
      <c r="H92" s="238"/>
      <c r="I92" s="51" t="s">
        <v>170</v>
      </c>
      <c r="J92" s="238">
        <v>3690</v>
      </c>
      <c r="K92" s="51" t="s">
        <v>170</v>
      </c>
      <c r="L92" s="238">
        <v>120</v>
      </c>
      <c r="M92" s="51" t="s">
        <v>171</v>
      </c>
      <c r="N92" s="238"/>
      <c r="O92" s="51" t="s">
        <v>170</v>
      </c>
      <c r="P92" s="238">
        <v>1100</v>
      </c>
      <c r="Q92" s="51" t="s">
        <v>170</v>
      </c>
      <c r="R92" s="238">
        <v>400</v>
      </c>
      <c r="S92" s="51" t="s">
        <v>170</v>
      </c>
      <c r="T92" s="238">
        <v>3950</v>
      </c>
      <c r="U92" s="51" t="s">
        <v>171</v>
      </c>
      <c r="V92" s="238"/>
      <c r="W92" s="51" t="s">
        <v>171</v>
      </c>
      <c r="X92" s="238"/>
      <c r="Y92" s="51" t="s">
        <v>170</v>
      </c>
      <c r="Z92" s="238">
        <v>2310</v>
      </c>
      <c r="AA92" s="51" t="s">
        <v>171</v>
      </c>
      <c r="AB92" s="238"/>
      <c r="AC92" s="51" t="s">
        <v>171</v>
      </c>
      <c r="AD92" s="238"/>
      <c r="AE92" s="51" t="s">
        <v>170</v>
      </c>
      <c r="AF92" s="238">
        <v>360</v>
      </c>
      <c r="AG92" s="228">
        <v>12500</v>
      </c>
      <c r="AH92" s="250"/>
      <c r="AI92" s="51" t="s">
        <v>171</v>
      </c>
      <c r="AJ92" s="238"/>
      <c r="AK92" s="51" t="s">
        <v>171</v>
      </c>
      <c r="AL92" s="238"/>
      <c r="AM92" s="51" t="s">
        <v>171</v>
      </c>
      <c r="AN92" s="238"/>
      <c r="AO92" s="51" t="s">
        <v>171</v>
      </c>
      <c r="AP92" s="238"/>
      <c r="AQ92" s="51" t="s">
        <v>171</v>
      </c>
      <c r="AR92" s="238"/>
      <c r="AS92" s="51" t="s">
        <v>171</v>
      </c>
      <c r="AT92" s="238"/>
      <c r="AU92" s="51" t="s">
        <v>171</v>
      </c>
      <c r="AV92" s="238"/>
      <c r="AW92" s="51" t="s">
        <v>171</v>
      </c>
      <c r="AX92" s="238"/>
      <c r="AY92" s="51" t="s">
        <v>171</v>
      </c>
      <c r="AZ92" s="238"/>
      <c r="BA92" s="51" t="s">
        <v>171</v>
      </c>
      <c r="BB92" s="238"/>
      <c r="BC92" s="51" t="s">
        <v>171</v>
      </c>
      <c r="BD92" s="238"/>
      <c r="BE92" s="51" t="s">
        <v>171</v>
      </c>
      <c r="BF92" s="238"/>
      <c r="BG92" s="51" t="s">
        <v>171</v>
      </c>
      <c r="BH92" s="238"/>
      <c r="BI92" s="51" t="s">
        <v>171</v>
      </c>
      <c r="BJ92" s="238"/>
      <c r="BK92" s="52"/>
    </row>
    <row r="93" spans="1:63" x14ac:dyDescent="0.35">
      <c r="A93" s="11" t="s">
        <v>145</v>
      </c>
      <c r="B93" s="11">
        <v>880</v>
      </c>
      <c r="C93" s="11" t="s">
        <v>251</v>
      </c>
      <c r="D93" s="37">
        <v>2024</v>
      </c>
      <c r="E93" s="45" t="s">
        <v>170</v>
      </c>
      <c r="F93" s="238">
        <v>473</v>
      </c>
      <c r="G93" s="51" t="s">
        <v>170</v>
      </c>
      <c r="H93" s="238">
        <v>3531</v>
      </c>
      <c r="I93" s="51" t="s">
        <v>170</v>
      </c>
      <c r="J93" s="238">
        <v>2325</v>
      </c>
      <c r="K93" s="51" t="s">
        <v>170</v>
      </c>
      <c r="L93" s="238">
        <v>309</v>
      </c>
      <c r="M93" s="51" t="s">
        <v>171</v>
      </c>
      <c r="N93" s="238"/>
      <c r="O93" s="51" t="s">
        <v>170</v>
      </c>
      <c r="P93" s="238">
        <v>4914</v>
      </c>
      <c r="Q93" s="51" t="s">
        <v>170</v>
      </c>
      <c r="R93" s="238">
        <v>1523</v>
      </c>
      <c r="S93" s="51" t="s">
        <v>170</v>
      </c>
      <c r="T93" s="238">
        <v>16485</v>
      </c>
      <c r="U93" s="51" t="s">
        <v>171</v>
      </c>
      <c r="V93" s="238"/>
      <c r="W93" s="51" t="s">
        <v>171</v>
      </c>
      <c r="X93" s="238"/>
      <c r="Y93" s="51" t="s">
        <v>170</v>
      </c>
      <c r="Z93" s="238">
        <v>3660</v>
      </c>
      <c r="AA93" s="51" t="s">
        <v>170</v>
      </c>
      <c r="AB93" s="238">
        <v>221</v>
      </c>
      <c r="AC93" s="51" t="s">
        <v>171</v>
      </c>
      <c r="AD93" s="238"/>
      <c r="AE93" s="51" t="s">
        <v>170</v>
      </c>
      <c r="AF93" s="238">
        <v>3663</v>
      </c>
      <c r="AG93" s="228">
        <v>37104</v>
      </c>
      <c r="AH93" s="248"/>
      <c r="AI93" s="51" t="s">
        <v>170</v>
      </c>
      <c r="AJ93" s="238">
        <v>40</v>
      </c>
      <c r="AK93" s="51" t="s">
        <v>170</v>
      </c>
      <c r="AL93" s="238">
        <v>200</v>
      </c>
      <c r="AM93" s="51" t="s">
        <v>171</v>
      </c>
      <c r="AN93" s="238"/>
      <c r="AO93" s="51" t="s">
        <v>171</v>
      </c>
      <c r="AP93" s="238"/>
      <c r="AQ93" s="51" t="s">
        <v>171</v>
      </c>
      <c r="AR93" s="238"/>
      <c r="AS93" s="51" t="s">
        <v>171</v>
      </c>
      <c r="AT93" s="238"/>
      <c r="AU93" s="51" t="s">
        <v>171</v>
      </c>
      <c r="AV93" s="238"/>
      <c r="AW93" s="51" t="s">
        <v>171</v>
      </c>
      <c r="AX93" s="238"/>
      <c r="AY93" s="51" t="s">
        <v>171</v>
      </c>
      <c r="AZ93" s="238"/>
      <c r="BA93" s="51" t="s">
        <v>170</v>
      </c>
      <c r="BB93" s="238">
        <v>126</v>
      </c>
      <c r="BC93" s="51" t="s">
        <v>170</v>
      </c>
      <c r="BD93" s="238">
        <v>127</v>
      </c>
      <c r="BE93" s="51" t="s">
        <v>171</v>
      </c>
      <c r="BF93" s="238"/>
      <c r="BG93" s="51" t="s">
        <v>171</v>
      </c>
      <c r="BH93" s="238"/>
      <c r="BI93" s="51" t="s">
        <v>170</v>
      </c>
      <c r="BJ93" s="238">
        <v>200</v>
      </c>
      <c r="BK93" s="52">
        <v>693</v>
      </c>
    </row>
    <row r="94" spans="1:63" x14ac:dyDescent="0.35">
      <c r="A94" s="11" t="s">
        <v>328</v>
      </c>
      <c r="B94" s="11">
        <v>1446</v>
      </c>
      <c r="C94" s="11" t="s">
        <v>311</v>
      </c>
      <c r="D94" s="37">
        <v>2024</v>
      </c>
      <c r="E94" s="45" t="s">
        <v>97</v>
      </c>
      <c r="F94" s="238"/>
      <c r="G94" s="51" t="s">
        <v>97</v>
      </c>
      <c r="H94" s="61"/>
      <c r="I94" s="51" t="s">
        <v>97</v>
      </c>
      <c r="J94" s="238"/>
      <c r="K94" s="51" t="s">
        <v>97</v>
      </c>
      <c r="L94" s="238"/>
      <c r="M94" s="51" t="s">
        <v>97</v>
      </c>
      <c r="N94" s="238"/>
      <c r="O94" s="51" t="s">
        <v>97</v>
      </c>
      <c r="P94" s="238"/>
      <c r="Q94" s="51" t="s">
        <v>97</v>
      </c>
      <c r="R94" s="238"/>
      <c r="S94" s="51" t="s">
        <v>97</v>
      </c>
      <c r="T94" s="238"/>
      <c r="U94" s="51" t="s">
        <v>97</v>
      </c>
      <c r="V94" s="238"/>
      <c r="W94" s="51" t="s">
        <v>97</v>
      </c>
      <c r="X94" s="238"/>
      <c r="Y94" s="51" t="s">
        <v>97</v>
      </c>
      <c r="Z94" s="238"/>
      <c r="AA94" s="51" t="s">
        <v>97</v>
      </c>
      <c r="AB94" s="238"/>
      <c r="AC94" s="51" t="s">
        <v>97</v>
      </c>
      <c r="AD94" s="238"/>
      <c r="AE94" s="51" t="s">
        <v>97</v>
      </c>
      <c r="AF94" s="238"/>
      <c r="AG94" s="228" t="s">
        <v>97</v>
      </c>
      <c r="AH94" s="249"/>
      <c r="AI94" s="51" t="s">
        <v>97</v>
      </c>
      <c r="AJ94" s="238"/>
      <c r="AK94" s="51" t="s">
        <v>97</v>
      </c>
      <c r="AL94" s="238"/>
      <c r="AM94" s="51" t="s">
        <v>97</v>
      </c>
      <c r="AN94" s="238"/>
      <c r="AO94" s="51" t="s">
        <v>97</v>
      </c>
      <c r="AP94" s="238"/>
      <c r="AQ94" s="51" t="s">
        <v>97</v>
      </c>
      <c r="AR94" s="238"/>
      <c r="AS94" s="51" t="s">
        <v>97</v>
      </c>
      <c r="AT94" s="238"/>
      <c r="AU94" s="51" t="s">
        <v>97</v>
      </c>
      <c r="AV94" s="238"/>
      <c r="AW94" s="51" t="s">
        <v>97</v>
      </c>
      <c r="AX94" s="238"/>
      <c r="AY94" s="51" t="s">
        <v>97</v>
      </c>
      <c r="AZ94" s="238"/>
      <c r="BA94" s="51" t="s">
        <v>97</v>
      </c>
      <c r="BB94" s="238"/>
      <c r="BC94" s="51" t="s">
        <v>97</v>
      </c>
      <c r="BD94" s="238"/>
      <c r="BE94" s="51" t="s">
        <v>97</v>
      </c>
      <c r="BF94" s="238"/>
      <c r="BG94" s="51" t="s">
        <v>97</v>
      </c>
      <c r="BH94" s="238"/>
      <c r="BI94" s="51" t="s">
        <v>97</v>
      </c>
      <c r="BJ94" s="238"/>
      <c r="BK94" s="52" t="s">
        <v>97</v>
      </c>
    </row>
    <row r="95" spans="1:63" x14ac:dyDescent="0.35">
      <c r="A95" s="11" t="s">
        <v>267</v>
      </c>
      <c r="B95" s="11">
        <v>1082</v>
      </c>
      <c r="C95" s="11" t="s">
        <v>264</v>
      </c>
      <c r="D95" s="37">
        <v>2024</v>
      </c>
      <c r="E95" s="45" t="s">
        <v>171</v>
      </c>
      <c r="F95" s="238"/>
      <c r="G95" s="51" t="s">
        <v>171</v>
      </c>
      <c r="H95" s="238"/>
      <c r="I95" s="51" t="s">
        <v>171</v>
      </c>
      <c r="J95" s="238"/>
      <c r="K95" s="51" t="s">
        <v>171</v>
      </c>
      <c r="L95" s="238"/>
      <c r="M95" s="51" t="s">
        <v>171</v>
      </c>
      <c r="N95" s="238"/>
      <c r="O95" s="51" t="s">
        <v>170</v>
      </c>
      <c r="P95" s="238">
        <v>145</v>
      </c>
      <c r="Q95" s="51" t="s">
        <v>170</v>
      </c>
      <c r="R95" s="238">
        <v>15</v>
      </c>
      <c r="S95" s="51" t="s">
        <v>171</v>
      </c>
      <c r="T95" s="238"/>
      <c r="U95" s="51" t="s">
        <v>171</v>
      </c>
      <c r="V95" s="238"/>
      <c r="W95" s="51" t="s">
        <v>171</v>
      </c>
      <c r="X95" s="238"/>
      <c r="Y95" s="51" t="s">
        <v>171</v>
      </c>
      <c r="Z95" s="238"/>
      <c r="AA95" s="51" t="s">
        <v>171</v>
      </c>
      <c r="AB95" s="238"/>
      <c r="AC95" s="51" t="s">
        <v>171</v>
      </c>
      <c r="AD95" s="238"/>
      <c r="AE95" s="51" t="s">
        <v>171</v>
      </c>
      <c r="AF95" s="238"/>
      <c r="AG95" s="228">
        <v>160</v>
      </c>
      <c r="AH95" s="248"/>
      <c r="AI95" s="51" t="s">
        <v>171</v>
      </c>
      <c r="AJ95" s="238"/>
      <c r="AK95" s="51" t="s">
        <v>171</v>
      </c>
      <c r="AL95" s="238"/>
      <c r="AM95" s="51" t="s">
        <v>171</v>
      </c>
      <c r="AN95" s="238"/>
      <c r="AO95" s="51" t="s">
        <v>171</v>
      </c>
      <c r="AP95" s="238"/>
      <c r="AQ95" s="51" t="s">
        <v>171</v>
      </c>
      <c r="AR95" s="238"/>
      <c r="AS95" s="51" t="s">
        <v>171</v>
      </c>
      <c r="AT95" s="238"/>
      <c r="AU95" s="51" t="s">
        <v>171</v>
      </c>
      <c r="AV95" s="238"/>
      <c r="AW95" s="51" t="s">
        <v>171</v>
      </c>
      <c r="AX95" s="238"/>
      <c r="AY95" s="51" t="s">
        <v>171</v>
      </c>
      <c r="AZ95" s="238"/>
      <c r="BA95" s="51" t="s">
        <v>171</v>
      </c>
      <c r="BB95" s="238"/>
      <c r="BC95" s="51" t="s">
        <v>171</v>
      </c>
      <c r="BD95" s="238"/>
      <c r="BE95" s="51" t="s">
        <v>171</v>
      </c>
      <c r="BF95" s="238"/>
      <c r="BG95" s="51" t="s">
        <v>171</v>
      </c>
      <c r="BH95" s="238"/>
      <c r="BI95" s="51" t="s">
        <v>171</v>
      </c>
      <c r="BJ95" s="238"/>
      <c r="BK95" s="52"/>
    </row>
    <row r="96" spans="1:63" x14ac:dyDescent="0.35">
      <c r="A96" s="11" t="s">
        <v>387</v>
      </c>
      <c r="B96" s="11">
        <v>1883</v>
      </c>
      <c r="C96" s="11" t="s">
        <v>379</v>
      </c>
      <c r="D96" s="37">
        <v>2024</v>
      </c>
      <c r="E96" s="45" t="s">
        <v>97</v>
      </c>
      <c r="F96" s="238"/>
      <c r="G96" s="51" t="s">
        <v>97</v>
      </c>
      <c r="H96" s="61"/>
      <c r="I96" s="51" t="s">
        <v>97</v>
      </c>
      <c r="J96" s="238"/>
      <c r="K96" s="51" t="s">
        <v>97</v>
      </c>
      <c r="L96" s="238"/>
      <c r="M96" s="51" t="s">
        <v>97</v>
      </c>
      <c r="N96" s="238"/>
      <c r="O96" s="51" t="s">
        <v>97</v>
      </c>
      <c r="P96" s="238"/>
      <c r="Q96" s="51" t="s">
        <v>97</v>
      </c>
      <c r="R96" s="238"/>
      <c r="S96" s="51" t="s">
        <v>97</v>
      </c>
      <c r="T96" s="238"/>
      <c r="U96" s="51" t="s">
        <v>97</v>
      </c>
      <c r="V96" s="238"/>
      <c r="W96" s="51" t="s">
        <v>97</v>
      </c>
      <c r="X96" s="238"/>
      <c r="Y96" s="51" t="s">
        <v>97</v>
      </c>
      <c r="Z96" s="238"/>
      <c r="AA96" s="51" t="s">
        <v>97</v>
      </c>
      <c r="AB96" s="238"/>
      <c r="AC96" s="51" t="s">
        <v>97</v>
      </c>
      <c r="AD96" s="238"/>
      <c r="AE96" s="51" t="s">
        <v>97</v>
      </c>
      <c r="AF96" s="238"/>
      <c r="AG96" s="228" t="s">
        <v>97</v>
      </c>
      <c r="AH96" s="249"/>
      <c r="AI96" s="51" t="s">
        <v>97</v>
      </c>
      <c r="AJ96" s="238"/>
      <c r="AK96" s="51" t="s">
        <v>97</v>
      </c>
      <c r="AL96" s="238"/>
      <c r="AM96" s="51" t="s">
        <v>97</v>
      </c>
      <c r="AN96" s="238"/>
      <c r="AO96" s="51" t="s">
        <v>97</v>
      </c>
      <c r="AP96" s="238"/>
      <c r="AQ96" s="51" t="s">
        <v>97</v>
      </c>
      <c r="AR96" s="238"/>
      <c r="AS96" s="51" t="s">
        <v>97</v>
      </c>
      <c r="AT96" s="238"/>
      <c r="AU96" s="51" t="s">
        <v>97</v>
      </c>
      <c r="AV96" s="238"/>
      <c r="AW96" s="51" t="s">
        <v>97</v>
      </c>
      <c r="AX96" s="238"/>
      <c r="AY96" s="51" t="s">
        <v>97</v>
      </c>
      <c r="AZ96" s="238"/>
      <c r="BA96" s="51" t="s">
        <v>97</v>
      </c>
      <c r="BB96" s="238"/>
      <c r="BC96" s="51" t="s">
        <v>97</v>
      </c>
      <c r="BD96" s="238"/>
      <c r="BE96" s="51" t="s">
        <v>97</v>
      </c>
      <c r="BF96" s="238"/>
      <c r="BG96" s="51" t="s">
        <v>97</v>
      </c>
      <c r="BH96" s="238"/>
      <c r="BI96" s="51" t="s">
        <v>97</v>
      </c>
      <c r="BJ96" s="238"/>
      <c r="BK96" s="52" t="s">
        <v>97</v>
      </c>
    </row>
    <row r="97" spans="1:63" x14ac:dyDescent="0.35">
      <c r="A97" s="11" t="s">
        <v>265</v>
      </c>
      <c r="B97" s="11">
        <v>1080</v>
      </c>
      <c r="C97" s="11" t="s">
        <v>264</v>
      </c>
      <c r="D97" s="37">
        <v>2024</v>
      </c>
      <c r="E97" s="45" t="s">
        <v>170</v>
      </c>
      <c r="F97" s="238">
        <v>4414</v>
      </c>
      <c r="G97" s="51" t="s">
        <v>171</v>
      </c>
      <c r="H97" s="238"/>
      <c r="I97" s="51" t="s">
        <v>170</v>
      </c>
      <c r="J97" s="238">
        <v>3042</v>
      </c>
      <c r="K97" s="51" t="s">
        <v>170</v>
      </c>
      <c r="L97" s="238">
        <v>538</v>
      </c>
      <c r="M97" s="51" t="s">
        <v>171</v>
      </c>
      <c r="N97" s="238"/>
      <c r="O97" s="51" t="s">
        <v>170</v>
      </c>
      <c r="P97" s="238">
        <v>8780</v>
      </c>
      <c r="Q97" s="51" t="s">
        <v>170</v>
      </c>
      <c r="R97" s="238">
        <v>170</v>
      </c>
      <c r="S97" s="51" t="s">
        <v>170</v>
      </c>
      <c r="T97" s="238">
        <v>14281</v>
      </c>
      <c r="U97" s="51" t="s">
        <v>171</v>
      </c>
      <c r="V97" s="238"/>
      <c r="W97" s="51" t="s">
        <v>171</v>
      </c>
      <c r="X97" s="238"/>
      <c r="Y97" s="51" t="s">
        <v>170</v>
      </c>
      <c r="Z97" s="238">
        <v>2931</v>
      </c>
      <c r="AA97" s="51" t="s">
        <v>171</v>
      </c>
      <c r="AB97" s="238"/>
      <c r="AC97" s="51" t="s">
        <v>171</v>
      </c>
      <c r="AD97" s="238"/>
      <c r="AE97" s="51" t="s">
        <v>170</v>
      </c>
      <c r="AF97" s="238">
        <v>168</v>
      </c>
      <c r="AG97" s="228">
        <v>34324</v>
      </c>
      <c r="AH97" s="248"/>
      <c r="AI97" s="51" t="s">
        <v>170</v>
      </c>
      <c r="AJ97" s="238">
        <v>4414</v>
      </c>
      <c r="AK97" s="51" t="s">
        <v>171</v>
      </c>
      <c r="AL97" s="238"/>
      <c r="AM97" s="51" t="s">
        <v>170</v>
      </c>
      <c r="AN97" s="238">
        <v>3042</v>
      </c>
      <c r="AO97" s="51" t="s">
        <v>170</v>
      </c>
      <c r="AP97" s="238">
        <v>538</v>
      </c>
      <c r="AQ97" s="51" t="s">
        <v>171</v>
      </c>
      <c r="AR97" s="238"/>
      <c r="AS97" s="51" t="s">
        <v>170</v>
      </c>
      <c r="AT97" s="238">
        <v>8780</v>
      </c>
      <c r="AU97" s="51" t="s">
        <v>170</v>
      </c>
      <c r="AV97" s="238">
        <v>170</v>
      </c>
      <c r="AW97" s="51" t="s">
        <v>170</v>
      </c>
      <c r="AX97" s="238">
        <v>14281</v>
      </c>
      <c r="AY97" s="51" t="s">
        <v>171</v>
      </c>
      <c r="AZ97" s="238"/>
      <c r="BA97" s="51" t="s">
        <v>171</v>
      </c>
      <c r="BB97" s="238"/>
      <c r="BC97" s="51" t="s">
        <v>170</v>
      </c>
      <c r="BD97" s="238">
        <v>2931</v>
      </c>
      <c r="BE97" s="51" t="s">
        <v>171</v>
      </c>
      <c r="BF97" s="238"/>
      <c r="BG97" s="51" t="s">
        <v>171</v>
      </c>
      <c r="BH97" s="238"/>
      <c r="BI97" s="51" t="s">
        <v>170</v>
      </c>
      <c r="BJ97" s="238">
        <v>168</v>
      </c>
      <c r="BK97" s="52">
        <v>34324</v>
      </c>
    </row>
    <row r="98" spans="1:63" x14ac:dyDescent="0.35">
      <c r="A98" s="11" t="s">
        <v>372</v>
      </c>
      <c r="B98" s="11">
        <v>1780</v>
      </c>
      <c r="C98" s="11" t="s">
        <v>361</v>
      </c>
      <c r="D98" s="37">
        <v>2024</v>
      </c>
      <c r="E98" s="45" t="s">
        <v>170</v>
      </c>
      <c r="F98" s="238">
        <v>2727</v>
      </c>
      <c r="G98" s="51" t="s">
        <v>171</v>
      </c>
      <c r="H98" s="238"/>
      <c r="I98" s="51" t="s">
        <v>170</v>
      </c>
      <c r="J98" s="238">
        <v>5849</v>
      </c>
      <c r="K98" s="51" t="s">
        <v>171</v>
      </c>
      <c r="L98" s="238"/>
      <c r="M98" s="51" t="s">
        <v>171</v>
      </c>
      <c r="N98" s="238"/>
      <c r="O98" s="51" t="s">
        <v>170</v>
      </c>
      <c r="P98" s="238">
        <v>10040</v>
      </c>
      <c r="Q98" s="51" t="s">
        <v>170</v>
      </c>
      <c r="R98" s="238">
        <v>3206</v>
      </c>
      <c r="S98" s="51" t="s">
        <v>170</v>
      </c>
      <c r="T98" s="238">
        <v>29795</v>
      </c>
      <c r="U98" s="51" t="s">
        <v>170</v>
      </c>
      <c r="V98" s="238">
        <v>343</v>
      </c>
      <c r="W98" s="51" t="s">
        <v>171</v>
      </c>
      <c r="X98" s="238"/>
      <c r="Y98" s="51" t="s">
        <v>170</v>
      </c>
      <c r="Z98" s="238">
        <v>4276</v>
      </c>
      <c r="AA98" s="51" t="s">
        <v>170</v>
      </c>
      <c r="AB98" s="238">
        <v>1526</v>
      </c>
      <c r="AC98" s="51" t="s">
        <v>170</v>
      </c>
      <c r="AD98" s="238">
        <v>2777</v>
      </c>
      <c r="AE98" s="51" t="s">
        <v>170</v>
      </c>
      <c r="AF98" s="238">
        <v>1220</v>
      </c>
      <c r="AG98" s="228">
        <v>61759</v>
      </c>
      <c r="AH98" s="249"/>
      <c r="AI98" s="51" t="s">
        <v>171</v>
      </c>
      <c r="AJ98" s="238"/>
      <c r="AK98" s="51" t="s">
        <v>171</v>
      </c>
      <c r="AL98" s="238"/>
      <c r="AM98" s="51" t="s">
        <v>171</v>
      </c>
      <c r="AN98" s="238"/>
      <c r="AO98" s="51" t="s">
        <v>171</v>
      </c>
      <c r="AP98" s="238"/>
      <c r="AQ98" s="51" t="s">
        <v>171</v>
      </c>
      <c r="AR98" s="238"/>
      <c r="AS98" s="51" t="s">
        <v>171</v>
      </c>
      <c r="AT98" s="238"/>
      <c r="AU98" s="51" t="s">
        <v>171</v>
      </c>
      <c r="AV98" s="238"/>
      <c r="AW98" s="51" t="s">
        <v>171</v>
      </c>
      <c r="AX98" s="238"/>
      <c r="AY98" s="51" t="s">
        <v>171</v>
      </c>
      <c r="AZ98" s="238"/>
      <c r="BA98" s="51" t="s">
        <v>171</v>
      </c>
      <c r="BB98" s="238"/>
      <c r="BC98" s="51" t="s">
        <v>171</v>
      </c>
      <c r="BD98" s="238"/>
      <c r="BE98" s="51" t="s">
        <v>171</v>
      </c>
      <c r="BF98" s="238"/>
      <c r="BG98" s="51" t="s">
        <v>171</v>
      </c>
      <c r="BH98" s="238"/>
      <c r="BI98" s="51" t="s">
        <v>171</v>
      </c>
      <c r="BJ98" s="238"/>
      <c r="BK98" s="52"/>
    </row>
    <row r="99" spans="1:63" x14ac:dyDescent="0.35">
      <c r="A99" s="11" t="s">
        <v>210</v>
      </c>
      <c r="B99" s="11">
        <v>483</v>
      </c>
      <c r="C99" s="11" t="s">
        <v>205</v>
      </c>
      <c r="D99" s="37">
        <v>2024</v>
      </c>
      <c r="E99" s="45" t="s">
        <v>170</v>
      </c>
      <c r="F99" s="238">
        <v>910</v>
      </c>
      <c r="G99" s="51" t="s">
        <v>171</v>
      </c>
      <c r="H99" s="238"/>
      <c r="I99" s="51" t="s">
        <v>170</v>
      </c>
      <c r="J99" s="238">
        <v>210</v>
      </c>
      <c r="K99" s="51" t="s">
        <v>171</v>
      </c>
      <c r="L99" s="238">
        <v>0</v>
      </c>
      <c r="M99" s="51" t="s">
        <v>171</v>
      </c>
      <c r="N99" s="238"/>
      <c r="O99" s="51" t="s">
        <v>170</v>
      </c>
      <c r="P99" s="238">
        <v>1582</v>
      </c>
      <c r="Q99" s="51" t="s">
        <v>171</v>
      </c>
      <c r="R99" s="238"/>
      <c r="S99" s="51" t="s">
        <v>170</v>
      </c>
      <c r="T99" s="238">
        <v>8456</v>
      </c>
      <c r="U99" s="51" t="s">
        <v>171</v>
      </c>
      <c r="V99" s="238"/>
      <c r="W99" s="51" t="s">
        <v>171</v>
      </c>
      <c r="X99" s="238"/>
      <c r="Y99" s="51" t="s">
        <v>170</v>
      </c>
      <c r="Z99" s="238">
        <v>854</v>
      </c>
      <c r="AA99" s="51" t="s">
        <v>170</v>
      </c>
      <c r="AB99" s="238">
        <v>294</v>
      </c>
      <c r="AC99" s="51" t="s">
        <v>170</v>
      </c>
      <c r="AD99" s="238">
        <v>452</v>
      </c>
      <c r="AE99" s="51" t="s">
        <v>171</v>
      </c>
      <c r="AF99" s="238"/>
      <c r="AG99" s="228">
        <v>12758</v>
      </c>
      <c r="AH99" s="248"/>
      <c r="AI99" s="51" t="s">
        <v>171</v>
      </c>
      <c r="AJ99" s="238"/>
      <c r="AK99" s="51" t="s">
        <v>171</v>
      </c>
      <c r="AL99" s="238"/>
      <c r="AM99" s="51" t="s">
        <v>171</v>
      </c>
      <c r="AN99" s="238"/>
      <c r="AO99" s="51" t="s">
        <v>171</v>
      </c>
      <c r="AP99" s="238"/>
      <c r="AQ99" s="51" t="s">
        <v>171</v>
      </c>
      <c r="AR99" s="238"/>
      <c r="AS99" s="51" t="s">
        <v>171</v>
      </c>
      <c r="AT99" s="238"/>
      <c r="AU99" s="51" t="s">
        <v>171</v>
      </c>
      <c r="AV99" s="238"/>
      <c r="AW99" s="51" t="s">
        <v>171</v>
      </c>
      <c r="AX99" s="238"/>
      <c r="AY99" s="51" t="s">
        <v>171</v>
      </c>
      <c r="AZ99" s="238"/>
      <c r="BA99" s="51" t="s">
        <v>171</v>
      </c>
      <c r="BB99" s="238"/>
      <c r="BC99" s="51" t="s">
        <v>171</v>
      </c>
      <c r="BD99" s="238"/>
      <c r="BE99" s="51" t="s">
        <v>171</v>
      </c>
      <c r="BF99" s="238"/>
      <c r="BG99" s="51" t="s">
        <v>171</v>
      </c>
      <c r="BH99" s="238"/>
      <c r="BI99" s="51" t="s">
        <v>171</v>
      </c>
      <c r="BJ99" s="238"/>
      <c r="BK99" s="52"/>
    </row>
    <row r="100" spans="1:63" x14ac:dyDescent="0.35">
      <c r="A100" s="11" t="s">
        <v>360</v>
      </c>
      <c r="B100" s="11">
        <v>1715</v>
      </c>
      <c r="C100" s="11" t="s">
        <v>361</v>
      </c>
      <c r="D100" s="37">
        <v>2024</v>
      </c>
      <c r="E100" s="45" t="s">
        <v>170</v>
      </c>
      <c r="F100" s="238">
        <v>268</v>
      </c>
      <c r="G100" s="51" t="s">
        <v>171</v>
      </c>
      <c r="H100" s="238"/>
      <c r="I100" s="51" t="s">
        <v>170</v>
      </c>
      <c r="J100" s="238">
        <v>5117</v>
      </c>
      <c r="K100" s="51" t="s">
        <v>170</v>
      </c>
      <c r="L100" s="238">
        <v>101</v>
      </c>
      <c r="M100" s="51" t="s">
        <v>171</v>
      </c>
      <c r="N100" s="238"/>
      <c r="O100" s="51" t="s">
        <v>170</v>
      </c>
      <c r="P100" s="238">
        <v>3292</v>
      </c>
      <c r="Q100" s="51" t="s">
        <v>171</v>
      </c>
      <c r="R100" s="238"/>
      <c r="S100" s="51" t="s">
        <v>170</v>
      </c>
      <c r="T100" s="238">
        <v>7492</v>
      </c>
      <c r="U100" s="51" t="s">
        <v>171</v>
      </c>
      <c r="V100" s="238"/>
      <c r="W100" s="51" t="s">
        <v>171</v>
      </c>
      <c r="X100" s="238"/>
      <c r="Y100" s="51" t="s">
        <v>170</v>
      </c>
      <c r="Z100" s="238">
        <v>434</v>
      </c>
      <c r="AA100" s="51" t="s">
        <v>171</v>
      </c>
      <c r="AB100" s="238"/>
      <c r="AC100" s="51" t="s">
        <v>171</v>
      </c>
      <c r="AD100" s="238"/>
      <c r="AE100" s="51" t="s">
        <v>171</v>
      </c>
      <c r="AF100" s="238"/>
      <c r="AG100" s="228">
        <v>16704</v>
      </c>
      <c r="AH100" s="248"/>
      <c r="AI100" s="51" t="s">
        <v>171</v>
      </c>
      <c r="AJ100" s="238"/>
      <c r="AK100" s="51" t="s">
        <v>171</v>
      </c>
      <c r="AL100" s="238"/>
      <c r="AM100" s="51" t="s">
        <v>171</v>
      </c>
      <c r="AN100" s="238"/>
      <c r="AO100" s="51" t="s">
        <v>171</v>
      </c>
      <c r="AP100" s="238"/>
      <c r="AQ100" s="51" t="s">
        <v>171</v>
      </c>
      <c r="AR100" s="238"/>
      <c r="AS100" s="51" t="s">
        <v>171</v>
      </c>
      <c r="AT100" s="238"/>
      <c r="AU100" s="51" t="s">
        <v>171</v>
      </c>
      <c r="AV100" s="238"/>
      <c r="AW100" s="51" t="s">
        <v>171</v>
      </c>
      <c r="AX100" s="238"/>
      <c r="AY100" s="51" t="s">
        <v>171</v>
      </c>
      <c r="AZ100" s="238"/>
      <c r="BA100" s="51" t="s">
        <v>171</v>
      </c>
      <c r="BB100" s="238"/>
      <c r="BC100" s="51" t="s">
        <v>171</v>
      </c>
      <c r="BD100" s="238"/>
      <c r="BE100" s="51" t="s">
        <v>171</v>
      </c>
      <c r="BF100" s="238"/>
      <c r="BG100" s="51" t="s">
        <v>171</v>
      </c>
      <c r="BH100" s="238"/>
      <c r="BI100" s="51" t="s">
        <v>171</v>
      </c>
      <c r="BJ100" s="238"/>
      <c r="BK100" s="52"/>
    </row>
    <row r="101" spans="1:63" x14ac:dyDescent="0.35">
      <c r="A101" s="11" t="s">
        <v>217</v>
      </c>
      <c r="B101" s="11">
        <v>513</v>
      </c>
      <c r="C101" s="11" t="s">
        <v>215</v>
      </c>
      <c r="D101" s="37">
        <v>2024</v>
      </c>
      <c r="E101" s="45" t="s">
        <v>170</v>
      </c>
      <c r="F101" s="238">
        <v>448</v>
      </c>
      <c r="G101" s="51" t="s">
        <v>171</v>
      </c>
      <c r="H101" s="238"/>
      <c r="I101" s="51" t="s">
        <v>171</v>
      </c>
      <c r="J101" s="238"/>
      <c r="K101" s="51" t="s">
        <v>171</v>
      </c>
      <c r="L101" s="238"/>
      <c r="M101" s="51" t="s">
        <v>171</v>
      </c>
      <c r="N101" s="238"/>
      <c r="O101" s="51" t="s">
        <v>170</v>
      </c>
      <c r="P101" s="238">
        <v>1600</v>
      </c>
      <c r="Q101" s="51" t="s">
        <v>170</v>
      </c>
      <c r="R101" s="238">
        <v>384</v>
      </c>
      <c r="S101" s="51" t="s">
        <v>170</v>
      </c>
      <c r="T101" s="238">
        <v>4000</v>
      </c>
      <c r="U101" s="51" t="s">
        <v>171</v>
      </c>
      <c r="V101" s="238"/>
      <c r="W101" s="51" t="s">
        <v>171</v>
      </c>
      <c r="X101" s="238"/>
      <c r="Y101" s="51" t="s">
        <v>170</v>
      </c>
      <c r="Z101" s="238">
        <v>1056</v>
      </c>
      <c r="AA101" s="51" t="s">
        <v>171</v>
      </c>
      <c r="AB101" s="238"/>
      <c r="AC101" s="51" t="s">
        <v>171</v>
      </c>
      <c r="AD101" s="238"/>
      <c r="AE101" s="51" t="s">
        <v>171</v>
      </c>
      <c r="AF101" s="238"/>
      <c r="AG101" s="228">
        <v>7488</v>
      </c>
      <c r="AH101" s="249"/>
      <c r="AI101" s="51" t="s">
        <v>171</v>
      </c>
      <c r="AJ101" s="238"/>
      <c r="AK101" s="51" t="s">
        <v>171</v>
      </c>
      <c r="AL101" s="238"/>
      <c r="AM101" s="51" t="s">
        <v>171</v>
      </c>
      <c r="AN101" s="238"/>
      <c r="AO101" s="51" t="s">
        <v>171</v>
      </c>
      <c r="AP101" s="238"/>
      <c r="AQ101" s="51" t="s">
        <v>171</v>
      </c>
      <c r="AR101" s="238"/>
      <c r="AS101" s="51" t="s">
        <v>171</v>
      </c>
      <c r="AT101" s="238"/>
      <c r="AU101" s="51" t="s">
        <v>171</v>
      </c>
      <c r="AV101" s="238"/>
      <c r="AW101" s="51" t="s">
        <v>171</v>
      </c>
      <c r="AX101" s="238"/>
      <c r="AY101" s="51" t="s">
        <v>171</v>
      </c>
      <c r="AZ101" s="238"/>
      <c r="BA101" s="51" t="s">
        <v>171</v>
      </c>
      <c r="BB101" s="238"/>
      <c r="BC101" s="51" t="s">
        <v>171</v>
      </c>
      <c r="BD101" s="238"/>
      <c r="BE101" s="51" t="s">
        <v>171</v>
      </c>
      <c r="BF101" s="238"/>
      <c r="BG101" s="51" t="s">
        <v>171</v>
      </c>
      <c r="BH101" s="238"/>
      <c r="BI101" s="51" t="s">
        <v>171</v>
      </c>
      <c r="BJ101" s="238"/>
      <c r="BK101" s="52"/>
    </row>
    <row r="102" spans="1:63" x14ac:dyDescent="0.35">
      <c r="A102" s="11" t="s">
        <v>475</v>
      </c>
      <c r="B102" s="11">
        <v>2584</v>
      </c>
      <c r="C102" s="11" t="s">
        <v>462</v>
      </c>
      <c r="D102" s="37">
        <v>2024</v>
      </c>
      <c r="E102" s="45" t="s">
        <v>171</v>
      </c>
      <c r="F102" s="238"/>
      <c r="G102" s="51" t="s">
        <v>171</v>
      </c>
      <c r="H102" s="238"/>
      <c r="I102" s="51" t="s">
        <v>171</v>
      </c>
      <c r="J102" s="238"/>
      <c r="K102" s="51" t="s">
        <v>171</v>
      </c>
      <c r="L102" s="238"/>
      <c r="M102" s="51" t="s">
        <v>171</v>
      </c>
      <c r="N102" s="238"/>
      <c r="O102" s="51" t="s">
        <v>171</v>
      </c>
      <c r="P102" s="238"/>
      <c r="Q102" s="51" t="s">
        <v>171</v>
      </c>
      <c r="R102" s="238"/>
      <c r="S102" s="51" t="s">
        <v>171</v>
      </c>
      <c r="T102" s="238"/>
      <c r="U102" s="51" t="s">
        <v>171</v>
      </c>
      <c r="V102" s="238"/>
      <c r="W102" s="51" t="s">
        <v>171</v>
      </c>
      <c r="X102" s="238"/>
      <c r="Y102" s="51" t="s">
        <v>171</v>
      </c>
      <c r="Z102" s="238"/>
      <c r="AA102" s="51" t="s">
        <v>171</v>
      </c>
      <c r="AB102" s="238"/>
      <c r="AC102" s="51" t="s">
        <v>171</v>
      </c>
      <c r="AD102" s="238"/>
      <c r="AE102" s="51" t="s">
        <v>171</v>
      </c>
      <c r="AF102" s="238"/>
      <c r="AG102" s="228">
        <v>0</v>
      </c>
      <c r="AH102" s="248"/>
      <c r="AI102" s="51" t="s">
        <v>170</v>
      </c>
      <c r="AJ102" s="238">
        <v>1100</v>
      </c>
      <c r="AK102" s="51" t="s">
        <v>171</v>
      </c>
      <c r="AL102" s="238"/>
      <c r="AM102" s="51" t="s">
        <v>170</v>
      </c>
      <c r="AN102" s="238">
        <v>4344</v>
      </c>
      <c r="AO102" s="51" t="s">
        <v>170</v>
      </c>
      <c r="AP102" s="238">
        <v>48</v>
      </c>
      <c r="AQ102" s="51" t="s">
        <v>171</v>
      </c>
      <c r="AR102" s="238"/>
      <c r="AS102" s="51" t="s">
        <v>170</v>
      </c>
      <c r="AT102" s="238">
        <v>780</v>
      </c>
      <c r="AU102" s="51" t="s">
        <v>170</v>
      </c>
      <c r="AV102" s="238">
        <v>144</v>
      </c>
      <c r="AW102" s="51" t="s">
        <v>170</v>
      </c>
      <c r="AX102" s="238">
        <v>2664</v>
      </c>
      <c r="AY102" s="51" t="s">
        <v>171</v>
      </c>
      <c r="AZ102" s="238"/>
      <c r="BA102" s="51" t="s">
        <v>171</v>
      </c>
      <c r="BB102" s="238"/>
      <c r="BC102" s="51" t="s">
        <v>170</v>
      </c>
      <c r="BD102" s="238">
        <v>400</v>
      </c>
      <c r="BE102" s="51" t="s">
        <v>171</v>
      </c>
      <c r="BF102" s="238"/>
      <c r="BG102" s="51" t="s">
        <v>171</v>
      </c>
      <c r="BH102" s="238"/>
      <c r="BI102" s="51" t="s">
        <v>170</v>
      </c>
      <c r="BJ102" s="238">
        <v>318</v>
      </c>
      <c r="BK102" s="52">
        <v>9798</v>
      </c>
    </row>
    <row r="103" spans="1:63" x14ac:dyDescent="0.35">
      <c r="A103" s="11" t="s">
        <v>288</v>
      </c>
      <c r="B103" s="11">
        <v>1276</v>
      </c>
      <c r="C103" s="11" t="s">
        <v>270</v>
      </c>
      <c r="D103" s="37">
        <v>2024</v>
      </c>
      <c r="E103" s="45" t="s">
        <v>170</v>
      </c>
      <c r="F103" s="238">
        <v>4</v>
      </c>
      <c r="G103" s="51" t="s">
        <v>171</v>
      </c>
      <c r="H103" s="238"/>
      <c r="I103" s="51" t="s">
        <v>171</v>
      </c>
      <c r="J103" s="238"/>
      <c r="K103" s="51" t="s">
        <v>170</v>
      </c>
      <c r="L103" s="238">
        <v>6</v>
      </c>
      <c r="M103" s="51" t="s">
        <v>171</v>
      </c>
      <c r="N103" s="238"/>
      <c r="O103" s="51" t="s">
        <v>170</v>
      </c>
      <c r="P103" s="238">
        <v>94</v>
      </c>
      <c r="Q103" s="51" t="s">
        <v>171</v>
      </c>
      <c r="R103" s="238"/>
      <c r="S103" s="51" t="s">
        <v>170</v>
      </c>
      <c r="T103" s="238">
        <v>195</v>
      </c>
      <c r="U103" s="51" t="s">
        <v>171</v>
      </c>
      <c r="V103" s="238"/>
      <c r="W103" s="51" t="s">
        <v>171</v>
      </c>
      <c r="X103" s="238"/>
      <c r="Y103" s="51" t="s">
        <v>171</v>
      </c>
      <c r="Z103" s="238"/>
      <c r="AA103" s="51" t="s">
        <v>171</v>
      </c>
      <c r="AB103" s="238"/>
      <c r="AC103" s="51" t="s">
        <v>171</v>
      </c>
      <c r="AD103" s="238"/>
      <c r="AE103" s="51" t="s">
        <v>171</v>
      </c>
      <c r="AF103" s="238"/>
      <c r="AG103" s="228">
        <v>299</v>
      </c>
      <c r="AH103" s="248"/>
      <c r="AI103" s="51" t="s">
        <v>171</v>
      </c>
      <c r="AJ103" s="238"/>
      <c r="AK103" s="51" t="s">
        <v>171</v>
      </c>
      <c r="AL103" s="238"/>
      <c r="AM103" s="51" t="s">
        <v>171</v>
      </c>
      <c r="AN103" s="238"/>
      <c r="AO103" s="51" t="s">
        <v>171</v>
      </c>
      <c r="AP103" s="238"/>
      <c r="AQ103" s="51" t="s">
        <v>171</v>
      </c>
      <c r="AR103" s="238"/>
      <c r="AS103" s="51" t="s">
        <v>171</v>
      </c>
      <c r="AT103" s="238"/>
      <c r="AU103" s="51" t="s">
        <v>171</v>
      </c>
      <c r="AV103" s="238"/>
      <c r="AW103" s="51" t="s">
        <v>171</v>
      </c>
      <c r="AX103" s="238"/>
      <c r="AY103" s="51" t="s">
        <v>171</v>
      </c>
      <c r="AZ103" s="238"/>
      <c r="BA103" s="51" t="s">
        <v>171</v>
      </c>
      <c r="BB103" s="238"/>
      <c r="BC103" s="51" t="s">
        <v>171</v>
      </c>
      <c r="BD103" s="238"/>
      <c r="BE103" s="51" t="s">
        <v>171</v>
      </c>
      <c r="BF103" s="238"/>
      <c r="BG103" s="51" t="s">
        <v>171</v>
      </c>
      <c r="BH103" s="238"/>
      <c r="BI103" s="51" t="s">
        <v>171</v>
      </c>
      <c r="BJ103" s="238"/>
      <c r="BK103" s="52"/>
    </row>
    <row r="104" spans="1:63" x14ac:dyDescent="0.35">
      <c r="A104" s="11" t="s">
        <v>199</v>
      </c>
      <c r="B104" s="11">
        <v>330</v>
      </c>
      <c r="C104" s="11" t="s">
        <v>197</v>
      </c>
      <c r="D104" s="37">
        <v>2024</v>
      </c>
      <c r="E104" s="45" t="s">
        <v>97</v>
      </c>
      <c r="F104" s="238"/>
      <c r="G104" s="51" t="s">
        <v>97</v>
      </c>
      <c r="H104" s="61"/>
      <c r="I104" s="51" t="s">
        <v>97</v>
      </c>
      <c r="J104" s="238"/>
      <c r="K104" s="51" t="s">
        <v>97</v>
      </c>
      <c r="L104" s="238"/>
      <c r="M104" s="51" t="s">
        <v>97</v>
      </c>
      <c r="N104" s="238"/>
      <c r="O104" s="51" t="s">
        <v>97</v>
      </c>
      <c r="P104" s="238"/>
      <c r="Q104" s="51" t="s">
        <v>97</v>
      </c>
      <c r="R104" s="238"/>
      <c r="S104" s="51" t="s">
        <v>97</v>
      </c>
      <c r="T104" s="238"/>
      <c r="U104" s="51" t="s">
        <v>97</v>
      </c>
      <c r="V104" s="238"/>
      <c r="W104" s="51" t="s">
        <v>97</v>
      </c>
      <c r="X104" s="238"/>
      <c r="Y104" s="51" t="s">
        <v>97</v>
      </c>
      <c r="Z104" s="238"/>
      <c r="AA104" s="51" t="s">
        <v>97</v>
      </c>
      <c r="AB104" s="238"/>
      <c r="AC104" s="51" t="s">
        <v>97</v>
      </c>
      <c r="AD104" s="238"/>
      <c r="AE104" s="51" t="s">
        <v>97</v>
      </c>
      <c r="AF104" s="238"/>
      <c r="AG104" s="228" t="s">
        <v>97</v>
      </c>
      <c r="AH104" s="249"/>
      <c r="AI104" s="51" t="s">
        <v>97</v>
      </c>
      <c r="AJ104" s="238"/>
      <c r="AK104" s="51" t="s">
        <v>97</v>
      </c>
      <c r="AL104" s="238"/>
      <c r="AM104" s="51" t="s">
        <v>97</v>
      </c>
      <c r="AN104" s="238"/>
      <c r="AO104" s="51" t="s">
        <v>97</v>
      </c>
      <c r="AP104" s="238"/>
      <c r="AQ104" s="51" t="s">
        <v>97</v>
      </c>
      <c r="AR104" s="238"/>
      <c r="AS104" s="51" t="s">
        <v>97</v>
      </c>
      <c r="AT104" s="238"/>
      <c r="AU104" s="51" t="s">
        <v>97</v>
      </c>
      <c r="AV104" s="238"/>
      <c r="AW104" s="51" t="s">
        <v>97</v>
      </c>
      <c r="AX104" s="238"/>
      <c r="AY104" s="51" t="s">
        <v>97</v>
      </c>
      <c r="AZ104" s="238"/>
      <c r="BA104" s="51" t="s">
        <v>97</v>
      </c>
      <c r="BB104" s="238"/>
      <c r="BC104" s="51" t="s">
        <v>97</v>
      </c>
      <c r="BD104" s="238"/>
      <c r="BE104" s="51" t="s">
        <v>97</v>
      </c>
      <c r="BF104" s="238"/>
      <c r="BG104" s="51" t="s">
        <v>97</v>
      </c>
      <c r="BH104" s="238"/>
      <c r="BI104" s="51" t="s">
        <v>97</v>
      </c>
      <c r="BJ104" s="238"/>
      <c r="BK104" s="52" t="s">
        <v>97</v>
      </c>
    </row>
    <row r="105" spans="1:63" x14ac:dyDescent="0.35">
      <c r="A105" s="11" t="s">
        <v>433</v>
      </c>
      <c r="B105" s="11">
        <v>2282</v>
      </c>
      <c r="C105" s="11" t="s">
        <v>429</v>
      </c>
      <c r="D105" s="37">
        <v>2024</v>
      </c>
      <c r="E105" s="45" t="s">
        <v>97</v>
      </c>
      <c r="F105" s="238"/>
      <c r="G105" s="51" t="s">
        <v>97</v>
      </c>
      <c r="H105" s="61"/>
      <c r="I105" s="51" t="s">
        <v>97</v>
      </c>
      <c r="J105" s="238"/>
      <c r="K105" s="51" t="s">
        <v>97</v>
      </c>
      <c r="L105" s="238"/>
      <c r="M105" s="51" t="s">
        <v>97</v>
      </c>
      <c r="N105" s="238"/>
      <c r="O105" s="51" t="s">
        <v>97</v>
      </c>
      <c r="P105" s="238"/>
      <c r="Q105" s="51" t="s">
        <v>97</v>
      </c>
      <c r="R105" s="238"/>
      <c r="S105" s="51" t="s">
        <v>97</v>
      </c>
      <c r="T105" s="238"/>
      <c r="U105" s="51" t="s">
        <v>97</v>
      </c>
      <c r="V105" s="238"/>
      <c r="W105" s="51" t="s">
        <v>97</v>
      </c>
      <c r="X105" s="238"/>
      <c r="Y105" s="51" t="s">
        <v>97</v>
      </c>
      <c r="Z105" s="238"/>
      <c r="AA105" s="51" t="s">
        <v>97</v>
      </c>
      <c r="AB105" s="238"/>
      <c r="AC105" s="51" t="s">
        <v>97</v>
      </c>
      <c r="AD105" s="238"/>
      <c r="AE105" s="51" t="s">
        <v>97</v>
      </c>
      <c r="AF105" s="238"/>
      <c r="AG105" s="228" t="s">
        <v>97</v>
      </c>
      <c r="AH105" s="249"/>
      <c r="AI105" s="51" t="s">
        <v>97</v>
      </c>
      <c r="AJ105" s="238"/>
      <c r="AK105" s="51" t="s">
        <v>97</v>
      </c>
      <c r="AL105" s="238"/>
      <c r="AM105" s="51" t="s">
        <v>97</v>
      </c>
      <c r="AN105" s="238"/>
      <c r="AO105" s="51" t="s">
        <v>97</v>
      </c>
      <c r="AP105" s="238"/>
      <c r="AQ105" s="51" t="s">
        <v>97</v>
      </c>
      <c r="AR105" s="238"/>
      <c r="AS105" s="51" t="s">
        <v>97</v>
      </c>
      <c r="AT105" s="238"/>
      <c r="AU105" s="51" t="s">
        <v>97</v>
      </c>
      <c r="AV105" s="238"/>
      <c r="AW105" s="51" t="s">
        <v>97</v>
      </c>
      <c r="AX105" s="238"/>
      <c r="AY105" s="51" t="s">
        <v>97</v>
      </c>
      <c r="AZ105" s="238"/>
      <c r="BA105" s="51" t="s">
        <v>97</v>
      </c>
      <c r="BB105" s="238"/>
      <c r="BC105" s="51" t="s">
        <v>97</v>
      </c>
      <c r="BD105" s="238"/>
      <c r="BE105" s="51" t="s">
        <v>97</v>
      </c>
      <c r="BF105" s="238"/>
      <c r="BG105" s="51" t="s">
        <v>97</v>
      </c>
      <c r="BH105" s="238"/>
      <c r="BI105" s="51" t="s">
        <v>97</v>
      </c>
      <c r="BJ105" s="238"/>
      <c r="BK105" s="52" t="s">
        <v>97</v>
      </c>
    </row>
    <row r="106" spans="1:63" x14ac:dyDescent="0.35">
      <c r="A106" s="11" t="s">
        <v>299</v>
      </c>
      <c r="B106" s="11">
        <v>1290</v>
      </c>
      <c r="C106" s="11" t="s">
        <v>270</v>
      </c>
      <c r="D106" s="37">
        <v>2024</v>
      </c>
      <c r="E106" s="45" t="s">
        <v>97</v>
      </c>
      <c r="F106" s="238"/>
      <c r="G106" s="51" t="s">
        <v>97</v>
      </c>
      <c r="H106" s="61"/>
      <c r="I106" s="51" t="s">
        <v>97</v>
      </c>
      <c r="J106" s="238"/>
      <c r="K106" s="51" t="s">
        <v>97</v>
      </c>
      <c r="L106" s="238"/>
      <c r="M106" s="51" t="s">
        <v>97</v>
      </c>
      <c r="N106" s="238"/>
      <c r="O106" s="51" t="s">
        <v>97</v>
      </c>
      <c r="P106" s="238"/>
      <c r="Q106" s="51" t="s">
        <v>97</v>
      </c>
      <c r="R106" s="238"/>
      <c r="S106" s="51" t="s">
        <v>97</v>
      </c>
      <c r="T106" s="238"/>
      <c r="U106" s="51" t="s">
        <v>97</v>
      </c>
      <c r="V106" s="238"/>
      <c r="W106" s="51" t="s">
        <v>97</v>
      </c>
      <c r="X106" s="238"/>
      <c r="Y106" s="51" t="s">
        <v>97</v>
      </c>
      <c r="Z106" s="238"/>
      <c r="AA106" s="51" t="s">
        <v>97</v>
      </c>
      <c r="AB106" s="238"/>
      <c r="AC106" s="51" t="s">
        <v>97</v>
      </c>
      <c r="AD106" s="238"/>
      <c r="AE106" s="51" t="s">
        <v>97</v>
      </c>
      <c r="AF106" s="238"/>
      <c r="AG106" s="228" t="s">
        <v>97</v>
      </c>
      <c r="AH106" s="249"/>
      <c r="AI106" s="51" t="s">
        <v>97</v>
      </c>
      <c r="AJ106" s="238"/>
      <c r="AK106" s="51" t="s">
        <v>97</v>
      </c>
      <c r="AL106" s="238"/>
      <c r="AM106" s="51" t="s">
        <v>97</v>
      </c>
      <c r="AN106" s="238"/>
      <c r="AO106" s="51" t="s">
        <v>97</v>
      </c>
      <c r="AP106" s="238"/>
      <c r="AQ106" s="51" t="s">
        <v>97</v>
      </c>
      <c r="AR106" s="238"/>
      <c r="AS106" s="51" t="s">
        <v>97</v>
      </c>
      <c r="AT106" s="238"/>
      <c r="AU106" s="51" t="s">
        <v>97</v>
      </c>
      <c r="AV106" s="238"/>
      <c r="AW106" s="51" t="s">
        <v>97</v>
      </c>
      <c r="AX106" s="238"/>
      <c r="AY106" s="51" t="s">
        <v>97</v>
      </c>
      <c r="AZ106" s="238"/>
      <c r="BA106" s="51" t="s">
        <v>97</v>
      </c>
      <c r="BB106" s="238"/>
      <c r="BC106" s="51" t="s">
        <v>97</v>
      </c>
      <c r="BD106" s="238"/>
      <c r="BE106" s="51" t="s">
        <v>97</v>
      </c>
      <c r="BF106" s="238"/>
      <c r="BG106" s="51" t="s">
        <v>97</v>
      </c>
      <c r="BH106" s="238"/>
      <c r="BI106" s="51" t="s">
        <v>97</v>
      </c>
      <c r="BJ106" s="238"/>
      <c r="BK106" s="52" t="s">
        <v>97</v>
      </c>
    </row>
    <row r="107" spans="1:63" x14ac:dyDescent="0.35">
      <c r="A107" s="11" t="s">
        <v>373</v>
      </c>
      <c r="B107" s="11">
        <v>1781</v>
      </c>
      <c r="C107" s="11" t="s">
        <v>361</v>
      </c>
      <c r="D107" s="37">
        <v>2024</v>
      </c>
      <c r="E107" s="45" t="s">
        <v>170</v>
      </c>
      <c r="F107" s="238">
        <v>270</v>
      </c>
      <c r="G107" s="51" t="s">
        <v>171</v>
      </c>
      <c r="H107" s="238"/>
      <c r="I107" s="51" t="s">
        <v>170</v>
      </c>
      <c r="J107" s="238">
        <v>2119</v>
      </c>
      <c r="K107" s="51" t="s">
        <v>170</v>
      </c>
      <c r="L107" s="238">
        <v>210</v>
      </c>
      <c r="M107" s="51" t="s">
        <v>171</v>
      </c>
      <c r="N107" s="238"/>
      <c r="O107" s="51" t="s">
        <v>170</v>
      </c>
      <c r="P107" s="238">
        <v>3259</v>
      </c>
      <c r="Q107" s="51" t="s">
        <v>170</v>
      </c>
      <c r="R107" s="238">
        <v>99</v>
      </c>
      <c r="S107" s="51" t="s">
        <v>170</v>
      </c>
      <c r="T107" s="238">
        <v>8285</v>
      </c>
      <c r="U107" s="51" t="s">
        <v>171</v>
      </c>
      <c r="V107" s="238"/>
      <c r="W107" s="51" t="s">
        <v>171</v>
      </c>
      <c r="X107" s="238"/>
      <c r="Y107" s="51" t="s">
        <v>171</v>
      </c>
      <c r="Z107" s="238"/>
      <c r="AA107" s="51" t="s">
        <v>170</v>
      </c>
      <c r="AB107" s="238">
        <v>313</v>
      </c>
      <c r="AC107" s="51" t="s">
        <v>171</v>
      </c>
      <c r="AD107" s="238"/>
      <c r="AE107" s="51" t="s">
        <v>171</v>
      </c>
      <c r="AF107" s="238"/>
      <c r="AG107" s="228">
        <v>14555</v>
      </c>
      <c r="AH107" s="249"/>
      <c r="AI107" s="51" t="s">
        <v>171</v>
      </c>
      <c r="AJ107" s="238"/>
      <c r="AK107" s="51" t="s">
        <v>171</v>
      </c>
      <c r="AL107" s="238"/>
      <c r="AM107" s="51" t="s">
        <v>171</v>
      </c>
      <c r="AN107" s="238"/>
      <c r="AO107" s="51" t="s">
        <v>170</v>
      </c>
      <c r="AP107" s="238">
        <v>11</v>
      </c>
      <c r="AQ107" s="51" t="s">
        <v>171</v>
      </c>
      <c r="AR107" s="238"/>
      <c r="AS107" s="51" t="s">
        <v>170</v>
      </c>
      <c r="AT107" s="238">
        <v>4</v>
      </c>
      <c r="AU107" s="51" t="s">
        <v>171</v>
      </c>
      <c r="AV107" s="238"/>
      <c r="AW107" s="51" t="s">
        <v>171</v>
      </c>
      <c r="AX107" s="238"/>
      <c r="AY107" s="51" t="s">
        <v>171</v>
      </c>
      <c r="AZ107" s="238"/>
      <c r="BA107" s="51" t="s">
        <v>171</v>
      </c>
      <c r="BB107" s="238"/>
      <c r="BC107" s="51" t="s">
        <v>171</v>
      </c>
      <c r="BD107" s="238"/>
      <c r="BE107" s="51" t="s">
        <v>171</v>
      </c>
      <c r="BF107" s="238"/>
      <c r="BG107" s="51" t="s">
        <v>170</v>
      </c>
      <c r="BH107" s="238">
        <v>169</v>
      </c>
      <c r="BI107" s="51" t="s">
        <v>171</v>
      </c>
      <c r="BJ107" s="238"/>
      <c r="BK107" s="52">
        <v>184</v>
      </c>
    </row>
    <row r="108" spans="1:63" x14ac:dyDescent="0.35">
      <c r="A108" s="11" t="s">
        <v>439</v>
      </c>
      <c r="B108" s="11">
        <v>2309</v>
      </c>
      <c r="C108" s="11" t="s">
        <v>437</v>
      </c>
      <c r="D108" s="37">
        <v>2024</v>
      </c>
      <c r="E108" s="45" t="s">
        <v>171</v>
      </c>
      <c r="F108" s="238"/>
      <c r="G108" s="51" t="s">
        <v>171</v>
      </c>
      <c r="H108" s="238"/>
      <c r="I108" s="51" t="s">
        <v>171</v>
      </c>
      <c r="J108" s="238"/>
      <c r="K108" s="51" t="s">
        <v>170</v>
      </c>
      <c r="L108" s="238">
        <v>700</v>
      </c>
      <c r="M108" s="51" t="s">
        <v>171</v>
      </c>
      <c r="N108" s="238"/>
      <c r="O108" s="51" t="s">
        <v>170</v>
      </c>
      <c r="P108" s="238">
        <v>770</v>
      </c>
      <c r="Q108" s="51" t="s">
        <v>170</v>
      </c>
      <c r="R108" s="238">
        <v>597</v>
      </c>
      <c r="S108" s="51" t="s">
        <v>170</v>
      </c>
      <c r="T108" s="238">
        <v>5667</v>
      </c>
      <c r="U108" s="51" t="s">
        <v>171</v>
      </c>
      <c r="V108" s="238"/>
      <c r="W108" s="51" t="s">
        <v>171</v>
      </c>
      <c r="X108" s="238"/>
      <c r="Y108" s="51" t="s">
        <v>171</v>
      </c>
      <c r="Z108" s="238"/>
      <c r="AA108" s="51" t="s">
        <v>171</v>
      </c>
      <c r="AB108" s="238"/>
      <c r="AC108" s="51" t="s">
        <v>171</v>
      </c>
      <c r="AD108" s="238"/>
      <c r="AE108" s="51" t="s">
        <v>171</v>
      </c>
      <c r="AF108" s="238"/>
      <c r="AG108" s="228">
        <v>7734</v>
      </c>
      <c r="AH108" s="248"/>
      <c r="AI108" s="51" t="s">
        <v>171</v>
      </c>
      <c r="AJ108" s="238"/>
      <c r="AK108" s="51" t="s">
        <v>171</v>
      </c>
      <c r="AL108" s="238"/>
      <c r="AM108" s="51" t="s">
        <v>171</v>
      </c>
      <c r="AN108" s="238"/>
      <c r="AO108" s="51" t="s">
        <v>171</v>
      </c>
      <c r="AP108" s="238"/>
      <c r="AQ108" s="51" t="s">
        <v>171</v>
      </c>
      <c r="AR108" s="238"/>
      <c r="AS108" s="51" t="s">
        <v>170</v>
      </c>
      <c r="AT108" s="238">
        <v>346</v>
      </c>
      <c r="AU108" s="51" t="s">
        <v>171</v>
      </c>
      <c r="AV108" s="238"/>
      <c r="AW108" s="51" t="s">
        <v>171</v>
      </c>
      <c r="AX108" s="238"/>
      <c r="AY108" s="51" t="s">
        <v>171</v>
      </c>
      <c r="AZ108" s="238"/>
      <c r="BA108" s="51" t="s">
        <v>170</v>
      </c>
      <c r="BB108" s="238">
        <v>192</v>
      </c>
      <c r="BC108" s="51" t="s">
        <v>171</v>
      </c>
      <c r="BD108" s="238"/>
      <c r="BE108" s="51" t="s">
        <v>171</v>
      </c>
      <c r="BF108" s="238"/>
      <c r="BG108" s="51" t="s">
        <v>171</v>
      </c>
      <c r="BH108" s="238"/>
      <c r="BI108" s="51" t="s">
        <v>171</v>
      </c>
      <c r="BJ108" s="238"/>
      <c r="BK108" s="52">
        <v>538</v>
      </c>
    </row>
    <row r="109" spans="1:63" x14ac:dyDescent="0.35">
      <c r="A109" s="11" t="s">
        <v>385</v>
      </c>
      <c r="B109" s="11">
        <v>1881</v>
      </c>
      <c r="C109" s="11" t="s">
        <v>379</v>
      </c>
      <c r="D109" s="37">
        <v>2024</v>
      </c>
      <c r="E109" s="45" t="s">
        <v>170</v>
      </c>
      <c r="F109" s="238">
        <v>1089</v>
      </c>
      <c r="G109" s="51" t="s">
        <v>171</v>
      </c>
      <c r="H109" s="238"/>
      <c r="I109" s="51" t="s">
        <v>170</v>
      </c>
      <c r="J109" s="238">
        <v>1383</v>
      </c>
      <c r="K109" s="51" t="s">
        <v>171</v>
      </c>
      <c r="L109" s="238"/>
      <c r="M109" s="51" t="s">
        <v>171</v>
      </c>
      <c r="N109" s="238"/>
      <c r="O109" s="51" t="s">
        <v>170</v>
      </c>
      <c r="P109" s="238">
        <v>1758</v>
      </c>
      <c r="Q109" s="51" t="s">
        <v>171</v>
      </c>
      <c r="R109" s="238"/>
      <c r="S109" s="51" t="s">
        <v>170</v>
      </c>
      <c r="T109" s="238">
        <v>10530</v>
      </c>
      <c r="U109" s="51" t="s">
        <v>171</v>
      </c>
      <c r="V109" s="238"/>
      <c r="W109" s="51" t="s">
        <v>171</v>
      </c>
      <c r="X109" s="238"/>
      <c r="Y109" s="51" t="s">
        <v>170</v>
      </c>
      <c r="Z109" s="238">
        <v>1472</v>
      </c>
      <c r="AA109" s="51" t="s">
        <v>171</v>
      </c>
      <c r="AB109" s="238"/>
      <c r="AC109" s="51" t="s">
        <v>171</v>
      </c>
      <c r="AD109" s="238"/>
      <c r="AE109" s="51" t="s">
        <v>170</v>
      </c>
      <c r="AF109" s="238">
        <v>160</v>
      </c>
      <c r="AG109" s="228">
        <v>16392</v>
      </c>
      <c r="AH109" s="248"/>
      <c r="AI109" s="51" t="s">
        <v>170</v>
      </c>
      <c r="AJ109" s="238">
        <v>65</v>
      </c>
      <c r="AK109" s="51" t="s">
        <v>171</v>
      </c>
      <c r="AL109" s="238"/>
      <c r="AM109" s="51" t="s">
        <v>170</v>
      </c>
      <c r="AN109" s="238">
        <v>12</v>
      </c>
      <c r="AO109" s="51" t="s">
        <v>171</v>
      </c>
      <c r="AP109" s="238"/>
      <c r="AQ109" s="51" t="s">
        <v>171</v>
      </c>
      <c r="AR109" s="238"/>
      <c r="AS109" s="51" t="s">
        <v>171</v>
      </c>
      <c r="AT109" s="238"/>
      <c r="AU109" s="51" t="s">
        <v>171</v>
      </c>
      <c r="AV109" s="238"/>
      <c r="AW109" s="51" t="s">
        <v>171</v>
      </c>
      <c r="AX109" s="238"/>
      <c r="AY109" s="51" t="s">
        <v>171</v>
      </c>
      <c r="AZ109" s="238"/>
      <c r="BA109" s="51" t="s">
        <v>171</v>
      </c>
      <c r="BB109" s="238"/>
      <c r="BC109" s="51" t="s">
        <v>170</v>
      </c>
      <c r="BD109" s="238">
        <v>12</v>
      </c>
      <c r="BE109" s="51" t="s">
        <v>171</v>
      </c>
      <c r="BF109" s="238"/>
      <c r="BG109" s="51" t="s">
        <v>170</v>
      </c>
      <c r="BH109" s="238">
        <v>105</v>
      </c>
      <c r="BI109" s="51" t="s">
        <v>170</v>
      </c>
      <c r="BJ109" s="238">
        <v>160</v>
      </c>
      <c r="BK109" s="52">
        <v>354</v>
      </c>
    </row>
    <row r="110" spans="1:63" x14ac:dyDescent="0.35">
      <c r="A110" s="11" t="s">
        <v>309</v>
      </c>
      <c r="B110" s="11">
        <v>1384</v>
      </c>
      <c r="C110" s="11" t="s">
        <v>304</v>
      </c>
      <c r="D110" s="37">
        <v>2024</v>
      </c>
      <c r="E110" s="45" t="s">
        <v>170</v>
      </c>
      <c r="F110" s="238">
        <v>6830</v>
      </c>
      <c r="G110" s="51" t="s">
        <v>170</v>
      </c>
      <c r="H110" s="238">
        <v>760</v>
      </c>
      <c r="I110" s="51" t="s">
        <v>170</v>
      </c>
      <c r="J110" s="238">
        <v>10274</v>
      </c>
      <c r="K110" s="51" t="s">
        <v>170</v>
      </c>
      <c r="L110" s="238">
        <v>907</v>
      </c>
      <c r="M110" s="51" t="s">
        <v>171</v>
      </c>
      <c r="N110" s="238"/>
      <c r="O110" s="51" t="s">
        <v>170</v>
      </c>
      <c r="P110" s="238">
        <v>5232</v>
      </c>
      <c r="Q110" s="51" t="s">
        <v>171</v>
      </c>
      <c r="R110" s="238"/>
      <c r="S110" s="51" t="s">
        <v>170</v>
      </c>
      <c r="T110" s="238">
        <v>33685</v>
      </c>
      <c r="U110" s="51" t="s">
        <v>171</v>
      </c>
      <c r="V110" s="238"/>
      <c r="W110" s="51" t="s">
        <v>171</v>
      </c>
      <c r="X110" s="238"/>
      <c r="Y110" s="51" t="s">
        <v>170</v>
      </c>
      <c r="Z110" s="238">
        <v>5352</v>
      </c>
      <c r="AA110" s="51" t="s">
        <v>170</v>
      </c>
      <c r="AB110" s="238">
        <v>1478</v>
      </c>
      <c r="AC110" s="51" t="s">
        <v>170</v>
      </c>
      <c r="AD110" s="238">
        <v>2400</v>
      </c>
      <c r="AE110" s="51" t="s">
        <v>171</v>
      </c>
      <c r="AF110" s="238"/>
      <c r="AG110" s="228">
        <v>66918</v>
      </c>
      <c r="AH110" s="248"/>
      <c r="AI110" s="51" t="s">
        <v>171</v>
      </c>
      <c r="AJ110" s="238"/>
      <c r="AK110" s="51" t="s">
        <v>171</v>
      </c>
      <c r="AL110" s="238"/>
      <c r="AM110" s="51" t="s">
        <v>171</v>
      </c>
      <c r="AN110" s="238"/>
      <c r="AO110" s="51" t="s">
        <v>171</v>
      </c>
      <c r="AP110" s="238"/>
      <c r="AQ110" s="51" t="s">
        <v>171</v>
      </c>
      <c r="AR110" s="238"/>
      <c r="AS110" s="51" t="s">
        <v>171</v>
      </c>
      <c r="AT110" s="238"/>
      <c r="AU110" s="51" t="s">
        <v>171</v>
      </c>
      <c r="AV110" s="238"/>
      <c r="AW110" s="51" t="s">
        <v>171</v>
      </c>
      <c r="AX110" s="238"/>
      <c r="AY110" s="51" t="s">
        <v>171</v>
      </c>
      <c r="AZ110" s="238"/>
      <c r="BA110" s="51" t="s">
        <v>171</v>
      </c>
      <c r="BB110" s="238"/>
      <c r="BC110" s="51" t="s">
        <v>171</v>
      </c>
      <c r="BD110" s="238"/>
      <c r="BE110" s="51" t="s">
        <v>171</v>
      </c>
      <c r="BF110" s="238"/>
      <c r="BG110" s="51" t="s">
        <v>171</v>
      </c>
      <c r="BH110" s="238"/>
      <c r="BI110" s="51" t="s">
        <v>171</v>
      </c>
      <c r="BJ110" s="238"/>
      <c r="BK110" s="52"/>
    </row>
    <row r="111" spans="1:63" x14ac:dyDescent="0.35">
      <c r="A111" s="11" t="s">
        <v>393</v>
      </c>
      <c r="B111" s="11">
        <v>1960</v>
      </c>
      <c r="C111" s="11" t="s">
        <v>391</v>
      </c>
      <c r="D111" s="37">
        <v>2024</v>
      </c>
      <c r="E111" s="45" t="s">
        <v>171</v>
      </c>
      <c r="F111" s="238"/>
      <c r="G111" s="51" t="s">
        <v>171</v>
      </c>
      <c r="H111" s="238"/>
      <c r="I111" s="51" t="s">
        <v>171</v>
      </c>
      <c r="J111" s="238"/>
      <c r="K111" s="51" t="s">
        <v>171</v>
      </c>
      <c r="L111" s="238"/>
      <c r="M111" s="51" t="s">
        <v>171</v>
      </c>
      <c r="N111" s="238"/>
      <c r="O111" s="51" t="s">
        <v>170</v>
      </c>
      <c r="P111" s="238">
        <v>256</v>
      </c>
      <c r="Q111" s="51" t="s">
        <v>171</v>
      </c>
      <c r="R111" s="238"/>
      <c r="S111" s="51" t="s">
        <v>170</v>
      </c>
      <c r="T111" s="238">
        <v>1728</v>
      </c>
      <c r="U111" s="51" t="s">
        <v>171</v>
      </c>
      <c r="V111" s="238"/>
      <c r="W111" s="51" t="s">
        <v>171</v>
      </c>
      <c r="X111" s="238"/>
      <c r="Y111" s="51" t="s">
        <v>171</v>
      </c>
      <c r="Z111" s="238"/>
      <c r="AA111" s="51" t="s">
        <v>171</v>
      </c>
      <c r="AB111" s="238"/>
      <c r="AC111" s="51" t="s">
        <v>171</v>
      </c>
      <c r="AD111" s="238"/>
      <c r="AE111" s="51" t="s">
        <v>171</v>
      </c>
      <c r="AF111" s="238"/>
      <c r="AG111" s="228">
        <v>1984</v>
      </c>
      <c r="AH111" s="248"/>
      <c r="AI111" s="51" t="s">
        <v>171</v>
      </c>
      <c r="AJ111" s="238"/>
      <c r="AK111" s="51" t="s">
        <v>171</v>
      </c>
      <c r="AL111" s="238"/>
      <c r="AM111" s="51" t="s">
        <v>171</v>
      </c>
      <c r="AN111" s="238"/>
      <c r="AO111" s="51" t="s">
        <v>171</v>
      </c>
      <c r="AP111" s="238"/>
      <c r="AQ111" s="51" t="s">
        <v>171</v>
      </c>
      <c r="AR111" s="238"/>
      <c r="AS111" s="51" t="s">
        <v>171</v>
      </c>
      <c r="AT111" s="238"/>
      <c r="AU111" s="51" t="s">
        <v>171</v>
      </c>
      <c r="AV111" s="238"/>
      <c r="AW111" s="51" t="s">
        <v>171</v>
      </c>
      <c r="AX111" s="238"/>
      <c r="AY111" s="51" t="s">
        <v>171</v>
      </c>
      <c r="AZ111" s="238"/>
      <c r="BA111" s="51" t="s">
        <v>171</v>
      </c>
      <c r="BB111" s="238"/>
      <c r="BC111" s="51" t="s">
        <v>171</v>
      </c>
      <c r="BD111" s="238"/>
      <c r="BE111" s="51" t="s">
        <v>171</v>
      </c>
      <c r="BF111" s="238"/>
      <c r="BG111" s="51" t="s">
        <v>171</v>
      </c>
      <c r="BH111" s="238"/>
      <c r="BI111" s="51" t="s">
        <v>171</v>
      </c>
      <c r="BJ111" s="238"/>
      <c r="BK111" s="52"/>
    </row>
    <row r="112" spans="1:63" x14ac:dyDescent="0.35">
      <c r="A112" s="11" t="s">
        <v>343</v>
      </c>
      <c r="B112" s="11">
        <v>1482</v>
      </c>
      <c r="C112" s="11" t="s">
        <v>311</v>
      </c>
      <c r="D112" s="37">
        <v>2024</v>
      </c>
      <c r="E112" s="45" t="s">
        <v>170</v>
      </c>
      <c r="F112" s="238">
        <v>1064</v>
      </c>
      <c r="G112" s="51" t="s">
        <v>171</v>
      </c>
      <c r="H112" s="238"/>
      <c r="I112" s="51" t="s">
        <v>170</v>
      </c>
      <c r="J112" s="238">
        <v>5808</v>
      </c>
      <c r="K112" s="51" t="s">
        <v>170</v>
      </c>
      <c r="L112" s="238">
        <v>520</v>
      </c>
      <c r="M112" s="51" t="s">
        <v>171</v>
      </c>
      <c r="N112" s="238"/>
      <c r="O112" s="51" t="s">
        <v>170</v>
      </c>
      <c r="P112" s="238">
        <v>10820</v>
      </c>
      <c r="Q112" s="51" t="s">
        <v>170</v>
      </c>
      <c r="R112" s="238">
        <v>2448</v>
      </c>
      <c r="S112" s="51" t="s">
        <v>170</v>
      </c>
      <c r="T112" s="238">
        <v>13792</v>
      </c>
      <c r="U112" s="51" t="s">
        <v>171</v>
      </c>
      <c r="V112" s="238"/>
      <c r="W112" s="51" t="s">
        <v>170</v>
      </c>
      <c r="X112" s="238">
        <v>664</v>
      </c>
      <c r="Y112" s="51" t="s">
        <v>170</v>
      </c>
      <c r="Z112" s="238">
        <v>1385</v>
      </c>
      <c r="AA112" s="51" t="s">
        <v>170</v>
      </c>
      <c r="AB112" s="238">
        <v>339</v>
      </c>
      <c r="AC112" s="51" t="s">
        <v>171</v>
      </c>
      <c r="AD112" s="238"/>
      <c r="AE112" s="51" t="s">
        <v>170</v>
      </c>
      <c r="AF112" s="238">
        <v>486</v>
      </c>
      <c r="AG112" s="228">
        <v>37326</v>
      </c>
      <c r="AH112" s="249"/>
      <c r="AI112" s="51" t="s">
        <v>171</v>
      </c>
      <c r="AJ112" s="238"/>
      <c r="AK112" s="51" t="s">
        <v>171</v>
      </c>
      <c r="AL112" s="238"/>
      <c r="AM112" s="51" t="s">
        <v>170</v>
      </c>
      <c r="AN112" s="238">
        <v>186</v>
      </c>
      <c r="AO112" s="51" t="s">
        <v>170</v>
      </c>
      <c r="AP112" s="238">
        <v>81</v>
      </c>
      <c r="AQ112" s="51" t="s">
        <v>171</v>
      </c>
      <c r="AR112" s="238"/>
      <c r="AS112" s="51" t="s">
        <v>170</v>
      </c>
      <c r="AT112" s="238">
        <v>161</v>
      </c>
      <c r="AU112" s="51" t="s">
        <v>170</v>
      </c>
      <c r="AV112" s="238">
        <v>48</v>
      </c>
      <c r="AW112" s="51" t="s">
        <v>171</v>
      </c>
      <c r="AX112" s="238"/>
      <c r="AY112" s="51" t="s">
        <v>170</v>
      </c>
      <c r="AZ112" s="238">
        <v>36</v>
      </c>
      <c r="BA112" s="51" t="s">
        <v>171</v>
      </c>
      <c r="BB112" s="238"/>
      <c r="BC112" s="51" t="s">
        <v>170</v>
      </c>
      <c r="BD112" s="238">
        <v>40</v>
      </c>
      <c r="BE112" s="51" t="s">
        <v>170</v>
      </c>
      <c r="BF112" s="238">
        <v>64</v>
      </c>
      <c r="BG112" s="51" t="s">
        <v>170</v>
      </c>
      <c r="BH112" s="238">
        <v>164</v>
      </c>
      <c r="BI112" s="51" t="s">
        <v>171</v>
      </c>
      <c r="BJ112" s="238"/>
      <c r="BK112" s="52">
        <v>780</v>
      </c>
    </row>
    <row r="113" spans="1:63" x14ac:dyDescent="0.35">
      <c r="A113" s="11" t="s">
        <v>277</v>
      </c>
      <c r="B113" s="11">
        <v>1261</v>
      </c>
      <c r="C113" s="11" t="s">
        <v>270</v>
      </c>
      <c r="D113" s="37">
        <v>2024</v>
      </c>
      <c r="E113" s="45" t="s">
        <v>97</v>
      </c>
      <c r="F113" s="238"/>
      <c r="G113" s="51" t="s">
        <v>97</v>
      </c>
      <c r="H113" s="61"/>
      <c r="I113" s="51" t="s">
        <v>97</v>
      </c>
      <c r="J113" s="238"/>
      <c r="K113" s="51" t="s">
        <v>97</v>
      </c>
      <c r="L113" s="238"/>
      <c r="M113" s="51" t="s">
        <v>97</v>
      </c>
      <c r="N113" s="238"/>
      <c r="O113" s="51" t="s">
        <v>97</v>
      </c>
      <c r="P113" s="238"/>
      <c r="Q113" s="51" t="s">
        <v>97</v>
      </c>
      <c r="R113" s="238"/>
      <c r="S113" s="51" t="s">
        <v>97</v>
      </c>
      <c r="T113" s="238"/>
      <c r="U113" s="51" t="s">
        <v>97</v>
      </c>
      <c r="V113" s="238"/>
      <c r="W113" s="51" t="s">
        <v>97</v>
      </c>
      <c r="X113" s="238"/>
      <c r="Y113" s="51" t="s">
        <v>97</v>
      </c>
      <c r="Z113" s="238"/>
      <c r="AA113" s="51" t="s">
        <v>97</v>
      </c>
      <c r="AB113" s="238"/>
      <c r="AC113" s="51" t="s">
        <v>97</v>
      </c>
      <c r="AD113" s="238"/>
      <c r="AE113" s="51" t="s">
        <v>97</v>
      </c>
      <c r="AF113" s="238"/>
      <c r="AG113" s="228" t="s">
        <v>97</v>
      </c>
      <c r="AH113" s="249"/>
      <c r="AI113" s="51" t="s">
        <v>97</v>
      </c>
      <c r="AJ113" s="238"/>
      <c r="AK113" s="51" t="s">
        <v>97</v>
      </c>
      <c r="AL113" s="238"/>
      <c r="AM113" s="51" t="s">
        <v>97</v>
      </c>
      <c r="AN113" s="238"/>
      <c r="AO113" s="51" t="s">
        <v>97</v>
      </c>
      <c r="AP113" s="238"/>
      <c r="AQ113" s="51" t="s">
        <v>97</v>
      </c>
      <c r="AR113" s="238"/>
      <c r="AS113" s="51" t="s">
        <v>97</v>
      </c>
      <c r="AT113" s="238"/>
      <c r="AU113" s="51" t="s">
        <v>97</v>
      </c>
      <c r="AV113" s="238"/>
      <c r="AW113" s="51" t="s">
        <v>97</v>
      </c>
      <c r="AX113" s="238"/>
      <c r="AY113" s="51" t="s">
        <v>97</v>
      </c>
      <c r="AZ113" s="238"/>
      <c r="BA113" s="51" t="s">
        <v>97</v>
      </c>
      <c r="BB113" s="238"/>
      <c r="BC113" s="51" t="s">
        <v>97</v>
      </c>
      <c r="BD113" s="238"/>
      <c r="BE113" s="51" t="s">
        <v>97</v>
      </c>
      <c r="BF113" s="238"/>
      <c r="BG113" s="51" t="s">
        <v>97</v>
      </c>
      <c r="BH113" s="238"/>
      <c r="BI113" s="51" t="s">
        <v>97</v>
      </c>
      <c r="BJ113" s="238"/>
      <c r="BK113" s="52" t="s">
        <v>97</v>
      </c>
    </row>
    <row r="114" spans="1:63" x14ac:dyDescent="0.35">
      <c r="A114" s="11" t="s">
        <v>399</v>
      </c>
      <c r="B114" s="11">
        <v>1983</v>
      </c>
      <c r="C114" s="11" t="s">
        <v>391</v>
      </c>
      <c r="D114" s="37">
        <v>2024</v>
      </c>
      <c r="E114" s="45" t="s">
        <v>170</v>
      </c>
      <c r="F114" s="238">
        <v>1641</v>
      </c>
      <c r="G114" s="51" t="s">
        <v>171</v>
      </c>
      <c r="H114" s="238"/>
      <c r="I114" s="51" t="s">
        <v>170</v>
      </c>
      <c r="J114" s="238">
        <v>4647</v>
      </c>
      <c r="K114" s="51" t="s">
        <v>170</v>
      </c>
      <c r="L114" s="238">
        <v>242</v>
      </c>
      <c r="M114" s="51" t="s">
        <v>171</v>
      </c>
      <c r="N114" s="238"/>
      <c r="O114" s="51" t="s">
        <v>170</v>
      </c>
      <c r="P114" s="238">
        <v>2664</v>
      </c>
      <c r="Q114" s="51" t="s">
        <v>171</v>
      </c>
      <c r="R114" s="238"/>
      <c r="S114" s="51" t="s">
        <v>170</v>
      </c>
      <c r="T114" s="238">
        <v>7758</v>
      </c>
      <c r="U114" s="51" t="s">
        <v>171</v>
      </c>
      <c r="V114" s="238"/>
      <c r="W114" s="51" t="s">
        <v>171</v>
      </c>
      <c r="X114" s="238"/>
      <c r="Y114" s="51" t="s">
        <v>170</v>
      </c>
      <c r="Z114" s="238">
        <v>129</v>
      </c>
      <c r="AA114" s="51" t="s">
        <v>171</v>
      </c>
      <c r="AB114" s="238"/>
      <c r="AC114" s="51" t="s">
        <v>171</v>
      </c>
      <c r="AD114" s="238"/>
      <c r="AE114" s="51" t="s">
        <v>171</v>
      </c>
      <c r="AF114" s="238"/>
      <c r="AG114" s="228">
        <v>17081</v>
      </c>
      <c r="AH114" s="248"/>
      <c r="AI114" s="51" t="s">
        <v>171</v>
      </c>
      <c r="AJ114" s="238"/>
      <c r="AK114" s="51" t="s">
        <v>171</v>
      </c>
      <c r="AL114" s="238"/>
      <c r="AM114" s="51" t="s">
        <v>171</v>
      </c>
      <c r="AN114" s="238"/>
      <c r="AO114" s="51" t="s">
        <v>171</v>
      </c>
      <c r="AP114" s="238"/>
      <c r="AQ114" s="51" t="s">
        <v>171</v>
      </c>
      <c r="AR114" s="238"/>
      <c r="AS114" s="51" t="s">
        <v>171</v>
      </c>
      <c r="AT114" s="238"/>
      <c r="AU114" s="51" t="s">
        <v>171</v>
      </c>
      <c r="AV114" s="238"/>
      <c r="AW114" s="51" t="s">
        <v>171</v>
      </c>
      <c r="AX114" s="238"/>
      <c r="AY114" s="51" t="s">
        <v>171</v>
      </c>
      <c r="AZ114" s="238"/>
      <c r="BA114" s="51" t="s">
        <v>171</v>
      </c>
      <c r="BB114" s="238"/>
      <c r="BC114" s="51" t="s">
        <v>171</v>
      </c>
      <c r="BD114" s="238"/>
      <c r="BE114" s="51" t="s">
        <v>171</v>
      </c>
      <c r="BF114" s="238"/>
      <c r="BG114" s="51" t="s">
        <v>171</v>
      </c>
      <c r="BH114" s="238"/>
      <c r="BI114" s="51" t="s">
        <v>171</v>
      </c>
      <c r="BJ114" s="238"/>
      <c r="BK114" s="52"/>
    </row>
    <row r="115" spans="1:63" x14ac:dyDescent="0.35">
      <c r="A115" s="11" t="s">
        <v>306</v>
      </c>
      <c r="B115" s="11">
        <v>1381</v>
      </c>
      <c r="C115" s="11" t="s">
        <v>304</v>
      </c>
      <c r="D115" s="37">
        <v>2024</v>
      </c>
      <c r="E115" s="45" t="s">
        <v>170</v>
      </c>
      <c r="F115" s="238">
        <v>795</v>
      </c>
      <c r="G115" s="51" t="s">
        <v>171</v>
      </c>
      <c r="H115" s="238"/>
      <c r="I115" s="51" t="s">
        <v>170</v>
      </c>
      <c r="J115" s="238">
        <v>1088</v>
      </c>
      <c r="K115" s="51" t="s">
        <v>170</v>
      </c>
      <c r="L115" s="238">
        <v>603</v>
      </c>
      <c r="M115" s="51" t="s">
        <v>170</v>
      </c>
      <c r="N115" s="238"/>
      <c r="O115" s="51" t="s">
        <v>170</v>
      </c>
      <c r="P115" s="238">
        <v>1423</v>
      </c>
      <c r="Q115" s="51" t="s">
        <v>170</v>
      </c>
      <c r="R115" s="238">
        <v>18</v>
      </c>
      <c r="S115" s="51" t="s">
        <v>170</v>
      </c>
      <c r="T115" s="238">
        <v>4499</v>
      </c>
      <c r="U115" s="51" t="s">
        <v>171</v>
      </c>
      <c r="V115" s="238"/>
      <c r="W115" s="51" t="s">
        <v>171</v>
      </c>
      <c r="X115" s="238"/>
      <c r="Y115" s="51" t="s">
        <v>170</v>
      </c>
      <c r="Z115" s="238">
        <v>831</v>
      </c>
      <c r="AA115" s="51" t="s">
        <v>171</v>
      </c>
      <c r="AB115" s="238"/>
      <c r="AC115" s="51" t="s">
        <v>170</v>
      </c>
      <c r="AD115" s="238">
        <v>1341</v>
      </c>
      <c r="AE115" s="51" t="s">
        <v>171</v>
      </c>
      <c r="AF115" s="238"/>
      <c r="AG115" s="228">
        <v>10598</v>
      </c>
      <c r="AH115" s="250"/>
      <c r="AI115" s="51" t="s">
        <v>171</v>
      </c>
      <c r="AJ115" s="238"/>
      <c r="AK115" s="51" t="s">
        <v>171</v>
      </c>
      <c r="AL115" s="238"/>
      <c r="AM115" s="51" t="s">
        <v>171</v>
      </c>
      <c r="AN115" s="238"/>
      <c r="AO115" s="51" t="s">
        <v>170</v>
      </c>
      <c r="AP115" s="238">
        <v>12</v>
      </c>
      <c r="AQ115" s="51" t="s">
        <v>171</v>
      </c>
      <c r="AR115" s="238"/>
      <c r="AS115" s="51" t="s">
        <v>171</v>
      </c>
      <c r="AT115" s="238"/>
      <c r="AU115" s="51" t="s">
        <v>171</v>
      </c>
      <c r="AV115" s="238"/>
      <c r="AW115" s="51" t="s">
        <v>171</v>
      </c>
      <c r="AX115" s="238"/>
      <c r="AY115" s="51" t="s">
        <v>171</v>
      </c>
      <c r="AZ115" s="238"/>
      <c r="BA115" s="51" t="s">
        <v>171</v>
      </c>
      <c r="BB115" s="238"/>
      <c r="BC115" s="51" t="s">
        <v>171</v>
      </c>
      <c r="BD115" s="238"/>
      <c r="BE115" s="51" t="s">
        <v>171</v>
      </c>
      <c r="BF115" s="238"/>
      <c r="BG115" s="51" t="s">
        <v>171</v>
      </c>
      <c r="BH115" s="238"/>
      <c r="BI115" s="51" t="s">
        <v>170</v>
      </c>
      <c r="BJ115" s="238">
        <v>6</v>
      </c>
      <c r="BK115" s="52">
        <v>18</v>
      </c>
    </row>
    <row r="116" spans="1:63" x14ac:dyDescent="0.35">
      <c r="A116" s="11" t="s">
        <v>293</v>
      </c>
      <c r="B116" s="11">
        <v>1282</v>
      </c>
      <c r="C116" s="11" t="s">
        <v>270</v>
      </c>
      <c r="D116" s="37">
        <v>2024</v>
      </c>
      <c r="E116" s="45" t="s">
        <v>170</v>
      </c>
      <c r="F116" s="238">
        <v>1038</v>
      </c>
      <c r="G116" s="51" t="s">
        <v>170</v>
      </c>
      <c r="H116" s="238">
        <v>355</v>
      </c>
      <c r="I116" s="51" t="s">
        <v>170</v>
      </c>
      <c r="J116" s="238">
        <v>3581</v>
      </c>
      <c r="K116" s="51" t="s">
        <v>170</v>
      </c>
      <c r="L116" s="238">
        <v>258</v>
      </c>
      <c r="M116" s="51" t="s">
        <v>170</v>
      </c>
      <c r="N116" s="238">
        <v>90</v>
      </c>
      <c r="O116" s="51" t="s">
        <v>170</v>
      </c>
      <c r="P116" s="238">
        <v>2060</v>
      </c>
      <c r="Q116" s="51" t="s">
        <v>170</v>
      </c>
      <c r="R116" s="238">
        <v>300</v>
      </c>
      <c r="S116" s="51" t="s">
        <v>170</v>
      </c>
      <c r="T116" s="238">
        <v>5641</v>
      </c>
      <c r="U116" s="51" t="s">
        <v>170</v>
      </c>
      <c r="V116" s="238">
        <v>60</v>
      </c>
      <c r="W116" s="51" t="s">
        <v>171</v>
      </c>
      <c r="X116" s="238"/>
      <c r="Y116" s="51" t="s">
        <v>170</v>
      </c>
      <c r="Z116" s="238">
        <v>1991</v>
      </c>
      <c r="AA116" s="51" t="s">
        <v>170</v>
      </c>
      <c r="AB116" s="238">
        <v>689</v>
      </c>
      <c r="AC116" s="51" t="s">
        <v>170</v>
      </c>
      <c r="AD116" s="238">
        <v>405</v>
      </c>
      <c r="AE116" s="51" t="s">
        <v>171</v>
      </c>
      <c r="AF116" s="238"/>
      <c r="AG116" s="228">
        <v>16468</v>
      </c>
      <c r="AH116" s="250"/>
      <c r="AI116" s="51" t="s">
        <v>171</v>
      </c>
      <c r="AJ116" s="238"/>
      <c r="AK116" s="51" t="s">
        <v>171</v>
      </c>
      <c r="AL116" s="238"/>
      <c r="AM116" s="51" t="s">
        <v>171</v>
      </c>
      <c r="AN116" s="238"/>
      <c r="AO116" s="51" t="s">
        <v>171</v>
      </c>
      <c r="AP116" s="238"/>
      <c r="AQ116" s="51" t="s">
        <v>171</v>
      </c>
      <c r="AR116" s="238"/>
      <c r="AS116" s="51" t="s">
        <v>171</v>
      </c>
      <c r="AT116" s="238"/>
      <c r="AU116" s="51" t="s">
        <v>171</v>
      </c>
      <c r="AV116" s="238"/>
      <c r="AW116" s="51" t="s">
        <v>171</v>
      </c>
      <c r="AX116" s="238"/>
      <c r="AY116" s="51" t="s">
        <v>171</v>
      </c>
      <c r="AZ116" s="238"/>
      <c r="BA116" s="51" t="s">
        <v>171</v>
      </c>
      <c r="BB116" s="238"/>
      <c r="BC116" s="51" t="s">
        <v>171</v>
      </c>
      <c r="BD116" s="238"/>
      <c r="BE116" s="51" t="s">
        <v>171</v>
      </c>
      <c r="BF116" s="238"/>
      <c r="BG116" s="51" t="s">
        <v>171</v>
      </c>
      <c r="BH116" s="238"/>
      <c r="BI116" s="51" t="s">
        <v>171</v>
      </c>
      <c r="BJ116" s="238"/>
      <c r="BK116" s="52"/>
    </row>
    <row r="117" spans="1:63" x14ac:dyDescent="0.35">
      <c r="A117" s="11" t="s">
        <v>380</v>
      </c>
      <c r="B117" s="11">
        <v>1860</v>
      </c>
      <c r="C117" s="11" t="s">
        <v>379</v>
      </c>
      <c r="D117" s="37">
        <v>2024</v>
      </c>
      <c r="E117" s="45" t="s">
        <v>97</v>
      </c>
      <c r="F117" s="238"/>
      <c r="G117" s="51" t="s">
        <v>97</v>
      </c>
      <c r="H117" s="61"/>
      <c r="I117" s="51" t="s">
        <v>97</v>
      </c>
      <c r="J117" s="238"/>
      <c r="K117" s="51" t="s">
        <v>97</v>
      </c>
      <c r="L117" s="238"/>
      <c r="M117" s="51" t="s">
        <v>97</v>
      </c>
      <c r="N117" s="238"/>
      <c r="O117" s="51" t="s">
        <v>97</v>
      </c>
      <c r="P117" s="238"/>
      <c r="Q117" s="51" t="s">
        <v>97</v>
      </c>
      <c r="R117" s="238"/>
      <c r="S117" s="51" t="s">
        <v>97</v>
      </c>
      <c r="T117" s="238"/>
      <c r="U117" s="51" t="s">
        <v>97</v>
      </c>
      <c r="V117" s="238"/>
      <c r="W117" s="51" t="s">
        <v>97</v>
      </c>
      <c r="X117" s="238"/>
      <c r="Y117" s="51" t="s">
        <v>97</v>
      </c>
      <c r="Z117" s="238"/>
      <c r="AA117" s="51" t="s">
        <v>97</v>
      </c>
      <c r="AB117" s="238"/>
      <c r="AC117" s="51" t="s">
        <v>97</v>
      </c>
      <c r="AD117" s="238"/>
      <c r="AE117" s="51" t="s">
        <v>97</v>
      </c>
      <c r="AF117" s="238"/>
      <c r="AG117" s="228" t="s">
        <v>97</v>
      </c>
      <c r="AH117" s="248"/>
      <c r="AI117" s="51" t="s">
        <v>97</v>
      </c>
      <c r="AJ117" s="238"/>
      <c r="AK117" s="51" t="s">
        <v>97</v>
      </c>
      <c r="AL117" s="238"/>
      <c r="AM117" s="51" t="s">
        <v>97</v>
      </c>
      <c r="AN117" s="238"/>
      <c r="AO117" s="51" t="s">
        <v>97</v>
      </c>
      <c r="AP117" s="238"/>
      <c r="AQ117" s="51" t="s">
        <v>97</v>
      </c>
      <c r="AR117" s="238"/>
      <c r="AS117" s="51" t="s">
        <v>97</v>
      </c>
      <c r="AT117" s="238"/>
      <c r="AU117" s="51" t="s">
        <v>97</v>
      </c>
      <c r="AV117" s="238"/>
      <c r="AW117" s="51" t="s">
        <v>97</v>
      </c>
      <c r="AX117" s="238"/>
      <c r="AY117" s="51" t="s">
        <v>97</v>
      </c>
      <c r="AZ117" s="238"/>
      <c r="BA117" s="51" t="s">
        <v>97</v>
      </c>
      <c r="BB117" s="238"/>
      <c r="BC117" s="51" t="s">
        <v>97</v>
      </c>
      <c r="BD117" s="238"/>
      <c r="BE117" s="51" t="s">
        <v>97</v>
      </c>
      <c r="BF117" s="238"/>
      <c r="BG117" s="51" t="s">
        <v>97</v>
      </c>
      <c r="BH117" s="238"/>
      <c r="BI117" s="51" t="s">
        <v>97</v>
      </c>
      <c r="BJ117" s="238"/>
      <c r="BK117" s="52" t="s">
        <v>97</v>
      </c>
    </row>
    <row r="118" spans="1:63" x14ac:dyDescent="0.35">
      <c r="A118" s="11" t="s">
        <v>378</v>
      </c>
      <c r="B118" s="11">
        <v>1814</v>
      </c>
      <c r="C118" s="11" t="s">
        <v>379</v>
      </c>
      <c r="D118" s="37">
        <v>2024</v>
      </c>
      <c r="E118" s="45" t="s">
        <v>170</v>
      </c>
      <c r="F118" s="238">
        <v>28</v>
      </c>
      <c r="G118" s="51" t="s">
        <v>171</v>
      </c>
      <c r="H118" s="238"/>
      <c r="I118" s="51" t="s">
        <v>170</v>
      </c>
      <c r="J118" s="238">
        <v>838</v>
      </c>
      <c r="K118" s="51" t="s">
        <v>170</v>
      </c>
      <c r="L118" s="238" t="s">
        <v>97</v>
      </c>
      <c r="M118" s="51" t="s">
        <v>171</v>
      </c>
      <c r="N118" s="238"/>
      <c r="O118" s="51" t="s">
        <v>170</v>
      </c>
      <c r="P118" s="238">
        <v>392</v>
      </c>
      <c r="Q118" s="51" t="s">
        <v>170</v>
      </c>
      <c r="R118" s="238">
        <v>56</v>
      </c>
      <c r="S118" s="51" t="s">
        <v>170</v>
      </c>
      <c r="T118" s="238">
        <v>1316</v>
      </c>
      <c r="U118" s="51" t="s">
        <v>170</v>
      </c>
      <c r="V118" s="238" t="s">
        <v>97</v>
      </c>
      <c r="W118" s="51" t="s">
        <v>171</v>
      </c>
      <c r="X118" s="238"/>
      <c r="Y118" s="51" t="s">
        <v>170</v>
      </c>
      <c r="Z118" s="238" t="s">
        <v>97</v>
      </c>
      <c r="AA118" s="51" t="s">
        <v>170</v>
      </c>
      <c r="AB118" s="238" t="s">
        <v>97</v>
      </c>
      <c r="AC118" s="51" t="s">
        <v>171</v>
      </c>
      <c r="AD118" s="238"/>
      <c r="AE118" s="51" t="s">
        <v>171</v>
      </c>
      <c r="AF118" s="238"/>
      <c r="AG118" s="228">
        <v>2630</v>
      </c>
      <c r="AH118" s="248"/>
      <c r="AI118" s="51" t="s">
        <v>171</v>
      </c>
      <c r="AJ118" s="238"/>
      <c r="AK118" s="51" t="s">
        <v>171</v>
      </c>
      <c r="AL118" s="238"/>
      <c r="AM118" s="51" t="s">
        <v>171</v>
      </c>
      <c r="AN118" s="238"/>
      <c r="AO118" s="51" t="s">
        <v>171</v>
      </c>
      <c r="AP118" s="238"/>
      <c r="AQ118" s="51" t="s">
        <v>171</v>
      </c>
      <c r="AR118" s="238"/>
      <c r="AS118" s="51" t="s">
        <v>171</v>
      </c>
      <c r="AT118" s="238"/>
      <c r="AU118" s="51" t="s">
        <v>171</v>
      </c>
      <c r="AV118" s="238"/>
      <c r="AW118" s="51" t="s">
        <v>171</v>
      </c>
      <c r="AX118" s="238"/>
      <c r="AY118" s="51" t="s">
        <v>171</v>
      </c>
      <c r="AZ118" s="238"/>
      <c r="BA118" s="51" t="s">
        <v>171</v>
      </c>
      <c r="BB118" s="238"/>
      <c r="BC118" s="51" t="s">
        <v>171</v>
      </c>
      <c r="BD118" s="238"/>
      <c r="BE118" s="51" t="s">
        <v>171</v>
      </c>
      <c r="BF118" s="238"/>
      <c r="BG118" s="51" t="s">
        <v>171</v>
      </c>
      <c r="BH118" s="238"/>
      <c r="BI118" s="51" t="s">
        <v>171</v>
      </c>
      <c r="BJ118" s="238"/>
      <c r="BK118" s="52"/>
    </row>
    <row r="119" spans="1:63" x14ac:dyDescent="0.35">
      <c r="A119" s="11" t="s">
        <v>405</v>
      </c>
      <c r="B119" s="11">
        <v>2029</v>
      </c>
      <c r="C119" s="11" t="s">
        <v>402</v>
      </c>
      <c r="D119" s="37">
        <v>2024</v>
      </c>
      <c r="E119" s="45" t="s">
        <v>97</v>
      </c>
      <c r="F119" s="238"/>
      <c r="G119" s="51" t="s">
        <v>97</v>
      </c>
      <c r="H119" s="61"/>
      <c r="I119" s="51" t="s">
        <v>97</v>
      </c>
      <c r="J119" s="238"/>
      <c r="K119" s="51" t="s">
        <v>97</v>
      </c>
      <c r="L119" s="238"/>
      <c r="M119" s="51" t="s">
        <v>97</v>
      </c>
      <c r="N119" s="238"/>
      <c r="O119" s="51" t="s">
        <v>97</v>
      </c>
      <c r="P119" s="238"/>
      <c r="Q119" s="51" t="s">
        <v>97</v>
      </c>
      <c r="R119" s="238"/>
      <c r="S119" s="51" t="s">
        <v>97</v>
      </c>
      <c r="T119" s="238"/>
      <c r="U119" s="51" t="s">
        <v>97</v>
      </c>
      <c r="V119" s="238"/>
      <c r="W119" s="51" t="s">
        <v>97</v>
      </c>
      <c r="X119" s="238"/>
      <c r="Y119" s="51" t="s">
        <v>97</v>
      </c>
      <c r="Z119" s="238"/>
      <c r="AA119" s="51" t="s">
        <v>97</v>
      </c>
      <c r="AB119" s="238"/>
      <c r="AC119" s="51" t="s">
        <v>97</v>
      </c>
      <c r="AD119" s="238"/>
      <c r="AE119" s="51" t="s">
        <v>97</v>
      </c>
      <c r="AF119" s="238"/>
      <c r="AG119" s="228" t="s">
        <v>97</v>
      </c>
      <c r="AH119" s="249"/>
      <c r="AI119" s="51" t="s">
        <v>97</v>
      </c>
      <c r="AJ119" s="238"/>
      <c r="AK119" s="51" t="s">
        <v>97</v>
      </c>
      <c r="AL119" s="238"/>
      <c r="AM119" s="51" t="s">
        <v>97</v>
      </c>
      <c r="AN119" s="238"/>
      <c r="AO119" s="51" t="s">
        <v>97</v>
      </c>
      <c r="AP119" s="238"/>
      <c r="AQ119" s="51" t="s">
        <v>97</v>
      </c>
      <c r="AR119" s="238"/>
      <c r="AS119" s="51" t="s">
        <v>97</v>
      </c>
      <c r="AT119" s="238"/>
      <c r="AU119" s="51" t="s">
        <v>97</v>
      </c>
      <c r="AV119" s="238"/>
      <c r="AW119" s="51" t="s">
        <v>97</v>
      </c>
      <c r="AX119" s="238"/>
      <c r="AY119" s="51" t="s">
        <v>97</v>
      </c>
      <c r="AZ119" s="238"/>
      <c r="BA119" s="51" t="s">
        <v>97</v>
      </c>
      <c r="BB119" s="238"/>
      <c r="BC119" s="51" t="s">
        <v>97</v>
      </c>
      <c r="BD119" s="238"/>
      <c r="BE119" s="51" t="s">
        <v>97</v>
      </c>
      <c r="BF119" s="238"/>
      <c r="BG119" s="51" t="s">
        <v>97</v>
      </c>
      <c r="BH119" s="238"/>
      <c r="BI119" s="51" t="s">
        <v>97</v>
      </c>
      <c r="BJ119" s="238"/>
      <c r="BK119" s="52" t="s">
        <v>97</v>
      </c>
    </row>
    <row r="120" spans="1:63" x14ac:dyDescent="0.35">
      <c r="A120" s="11" t="s">
        <v>323</v>
      </c>
      <c r="B120" s="11">
        <v>1441</v>
      </c>
      <c r="C120" s="11" t="s">
        <v>311</v>
      </c>
      <c r="D120" s="37">
        <v>2024</v>
      </c>
      <c r="E120" s="45" t="s">
        <v>170</v>
      </c>
      <c r="F120" s="238">
        <v>1406</v>
      </c>
      <c r="G120" s="51" t="s">
        <v>171</v>
      </c>
      <c r="H120" s="238"/>
      <c r="I120" s="51" t="s">
        <v>170</v>
      </c>
      <c r="J120" s="238">
        <v>5005</v>
      </c>
      <c r="K120" s="51" t="s">
        <v>170</v>
      </c>
      <c r="L120" s="238">
        <v>359</v>
      </c>
      <c r="M120" s="51" t="s">
        <v>171</v>
      </c>
      <c r="N120" s="238"/>
      <c r="O120" s="51" t="s">
        <v>170</v>
      </c>
      <c r="P120" s="238">
        <v>10545</v>
      </c>
      <c r="Q120" s="51" t="s">
        <v>171</v>
      </c>
      <c r="R120" s="238"/>
      <c r="S120" s="51" t="s">
        <v>170</v>
      </c>
      <c r="T120" s="238">
        <v>27000</v>
      </c>
      <c r="U120" s="51" t="s">
        <v>171</v>
      </c>
      <c r="V120" s="238"/>
      <c r="W120" s="51" t="s">
        <v>171</v>
      </c>
      <c r="X120" s="238"/>
      <c r="Y120" s="51" t="s">
        <v>170</v>
      </c>
      <c r="Z120" s="238">
        <v>3492</v>
      </c>
      <c r="AA120" s="51" t="s">
        <v>170</v>
      </c>
      <c r="AB120" s="238">
        <v>556</v>
      </c>
      <c r="AC120" s="51" t="s">
        <v>170</v>
      </c>
      <c r="AD120" s="238">
        <v>536</v>
      </c>
      <c r="AE120" s="51" t="s">
        <v>171</v>
      </c>
      <c r="AF120" s="238"/>
      <c r="AG120" s="228">
        <v>48899</v>
      </c>
      <c r="AH120" s="248"/>
      <c r="AI120" s="51" t="s">
        <v>170</v>
      </c>
      <c r="AJ120" s="238">
        <v>20</v>
      </c>
      <c r="AK120" s="51" t="s">
        <v>171</v>
      </c>
      <c r="AL120" s="239"/>
      <c r="AM120" s="51" t="s">
        <v>170</v>
      </c>
      <c r="AN120" s="238">
        <v>19</v>
      </c>
      <c r="AO120" s="51" t="s">
        <v>170</v>
      </c>
      <c r="AP120" s="238">
        <v>12</v>
      </c>
      <c r="AQ120" s="51" t="s">
        <v>171</v>
      </c>
      <c r="AR120" s="238"/>
      <c r="AS120" s="51" t="s">
        <v>170</v>
      </c>
      <c r="AT120" s="238">
        <v>12</v>
      </c>
      <c r="AU120" s="51" t="s">
        <v>171</v>
      </c>
      <c r="AV120" s="238"/>
      <c r="AW120" s="51" t="s">
        <v>170</v>
      </c>
      <c r="AX120" s="238">
        <v>14</v>
      </c>
      <c r="AY120" s="51" t="s">
        <v>171</v>
      </c>
      <c r="AZ120" s="238"/>
      <c r="BA120" s="51" t="s">
        <v>171</v>
      </c>
      <c r="BB120" s="238"/>
      <c r="BC120" s="51" t="s">
        <v>171</v>
      </c>
      <c r="BD120" s="238"/>
      <c r="BE120" s="51" t="s">
        <v>170</v>
      </c>
      <c r="BF120" s="238">
        <v>9</v>
      </c>
      <c r="BG120" s="51" t="s">
        <v>170</v>
      </c>
      <c r="BH120" s="238">
        <v>20</v>
      </c>
      <c r="BI120" s="51" t="s">
        <v>171</v>
      </c>
      <c r="BJ120" s="238"/>
      <c r="BK120" s="52">
        <v>106</v>
      </c>
    </row>
    <row r="121" spans="1:63" x14ac:dyDescent="0.35">
      <c r="A121" s="11" t="s">
        <v>243</v>
      </c>
      <c r="B121" s="11">
        <v>761</v>
      </c>
      <c r="C121" s="11" t="s">
        <v>242</v>
      </c>
      <c r="D121" s="37">
        <v>2024</v>
      </c>
      <c r="E121" s="45" t="s">
        <v>170</v>
      </c>
      <c r="F121" s="238">
        <v>300</v>
      </c>
      <c r="G121" s="51" t="s">
        <v>171</v>
      </c>
      <c r="H121" s="238"/>
      <c r="I121" s="51" t="s">
        <v>170</v>
      </c>
      <c r="J121" s="238">
        <v>1800</v>
      </c>
      <c r="K121" s="51" t="s">
        <v>171</v>
      </c>
      <c r="L121" s="238"/>
      <c r="M121" s="51" t="s">
        <v>171</v>
      </c>
      <c r="N121" s="238"/>
      <c r="O121" s="51" t="s">
        <v>170</v>
      </c>
      <c r="P121" s="238">
        <v>1800</v>
      </c>
      <c r="Q121" s="51" t="s">
        <v>170</v>
      </c>
      <c r="R121" s="238">
        <v>3000</v>
      </c>
      <c r="S121" s="51" t="s">
        <v>170</v>
      </c>
      <c r="T121" s="238">
        <v>3000</v>
      </c>
      <c r="U121" s="51" t="s">
        <v>170</v>
      </c>
      <c r="V121" s="238">
        <v>120</v>
      </c>
      <c r="W121" s="51" t="s">
        <v>171</v>
      </c>
      <c r="X121" s="238"/>
      <c r="Y121" s="51" t="s">
        <v>170</v>
      </c>
      <c r="Z121" s="238">
        <v>450</v>
      </c>
      <c r="AA121" s="51" t="s">
        <v>171</v>
      </c>
      <c r="AB121" s="238"/>
      <c r="AC121" s="51" t="s">
        <v>171</v>
      </c>
      <c r="AD121" s="238"/>
      <c r="AE121" s="51" t="s">
        <v>170</v>
      </c>
      <c r="AF121" s="238">
        <v>150</v>
      </c>
      <c r="AG121" s="228">
        <v>10620</v>
      </c>
      <c r="AH121" s="250"/>
      <c r="AI121" s="51" t="s">
        <v>171</v>
      </c>
      <c r="AJ121" s="238"/>
      <c r="AK121" s="51" t="s">
        <v>171</v>
      </c>
      <c r="AL121" s="238"/>
      <c r="AM121" s="51" t="s">
        <v>170</v>
      </c>
      <c r="AN121" s="238">
        <v>100</v>
      </c>
      <c r="AO121" s="51" t="s">
        <v>171</v>
      </c>
      <c r="AP121" s="238"/>
      <c r="AQ121" s="51" t="s">
        <v>171</v>
      </c>
      <c r="AR121" s="238"/>
      <c r="AS121" s="51" t="s">
        <v>171</v>
      </c>
      <c r="AT121" s="238"/>
      <c r="AU121" s="51" t="s">
        <v>170</v>
      </c>
      <c r="AV121" s="238">
        <v>100</v>
      </c>
      <c r="AW121" s="51" t="s">
        <v>171</v>
      </c>
      <c r="AX121" s="238"/>
      <c r="AY121" s="51" t="s">
        <v>171</v>
      </c>
      <c r="AZ121" s="238"/>
      <c r="BA121" s="51" t="s">
        <v>171</v>
      </c>
      <c r="BB121" s="238"/>
      <c r="BC121" s="51" t="s">
        <v>171</v>
      </c>
      <c r="BD121" s="238"/>
      <c r="BE121" s="51" t="s">
        <v>171</v>
      </c>
      <c r="BF121" s="238"/>
      <c r="BG121" s="51" t="s">
        <v>171</v>
      </c>
      <c r="BH121" s="238"/>
      <c r="BI121" s="51" t="s">
        <v>171</v>
      </c>
      <c r="BJ121" s="238"/>
      <c r="BK121" s="52">
        <v>200</v>
      </c>
    </row>
    <row r="122" spans="1:63" x14ac:dyDescent="0.35">
      <c r="A122" s="11" t="s">
        <v>191</v>
      </c>
      <c r="B122" s="11">
        <v>186</v>
      </c>
      <c r="C122" s="11" t="s">
        <v>169</v>
      </c>
      <c r="D122" s="37">
        <v>2024</v>
      </c>
      <c r="E122" s="45" t="s">
        <v>171</v>
      </c>
      <c r="F122" s="238"/>
      <c r="G122" s="51" t="s">
        <v>171</v>
      </c>
      <c r="H122" s="238"/>
      <c r="I122" s="51" t="s">
        <v>171</v>
      </c>
      <c r="J122" s="238"/>
      <c r="K122" s="51" t="s">
        <v>171</v>
      </c>
      <c r="L122" s="238"/>
      <c r="M122" s="51" t="s">
        <v>171</v>
      </c>
      <c r="N122" s="238"/>
      <c r="O122" s="51" t="s">
        <v>170</v>
      </c>
      <c r="P122" s="238">
        <v>4890</v>
      </c>
      <c r="Q122" s="51" t="s">
        <v>170</v>
      </c>
      <c r="R122" s="238">
        <v>10290</v>
      </c>
      <c r="S122" s="51" t="s">
        <v>170</v>
      </c>
      <c r="T122" s="238">
        <v>20490</v>
      </c>
      <c r="U122" s="51" t="s">
        <v>171</v>
      </c>
      <c r="V122" s="238"/>
      <c r="W122" s="51" t="s">
        <v>171</v>
      </c>
      <c r="X122" s="238"/>
      <c r="Y122" s="51" t="s">
        <v>171</v>
      </c>
      <c r="Z122" s="238"/>
      <c r="AA122" s="51" t="s">
        <v>170</v>
      </c>
      <c r="AB122" s="238">
        <v>2250</v>
      </c>
      <c r="AC122" s="51" t="s">
        <v>171</v>
      </c>
      <c r="AD122" s="238"/>
      <c r="AE122" s="51" t="s">
        <v>171</v>
      </c>
      <c r="AF122" s="238"/>
      <c r="AG122" s="228">
        <v>37920</v>
      </c>
      <c r="AH122" s="248"/>
      <c r="AI122" s="51" t="s">
        <v>171</v>
      </c>
      <c r="AJ122" s="238"/>
      <c r="AK122" s="51" t="s">
        <v>171</v>
      </c>
      <c r="AL122" s="238"/>
      <c r="AM122" s="51" t="s">
        <v>171</v>
      </c>
      <c r="AN122" s="238"/>
      <c r="AO122" s="51" t="s">
        <v>171</v>
      </c>
      <c r="AP122" s="238"/>
      <c r="AQ122" s="51" t="s">
        <v>171</v>
      </c>
      <c r="AR122" s="238"/>
      <c r="AS122" s="51" t="s">
        <v>170</v>
      </c>
      <c r="AT122" s="238">
        <v>162</v>
      </c>
      <c r="AU122" s="51" t="s">
        <v>170</v>
      </c>
      <c r="AV122" s="238">
        <v>24</v>
      </c>
      <c r="AW122" s="51" t="s">
        <v>170</v>
      </c>
      <c r="AX122" s="238">
        <v>6</v>
      </c>
      <c r="AY122" s="51" t="s">
        <v>171</v>
      </c>
      <c r="AZ122" s="238"/>
      <c r="BA122" s="51" t="s">
        <v>171</v>
      </c>
      <c r="BB122" s="238"/>
      <c r="BC122" s="51" t="s">
        <v>171</v>
      </c>
      <c r="BD122" s="238"/>
      <c r="BE122" s="51" t="s">
        <v>170</v>
      </c>
      <c r="BF122" s="238">
        <v>45</v>
      </c>
      <c r="BG122" s="51" t="s">
        <v>170</v>
      </c>
      <c r="BH122" s="238">
        <v>132</v>
      </c>
      <c r="BI122" s="51" t="s">
        <v>171</v>
      </c>
      <c r="BJ122" s="238"/>
      <c r="BK122" s="52">
        <v>369</v>
      </c>
    </row>
    <row r="123" spans="1:63" x14ac:dyDescent="0.35">
      <c r="A123" s="11" t="s">
        <v>354</v>
      </c>
      <c r="B123" s="11">
        <v>1494</v>
      </c>
      <c r="C123" s="11" t="s">
        <v>311</v>
      </c>
      <c r="D123" s="37">
        <v>2024</v>
      </c>
      <c r="E123" s="45" t="s">
        <v>170</v>
      </c>
      <c r="F123" s="238">
        <v>640</v>
      </c>
      <c r="G123" s="51" t="s">
        <v>171</v>
      </c>
      <c r="H123" s="238"/>
      <c r="I123" s="51" t="s">
        <v>171</v>
      </c>
      <c r="J123" s="238"/>
      <c r="K123" s="51" t="s">
        <v>170</v>
      </c>
      <c r="L123" s="238">
        <v>672</v>
      </c>
      <c r="M123" s="51" t="s">
        <v>171</v>
      </c>
      <c r="N123" s="238"/>
      <c r="O123" s="51" t="s">
        <v>170</v>
      </c>
      <c r="P123" s="238">
        <v>6480</v>
      </c>
      <c r="Q123" s="51" t="s">
        <v>170</v>
      </c>
      <c r="R123" s="238">
        <v>1098</v>
      </c>
      <c r="S123" s="51" t="s">
        <v>170</v>
      </c>
      <c r="T123" s="238">
        <v>29214</v>
      </c>
      <c r="U123" s="51" t="s">
        <v>171</v>
      </c>
      <c r="V123" s="238"/>
      <c r="W123" s="51" t="s">
        <v>171</v>
      </c>
      <c r="X123" s="238"/>
      <c r="Y123" s="51" t="s">
        <v>171</v>
      </c>
      <c r="Z123" s="238"/>
      <c r="AA123" s="51" t="s">
        <v>170</v>
      </c>
      <c r="AB123" s="238">
        <v>738</v>
      </c>
      <c r="AC123" s="51" t="s">
        <v>171</v>
      </c>
      <c r="AD123" s="238"/>
      <c r="AE123" s="51" t="s">
        <v>170</v>
      </c>
      <c r="AF123" s="238">
        <v>540</v>
      </c>
      <c r="AG123" s="228">
        <v>39382</v>
      </c>
      <c r="AH123" s="248"/>
      <c r="AI123" s="51" t="s">
        <v>171</v>
      </c>
      <c r="AJ123" s="238"/>
      <c r="AK123" s="51" t="s">
        <v>170</v>
      </c>
      <c r="AL123" s="238">
        <v>40</v>
      </c>
      <c r="AM123" s="51" t="s">
        <v>171</v>
      </c>
      <c r="AN123" s="238"/>
      <c r="AO123" s="51" t="s">
        <v>171</v>
      </c>
      <c r="AP123" s="238"/>
      <c r="AQ123" s="51" t="s">
        <v>171</v>
      </c>
      <c r="AR123" s="238"/>
      <c r="AS123" s="51" t="s">
        <v>170</v>
      </c>
      <c r="AT123" s="238">
        <v>64</v>
      </c>
      <c r="AU123" s="51" t="s">
        <v>171</v>
      </c>
      <c r="AV123" s="238"/>
      <c r="AW123" s="51" t="s">
        <v>171</v>
      </c>
      <c r="AX123" s="238"/>
      <c r="AY123" s="51" t="s">
        <v>171</v>
      </c>
      <c r="AZ123" s="238"/>
      <c r="BA123" s="51" t="s">
        <v>171</v>
      </c>
      <c r="BB123" s="238"/>
      <c r="BC123" s="51" t="s">
        <v>171</v>
      </c>
      <c r="BD123" s="238"/>
      <c r="BE123" s="51" t="s">
        <v>171</v>
      </c>
      <c r="BF123" s="238"/>
      <c r="BG123" s="51" t="s">
        <v>171</v>
      </c>
      <c r="BH123" s="238"/>
      <c r="BI123" s="51" t="s">
        <v>170</v>
      </c>
      <c r="BJ123" s="238">
        <v>72</v>
      </c>
      <c r="BK123" s="52">
        <v>176</v>
      </c>
    </row>
    <row r="124" spans="1:63" x14ac:dyDescent="0.35">
      <c r="A124" s="11" t="s">
        <v>333</v>
      </c>
      <c r="B124" s="11">
        <v>1462</v>
      </c>
      <c r="C124" s="11" t="s">
        <v>311</v>
      </c>
      <c r="D124" s="37">
        <v>2024</v>
      </c>
      <c r="E124" s="45" t="s">
        <v>170</v>
      </c>
      <c r="F124" s="238">
        <v>1056</v>
      </c>
      <c r="G124" s="51" t="s">
        <v>171</v>
      </c>
      <c r="H124" s="238"/>
      <c r="I124" s="51" t="s">
        <v>170</v>
      </c>
      <c r="J124" s="238">
        <v>3120</v>
      </c>
      <c r="K124" s="51" t="s">
        <v>170</v>
      </c>
      <c r="L124" s="238">
        <v>240</v>
      </c>
      <c r="M124" s="51" t="s">
        <v>171</v>
      </c>
      <c r="N124" s="238"/>
      <c r="O124" s="51" t="s">
        <v>170</v>
      </c>
      <c r="P124" s="238">
        <v>962</v>
      </c>
      <c r="Q124" s="51" t="s">
        <v>170</v>
      </c>
      <c r="R124" s="238">
        <v>80</v>
      </c>
      <c r="S124" s="51" t="s">
        <v>170</v>
      </c>
      <c r="T124" s="238">
        <v>3156</v>
      </c>
      <c r="U124" s="51" t="s">
        <v>171</v>
      </c>
      <c r="V124" s="238"/>
      <c r="W124" s="51" t="s">
        <v>171</v>
      </c>
      <c r="X124" s="238"/>
      <c r="Y124" s="51" t="s">
        <v>171</v>
      </c>
      <c r="Z124" s="238"/>
      <c r="AA124" s="51" t="s">
        <v>171</v>
      </c>
      <c r="AB124" s="238"/>
      <c r="AC124" s="51" t="s">
        <v>171</v>
      </c>
      <c r="AD124" s="238"/>
      <c r="AE124" s="51" t="s">
        <v>171</v>
      </c>
      <c r="AF124" s="238"/>
      <c r="AG124" s="228">
        <v>8614</v>
      </c>
      <c r="AH124" s="248"/>
      <c r="AI124" s="51" t="s">
        <v>171</v>
      </c>
      <c r="AJ124" s="238"/>
      <c r="AK124" s="51" t="s">
        <v>170</v>
      </c>
      <c r="AL124" s="238">
        <v>260</v>
      </c>
      <c r="AM124" s="51" t="s">
        <v>171</v>
      </c>
      <c r="AN124" s="238"/>
      <c r="AO124" s="51" t="s">
        <v>170</v>
      </c>
      <c r="AP124" s="238">
        <v>284</v>
      </c>
      <c r="AQ124" s="51" t="s">
        <v>171</v>
      </c>
      <c r="AR124" s="238"/>
      <c r="AS124" s="51" t="s">
        <v>171</v>
      </c>
      <c r="AT124" s="238"/>
      <c r="AU124" s="51" t="s">
        <v>171</v>
      </c>
      <c r="AV124" s="238"/>
      <c r="AW124" s="51" t="s">
        <v>171</v>
      </c>
      <c r="AX124" s="238"/>
      <c r="AY124" s="51" t="s">
        <v>171</v>
      </c>
      <c r="AZ124" s="238"/>
      <c r="BA124" s="51" t="s">
        <v>171</v>
      </c>
      <c r="BB124" s="238"/>
      <c r="BC124" s="51" t="s">
        <v>171</v>
      </c>
      <c r="BD124" s="238"/>
      <c r="BE124" s="51" t="s">
        <v>171</v>
      </c>
      <c r="BF124" s="238"/>
      <c r="BG124" s="51" t="s">
        <v>171</v>
      </c>
      <c r="BH124" s="238"/>
      <c r="BI124" s="51" t="s">
        <v>171</v>
      </c>
      <c r="BJ124" s="238"/>
      <c r="BK124" s="52">
        <v>544</v>
      </c>
    </row>
    <row r="125" spans="1:63" x14ac:dyDescent="0.35">
      <c r="A125" s="11" t="s">
        <v>389</v>
      </c>
      <c r="B125" s="11">
        <v>1885</v>
      </c>
      <c r="C125" s="11" t="s">
        <v>379</v>
      </c>
      <c r="D125" s="37">
        <v>2024</v>
      </c>
      <c r="E125" s="45" t="s">
        <v>171</v>
      </c>
      <c r="F125" s="238"/>
      <c r="G125" s="51" t="s">
        <v>171</v>
      </c>
      <c r="H125" s="238"/>
      <c r="I125" s="51" t="s">
        <v>170</v>
      </c>
      <c r="J125" s="238">
        <v>1425</v>
      </c>
      <c r="K125" s="51" t="s">
        <v>170</v>
      </c>
      <c r="L125" s="238">
        <v>45</v>
      </c>
      <c r="M125" s="51" t="s">
        <v>171</v>
      </c>
      <c r="N125" s="238"/>
      <c r="O125" s="51" t="s">
        <v>170</v>
      </c>
      <c r="P125" s="238">
        <v>4620</v>
      </c>
      <c r="Q125" s="51" t="s">
        <v>171</v>
      </c>
      <c r="R125" s="238"/>
      <c r="S125" s="51" t="s">
        <v>170</v>
      </c>
      <c r="T125" s="238">
        <v>9195</v>
      </c>
      <c r="U125" s="51" t="s">
        <v>171</v>
      </c>
      <c r="V125" s="238"/>
      <c r="W125" s="51" t="s">
        <v>171</v>
      </c>
      <c r="X125" s="238"/>
      <c r="Y125" s="51" t="s">
        <v>170</v>
      </c>
      <c r="Z125" s="238">
        <v>780</v>
      </c>
      <c r="AA125" s="51" t="s">
        <v>171</v>
      </c>
      <c r="AB125" s="238"/>
      <c r="AC125" s="51" t="s">
        <v>171</v>
      </c>
      <c r="AD125" s="238"/>
      <c r="AE125" s="51" t="s">
        <v>171</v>
      </c>
      <c r="AF125" s="238"/>
      <c r="AG125" s="228">
        <v>16065</v>
      </c>
      <c r="AH125" s="248"/>
      <c r="AI125" s="51" t="s">
        <v>171</v>
      </c>
      <c r="AJ125" s="238"/>
      <c r="AK125" s="51" t="s">
        <v>171</v>
      </c>
      <c r="AL125" s="238"/>
      <c r="AM125" s="51" t="s">
        <v>170</v>
      </c>
      <c r="AN125" s="238">
        <v>80</v>
      </c>
      <c r="AO125" s="51" t="s">
        <v>171</v>
      </c>
      <c r="AP125" s="238"/>
      <c r="AQ125" s="51" t="s">
        <v>171</v>
      </c>
      <c r="AR125" s="238"/>
      <c r="AS125" s="51" t="s">
        <v>171</v>
      </c>
      <c r="AT125" s="238"/>
      <c r="AU125" s="51" t="s">
        <v>170</v>
      </c>
      <c r="AV125" s="238">
        <v>190</v>
      </c>
      <c r="AW125" s="51" t="s">
        <v>170</v>
      </c>
      <c r="AX125" s="238">
        <v>126</v>
      </c>
      <c r="AY125" s="51" t="s">
        <v>171</v>
      </c>
      <c r="AZ125" s="238"/>
      <c r="BA125" s="51" t="s">
        <v>171</v>
      </c>
      <c r="BB125" s="238"/>
      <c r="BC125" s="51" t="s">
        <v>171</v>
      </c>
      <c r="BD125" s="238"/>
      <c r="BE125" s="51" t="s">
        <v>171</v>
      </c>
      <c r="BF125" s="238"/>
      <c r="BG125" s="51" t="s">
        <v>171</v>
      </c>
      <c r="BH125" s="238"/>
      <c r="BI125" s="51" t="s">
        <v>171</v>
      </c>
      <c r="BJ125" s="238"/>
      <c r="BK125" s="52">
        <v>396</v>
      </c>
    </row>
    <row r="126" spans="1:63" x14ac:dyDescent="0.35">
      <c r="A126" s="11" t="s">
        <v>222</v>
      </c>
      <c r="B126" s="11">
        <v>580</v>
      </c>
      <c r="C126" s="11" t="s">
        <v>215</v>
      </c>
      <c r="D126" s="37">
        <v>2024</v>
      </c>
      <c r="E126" s="45" t="s">
        <v>97</v>
      </c>
      <c r="F126" s="238"/>
      <c r="G126" s="51" t="s">
        <v>97</v>
      </c>
      <c r="H126" s="61"/>
      <c r="I126" s="51" t="s">
        <v>97</v>
      </c>
      <c r="J126" s="238"/>
      <c r="K126" s="51" t="s">
        <v>97</v>
      </c>
      <c r="L126" s="238"/>
      <c r="M126" s="51" t="s">
        <v>97</v>
      </c>
      <c r="N126" s="238"/>
      <c r="O126" s="51" t="s">
        <v>97</v>
      </c>
      <c r="P126" s="238"/>
      <c r="Q126" s="51" t="s">
        <v>97</v>
      </c>
      <c r="R126" s="238"/>
      <c r="S126" s="51" t="s">
        <v>97</v>
      </c>
      <c r="T126" s="238"/>
      <c r="U126" s="51" t="s">
        <v>97</v>
      </c>
      <c r="V126" s="238"/>
      <c r="W126" s="51" t="s">
        <v>97</v>
      </c>
      <c r="X126" s="238"/>
      <c r="Y126" s="51" t="s">
        <v>97</v>
      </c>
      <c r="Z126" s="238"/>
      <c r="AA126" s="51" t="s">
        <v>97</v>
      </c>
      <c r="AB126" s="238"/>
      <c r="AC126" s="51" t="s">
        <v>97</v>
      </c>
      <c r="AD126" s="238"/>
      <c r="AE126" s="51" t="s">
        <v>97</v>
      </c>
      <c r="AF126" s="238"/>
      <c r="AG126" s="228" t="s">
        <v>97</v>
      </c>
      <c r="AH126" s="249"/>
      <c r="AI126" s="51" t="s">
        <v>97</v>
      </c>
      <c r="AJ126" s="238"/>
      <c r="AK126" s="51" t="s">
        <v>97</v>
      </c>
      <c r="AL126" s="238"/>
      <c r="AM126" s="51" t="s">
        <v>97</v>
      </c>
      <c r="AN126" s="238"/>
      <c r="AO126" s="51" t="s">
        <v>97</v>
      </c>
      <c r="AP126" s="238"/>
      <c r="AQ126" s="51" t="s">
        <v>97</v>
      </c>
      <c r="AR126" s="238"/>
      <c r="AS126" s="51" t="s">
        <v>97</v>
      </c>
      <c r="AT126" s="238"/>
      <c r="AU126" s="51" t="s">
        <v>97</v>
      </c>
      <c r="AV126" s="238"/>
      <c r="AW126" s="51" t="s">
        <v>97</v>
      </c>
      <c r="AX126" s="238"/>
      <c r="AY126" s="51" t="s">
        <v>97</v>
      </c>
      <c r="AZ126" s="238"/>
      <c r="BA126" s="51" t="s">
        <v>97</v>
      </c>
      <c r="BB126" s="238"/>
      <c r="BC126" s="51" t="s">
        <v>97</v>
      </c>
      <c r="BD126" s="238"/>
      <c r="BE126" s="51" t="s">
        <v>97</v>
      </c>
      <c r="BF126" s="238"/>
      <c r="BG126" s="51" t="s">
        <v>97</v>
      </c>
      <c r="BH126" s="238"/>
      <c r="BI126" s="51" t="s">
        <v>97</v>
      </c>
      <c r="BJ126" s="238"/>
      <c r="BK126" s="52" t="s">
        <v>97</v>
      </c>
    </row>
    <row r="127" spans="1:63" x14ac:dyDescent="0.35">
      <c r="A127" s="11" t="s">
        <v>249</v>
      </c>
      <c r="B127" s="11">
        <v>781</v>
      </c>
      <c r="C127" s="11" t="s">
        <v>242</v>
      </c>
      <c r="D127" s="37">
        <v>2024</v>
      </c>
      <c r="E127" s="45" t="s">
        <v>170</v>
      </c>
      <c r="F127" s="238">
        <v>480</v>
      </c>
      <c r="G127" s="51" t="s">
        <v>171</v>
      </c>
      <c r="H127" s="238"/>
      <c r="I127" s="51" t="s">
        <v>170</v>
      </c>
      <c r="J127" s="238">
        <v>5570</v>
      </c>
      <c r="K127" s="51" t="s">
        <v>171</v>
      </c>
      <c r="L127" s="238"/>
      <c r="M127" s="51" t="s">
        <v>171</v>
      </c>
      <c r="N127" s="238"/>
      <c r="O127" s="51" t="s">
        <v>170</v>
      </c>
      <c r="P127" s="238">
        <v>6680</v>
      </c>
      <c r="Q127" s="51" t="s">
        <v>170</v>
      </c>
      <c r="R127" s="238">
        <v>540</v>
      </c>
      <c r="S127" s="51" t="s">
        <v>170</v>
      </c>
      <c r="T127" s="238">
        <v>13592</v>
      </c>
      <c r="U127" s="51" t="s">
        <v>170</v>
      </c>
      <c r="V127" s="238">
        <v>194</v>
      </c>
      <c r="W127" s="51" t="s">
        <v>171</v>
      </c>
      <c r="X127" s="238"/>
      <c r="Y127" s="51" t="s">
        <v>170</v>
      </c>
      <c r="Z127" s="238">
        <v>1476</v>
      </c>
      <c r="AA127" s="51" t="s">
        <v>170</v>
      </c>
      <c r="AB127" s="238">
        <v>411</v>
      </c>
      <c r="AC127" s="51" t="s">
        <v>171</v>
      </c>
      <c r="AD127" s="238"/>
      <c r="AE127" s="51" t="s">
        <v>170</v>
      </c>
      <c r="AF127" s="238">
        <v>2987</v>
      </c>
      <c r="AG127" s="228">
        <v>31930</v>
      </c>
      <c r="AH127" s="249"/>
      <c r="AI127" s="51" t="s">
        <v>170</v>
      </c>
      <c r="AJ127" s="238">
        <v>140</v>
      </c>
      <c r="AK127" s="51" t="s">
        <v>171</v>
      </c>
      <c r="AL127" s="238"/>
      <c r="AM127" s="51" t="s">
        <v>171</v>
      </c>
      <c r="AN127" s="238"/>
      <c r="AO127" s="51" t="s">
        <v>170</v>
      </c>
      <c r="AP127" s="238">
        <v>2</v>
      </c>
      <c r="AQ127" s="51" t="s">
        <v>171</v>
      </c>
      <c r="AR127" s="238"/>
      <c r="AS127" s="51" t="s">
        <v>171</v>
      </c>
      <c r="AT127" s="238"/>
      <c r="AU127" s="51" t="s">
        <v>171</v>
      </c>
      <c r="AV127" s="238"/>
      <c r="AW127" s="51" t="s">
        <v>171</v>
      </c>
      <c r="AX127" s="238"/>
      <c r="AY127" s="51" t="s">
        <v>171</v>
      </c>
      <c r="AZ127" s="238"/>
      <c r="BA127" s="51" t="s">
        <v>171</v>
      </c>
      <c r="BB127" s="238"/>
      <c r="BC127" s="51" t="s">
        <v>171</v>
      </c>
      <c r="BD127" s="238"/>
      <c r="BE127" s="51" t="s">
        <v>171</v>
      </c>
      <c r="BF127" s="238"/>
      <c r="BG127" s="51" t="s">
        <v>170</v>
      </c>
      <c r="BH127" s="238">
        <v>50</v>
      </c>
      <c r="BI127" s="51" t="s">
        <v>171</v>
      </c>
      <c r="BJ127" s="238"/>
      <c r="BK127" s="52">
        <v>192</v>
      </c>
    </row>
    <row r="128" spans="1:63" x14ac:dyDescent="0.35">
      <c r="A128" s="11" t="s">
        <v>422</v>
      </c>
      <c r="B128" s="11">
        <v>2161</v>
      </c>
      <c r="C128" s="11" t="s">
        <v>418</v>
      </c>
      <c r="D128" s="37">
        <v>2024</v>
      </c>
      <c r="E128" s="45" t="s">
        <v>171</v>
      </c>
      <c r="F128" s="238"/>
      <c r="G128" s="51" t="s">
        <v>171</v>
      </c>
      <c r="H128" s="238"/>
      <c r="I128" s="51" t="s">
        <v>170</v>
      </c>
      <c r="J128" s="238">
        <v>6360</v>
      </c>
      <c r="K128" s="51" t="s">
        <v>171</v>
      </c>
      <c r="L128" s="238"/>
      <c r="M128" s="51" t="s">
        <v>171</v>
      </c>
      <c r="N128" s="238"/>
      <c r="O128" s="51" t="s">
        <v>170</v>
      </c>
      <c r="P128" s="238">
        <v>684</v>
      </c>
      <c r="Q128" s="51" t="s">
        <v>171</v>
      </c>
      <c r="R128" s="238"/>
      <c r="S128" s="51" t="s">
        <v>170</v>
      </c>
      <c r="T128" s="238">
        <v>8228</v>
      </c>
      <c r="U128" s="51" t="s">
        <v>171</v>
      </c>
      <c r="V128" s="238"/>
      <c r="W128" s="51" t="s">
        <v>171</v>
      </c>
      <c r="X128" s="238"/>
      <c r="Y128" s="51" t="s">
        <v>170</v>
      </c>
      <c r="Z128" s="238">
        <v>1308</v>
      </c>
      <c r="AA128" s="51" t="s">
        <v>171</v>
      </c>
      <c r="AB128" s="238"/>
      <c r="AC128" s="51" t="s">
        <v>171</v>
      </c>
      <c r="AD128" s="238"/>
      <c r="AE128" s="51" t="s">
        <v>171</v>
      </c>
      <c r="AF128" s="238"/>
      <c r="AG128" s="228">
        <v>16580</v>
      </c>
      <c r="AH128" s="248"/>
      <c r="AI128" s="51" t="s">
        <v>170</v>
      </c>
      <c r="AJ128" s="238">
        <v>360</v>
      </c>
      <c r="AK128" s="51" t="s">
        <v>171</v>
      </c>
      <c r="AL128" s="238"/>
      <c r="AM128" s="51" t="s">
        <v>171</v>
      </c>
      <c r="AN128" s="238"/>
      <c r="AO128" s="51" t="s">
        <v>171</v>
      </c>
      <c r="AP128" s="238"/>
      <c r="AQ128" s="51" t="s">
        <v>171</v>
      </c>
      <c r="AR128" s="238"/>
      <c r="AS128" s="51" t="s">
        <v>171</v>
      </c>
      <c r="AT128" s="238"/>
      <c r="AU128" s="51" t="s">
        <v>171</v>
      </c>
      <c r="AV128" s="238"/>
      <c r="AW128" s="51" t="s">
        <v>171</v>
      </c>
      <c r="AX128" s="238"/>
      <c r="AY128" s="51" t="s">
        <v>171</v>
      </c>
      <c r="AZ128" s="238"/>
      <c r="BA128" s="51" t="s">
        <v>170</v>
      </c>
      <c r="BB128" s="238">
        <v>472</v>
      </c>
      <c r="BC128" s="51" t="s">
        <v>171</v>
      </c>
      <c r="BD128" s="238"/>
      <c r="BE128" s="51" t="s">
        <v>171</v>
      </c>
      <c r="BF128" s="238"/>
      <c r="BG128" s="51" t="s">
        <v>171</v>
      </c>
      <c r="BH128" s="238"/>
      <c r="BI128" s="51" t="s">
        <v>171</v>
      </c>
      <c r="BJ128" s="238"/>
      <c r="BK128" s="52">
        <v>832</v>
      </c>
    </row>
    <row r="129" spans="1:63" x14ac:dyDescent="0.35">
      <c r="A129" s="11" t="s">
        <v>384</v>
      </c>
      <c r="B129" s="11">
        <v>1864</v>
      </c>
      <c r="C129" s="11" t="s">
        <v>379</v>
      </c>
      <c r="D129" s="37">
        <v>2024</v>
      </c>
      <c r="E129" s="45" t="s">
        <v>171</v>
      </c>
      <c r="F129" s="238"/>
      <c r="G129" s="51" t="s">
        <v>171</v>
      </c>
      <c r="H129" s="238"/>
      <c r="I129" s="51" t="s">
        <v>170</v>
      </c>
      <c r="J129" s="238">
        <v>2400</v>
      </c>
      <c r="K129" s="51" t="s">
        <v>171</v>
      </c>
      <c r="L129" s="238"/>
      <c r="M129" s="51" t="s">
        <v>171</v>
      </c>
      <c r="N129" s="238"/>
      <c r="O129" s="51" t="s">
        <v>170</v>
      </c>
      <c r="P129" s="238">
        <v>450</v>
      </c>
      <c r="Q129" s="51" t="s">
        <v>170</v>
      </c>
      <c r="R129" s="238">
        <v>450</v>
      </c>
      <c r="S129" s="51" t="s">
        <v>170</v>
      </c>
      <c r="T129" s="238">
        <v>1500</v>
      </c>
      <c r="U129" s="51" t="s">
        <v>171</v>
      </c>
      <c r="V129" s="238"/>
      <c r="W129" s="51" t="s">
        <v>171</v>
      </c>
      <c r="X129" s="238"/>
      <c r="Y129" s="51" t="s">
        <v>171</v>
      </c>
      <c r="Z129" s="238"/>
      <c r="AA129" s="51" t="s">
        <v>171</v>
      </c>
      <c r="AB129" s="238"/>
      <c r="AC129" s="51" t="s">
        <v>171</v>
      </c>
      <c r="AD129" s="238"/>
      <c r="AE129" s="51" t="s">
        <v>171</v>
      </c>
      <c r="AF129" s="238"/>
      <c r="AG129" s="228">
        <v>4800</v>
      </c>
      <c r="AH129" s="250"/>
      <c r="AI129" s="51" t="s">
        <v>171</v>
      </c>
      <c r="AJ129" s="238"/>
      <c r="AK129" s="51" t="s">
        <v>171</v>
      </c>
      <c r="AL129" s="238"/>
      <c r="AM129" s="51" t="s">
        <v>171</v>
      </c>
      <c r="AN129" s="238"/>
      <c r="AO129" s="51" t="s">
        <v>171</v>
      </c>
      <c r="AP129" s="238"/>
      <c r="AQ129" s="51" t="s">
        <v>171</v>
      </c>
      <c r="AR129" s="238"/>
      <c r="AS129" s="51" t="s">
        <v>171</v>
      </c>
      <c r="AT129" s="238"/>
      <c r="AU129" s="51" t="s">
        <v>171</v>
      </c>
      <c r="AV129" s="238"/>
      <c r="AW129" s="51" t="s">
        <v>171</v>
      </c>
      <c r="AX129" s="238"/>
      <c r="AY129" s="51" t="s">
        <v>171</v>
      </c>
      <c r="AZ129" s="238"/>
      <c r="BA129" s="51" t="s">
        <v>171</v>
      </c>
      <c r="BB129" s="238"/>
      <c r="BC129" s="51" t="s">
        <v>171</v>
      </c>
      <c r="BD129" s="238"/>
      <c r="BE129" s="51" t="s">
        <v>171</v>
      </c>
      <c r="BF129" s="238"/>
      <c r="BG129" s="51" t="s">
        <v>171</v>
      </c>
      <c r="BH129" s="238"/>
      <c r="BI129" s="51" t="s">
        <v>171</v>
      </c>
      <c r="BJ129" s="238"/>
      <c r="BK129" s="52"/>
    </row>
    <row r="130" spans="1:63" x14ac:dyDescent="0.35">
      <c r="A130" s="11" t="s">
        <v>278</v>
      </c>
      <c r="B130" s="11">
        <v>1262</v>
      </c>
      <c r="C130" s="11" t="s">
        <v>270</v>
      </c>
      <c r="D130" s="37">
        <v>2024</v>
      </c>
      <c r="E130" s="45" t="s">
        <v>170</v>
      </c>
      <c r="F130" s="238">
        <v>2610</v>
      </c>
      <c r="G130" s="51" t="s">
        <v>171</v>
      </c>
      <c r="H130" s="238"/>
      <c r="I130" s="51" t="s">
        <v>171</v>
      </c>
      <c r="J130" s="238"/>
      <c r="K130" s="51" t="s">
        <v>170</v>
      </c>
      <c r="L130" s="238">
        <v>330</v>
      </c>
      <c r="M130" s="51" t="s">
        <v>171</v>
      </c>
      <c r="N130" s="238"/>
      <c r="O130" s="51" t="s">
        <v>170</v>
      </c>
      <c r="P130" s="238">
        <v>4890</v>
      </c>
      <c r="Q130" s="51" t="s">
        <v>170</v>
      </c>
      <c r="R130" s="238">
        <v>9200</v>
      </c>
      <c r="S130" s="51" t="s">
        <v>170</v>
      </c>
      <c r="T130" s="238">
        <v>9510</v>
      </c>
      <c r="U130" s="51" t="s">
        <v>171</v>
      </c>
      <c r="V130" s="238"/>
      <c r="W130" s="51" t="s">
        <v>171</v>
      </c>
      <c r="X130" s="238"/>
      <c r="Y130" s="51" t="s">
        <v>170</v>
      </c>
      <c r="Z130" s="238">
        <v>2070</v>
      </c>
      <c r="AA130" s="51" t="s">
        <v>170</v>
      </c>
      <c r="AB130" s="238">
        <v>330</v>
      </c>
      <c r="AC130" s="51" t="s">
        <v>170</v>
      </c>
      <c r="AD130" s="238">
        <v>1842</v>
      </c>
      <c r="AE130" s="51" t="s">
        <v>170</v>
      </c>
      <c r="AF130" s="238">
        <v>504</v>
      </c>
      <c r="AG130" s="228">
        <v>31286</v>
      </c>
      <c r="AH130" s="248"/>
      <c r="AI130" s="51" t="s">
        <v>170</v>
      </c>
      <c r="AJ130" s="238">
        <v>85</v>
      </c>
      <c r="AK130" s="51" t="s">
        <v>171</v>
      </c>
      <c r="AL130" s="238"/>
      <c r="AM130" s="51" t="s">
        <v>171</v>
      </c>
      <c r="AN130" s="238"/>
      <c r="AO130" s="51" t="s">
        <v>171</v>
      </c>
      <c r="AP130" s="238"/>
      <c r="AQ130" s="51" t="s">
        <v>171</v>
      </c>
      <c r="AR130" s="238"/>
      <c r="AS130" s="51" t="s">
        <v>171</v>
      </c>
      <c r="AT130" s="238"/>
      <c r="AU130" s="51" t="s">
        <v>171</v>
      </c>
      <c r="AV130" s="238"/>
      <c r="AW130" s="51" t="s">
        <v>171</v>
      </c>
      <c r="AX130" s="238"/>
      <c r="AY130" s="51" t="s">
        <v>171</v>
      </c>
      <c r="AZ130" s="238"/>
      <c r="BA130" s="51" t="s">
        <v>171</v>
      </c>
      <c r="BB130" s="238"/>
      <c r="BC130" s="51" t="s">
        <v>171</v>
      </c>
      <c r="BD130" s="238"/>
      <c r="BE130" s="51" t="s">
        <v>171</v>
      </c>
      <c r="BF130" s="238"/>
      <c r="BG130" s="51" t="s">
        <v>171</v>
      </c>
      <c r="BH130" s="238"/>
      <c r="BI130" s="51" t="s">
        <v>171</v>
      </c>
      <c r="BJ130" s="238"/>
      <c r="BK130" s="52">
        <v>85</v>
      </c>
    </row>
    <row r="131" spans="1:63" x14ac:dyDescent="0.35">
      <c r="A131" s="11" t="s">
        <v>416</v>
      </c>
      <c r="B131" s="11">
        <v>2085</v>
      </c>
      <c r="C131" s="11" t="s">
        <v>402</v>
      </c>
      <c r="D131" s="37">
        <v>2024</v>
      </c>
      <c r="E131" s="45" t="s">
        <v>171</v>
      </c>
      <c r="F131" s="238"/>
      <c r="G131" s="51" t="s">
        <v>171</v>
      </c>
      <c r="H131" s="238"/>
      <c r="I131" s="51" t="s">
        <v>170</v>
      </c>
      <c r="J131" s="238">
        <v>4114</v>
      </c>
      <c r="K131" s="51" t="s">
        <v>171</v>
      </c>
      <c r="L131" s="238"/>
      <c r="M131" s="51" t="s">
        <v>171</v>
      </c>
      <c r="N131" s="238"/>
      <c r="O131" s="51" t="s">
        <v>170</v>
      </c>
      <c r="P131" s="238">
        <v>4651</v>
      </c>
      <c r="Q131" s="51" t="s">
        <v>171</v>
      </c>
      <c r="R131" s="238"/>
      <c r="S131" s="51" t="s">
        <v>170</v>
      </c>
      <c r="T131" s="238">
        <v>11858</v>
      </c>
      <c r="U131" s="51" t="s">
        <v>171</v>
      </c>
      <c r="V131" s="238"/>
      <c r="W131" s="51" t="s">
        <v>171</v>
      </c>
      <c r="X131" s="238"/>
      <c r="Y131" s="51" t="s">
        <v>170</v>
      </c>
      <c r="Z131" s="238">
        <v>1001</v>
      </c>
      <c r="AA131" s="51" t="s">
        <v>171</v>
      </c>
      <c r="AB131" s="238"/>
      <c r="AC131" s="51" t="s">
        <v>170</v>
      </c>
      <c r="AD131" s="238">
        <v>778</v>
      </c>
      <c r="AE131" s="51" t="s">
        <v>171</v>
      </c>
      <c r="AF131" s="238"/>
      <c r="AG131" s="228">
        <v>22402</v>
      </c>
      <c r="AH131" s="248"/>
      <c r="AI131" s="51" t="s">
        <v>171</v>
      </c>
      <c r="AJ131" s="238"/>
      <c r="AK131" s="51" t="s">
        <v>171</v>
      </c>
      <c r="AL131" s="238"/>
      <c r="AM131" s="51" t="s">
        <v>171</v>
      </c>
      <c r="AN131" s="238"/>
      <c r="AO131" s="51" t="s">
        <v>171</v>
      </c>
      <c r="AP131" s="238"/>
      <c r="AQ131" s="51" t="s">
        <v>171</v>
      </c>
      <c r="AR131" s="238"/>
      <c r="AS131" s="51" t="s">
        <v>171</v>
      </c>
      <c r="AT131" s="238"/>
      <c r="AU131" s="51" t="s">
        <v>171</v>
      </c>
      <c r="AV131" s="238"/>
      <c r="AW131" s="51" t="s">
        <v>171</v>
      </c>
      <c r="AX131" s="238"/>
      <c r="AY131" s="51" t="s">
        <v>171</v>
      </c>
      <c r="AZ131" s="238"/>
      <c r="BA131" s="51" t="s">
        <v>171</v>
      </c>
      <c r="BB131" s="238"/>
      <c r="BC131" s="51" t="s">
        <v>171</v>
      </c>
      <c r="BD131" s="238"/>
      <c r="BE131" s="51" t="s">
        <v>171</v>
      </c>
      <c r="BF131" s="238"/>
      <c r="BG131" s="51" t="s">
        <v>171</v>
      </c>
      <c r="BH131" s="238"/>
      <c r="BI131" s="51" t="s">
        <v>171</v>
      </c>
      <c r="BJ131" s="238"/>
      <c r="BK131" s="52"/>
    </row>
    <row r="132" spans="1:63" x14ac:dyDescent="0.35">
      <c r="A132" s="11" t="s">
        <v>471</v>
      </c>
      <c r="B132" s="11">
        <v>2580</v>
      </c>
      <c r="C132" s="11" t="s">
        <v>462</v>
      </c>
      <c r="D132" s="37">
        <v>2024</v>
      </c>
      <c r="E132" s="45" t="s">
        <v>170</v>
      </c>
      <c r="F132" s="238">
        <v>1392</v>
      </c>
      <c r="G132" s="51" t="s">
        <v>171</v>
      </c>
      <c r="H132" s="238"/>
      <c r="I132" s="51" t="s">
        <v>170</v>
      </c>
      <c r="J132" s="238">
        <v>2001</v>
      </c>
      <c r="K132" s="51" t="s">
        <v>170</v>
      </c>
      <c r="L132" s="238">
        <v>836</v>
      </c>
      <c r="M132" s="51" t="s">
        <v>171</v>
      </c>
      <c r="N132" s="238"/>
      <c r="O132" s="51" t="s">
        <v>170</v>
      </c>
      <c r="P132" s="238">
        <v>4473</v>
      </c>
      <c r="Q132" s="51" t="s">
        <v>171</v>
      </c>
      <c r="R132" s="238"/>
      <c r="S132" s="51" t="s">
        <v>170</v>
      </c>
      <c r="T132" s="238">
        <v>23282</v>
      </c>
      <c r="U132" s="51" t="s">
        <v>171</v>
      </c>
      <c r="V132" s="238"/>
      <c r="W132" s="51" t="s">
        <v>171</v>
      </c>
      <c r="X132" s="238"/>
      <c r="Y132" s="51" t="s">
        <v>171</v>
      </c>
      <c r="Z132" s="238"/>
      <c r="AA132" s="51" t="s">
        <v>170</v>
      </c>
      <c r="AB132" s="238">
        <v>701</v>
      </c>
      <c r="AC132" s="51" t="s">
        <v>170</v>
      </c>
      <c r="AD132" s="238">
        <v>331</v>
      </c>
      <c r="AE132" s="51" t="s">
        <v>171</v>
      </c>
      <c r="AF132" s="238"/>
      <c r="AG132" s="228">
        <v>33016</v>
      </c>
      <c r="AH132" s="248"/>
      <c r="AI132" s="51" t="s">
        <v>170</v>
      </c>
      <c r="AJ132" s="238">
        <v>85</v>
      </c>
      <c r="AK132" s="51" t="s">
        <v>171</v>
      </c>
      <c r="AL132" s="238"/>
      <c r="AM132" s="51" t="s">
        <v>170</v>
      </c>
      <c r="AN132" s="238">
        <v>112</v>
      </c>
      <c r="AO132" s="51" t="s">
        <v>170</v>
      </c>
      <c r="AP132" s="238">
        <v>40</v>
      </c>
      <c r="AQ132" s="51" t="s">
        <v>171</v>
      </c>
      <c r="AR132" s="238"/>
      <c r="AS132" s="51" t="s">
        <v>171</v>
      </c>
      <c r="AT132" s="238"/>
      <c r="AU132" s="51" t="s">
        <v>170</v>
      </c>
      <c r="AV132" s="238">
        <v>24</v>
      </c>
      <c r="AW132" s="51" t="s">
        <v>171</v>
      </c>
      <c r="AX132" s="238"/>
      <c r="AY132" s="51" t="s">
        <v>171</v>
      </c>
      <c r="AZ132" s="238"/>
      <c r="BA132" s="51" t="s">
        <v>170</v>
      </c>
      <c r="BB132" s="238">
        <v>15</v>
      </c>
      <c r="BC132" s="51" t="s">
        <v>170</v>
      </c>
      <c r="BD132" s="238">
        <v>100</v>
      </c>
      <c r="BE132" s="51" t="s">
        <v>171</v>
      </c>
      <c r="BF132" s="238"/>
      <c r="BG132" s="51" t="s">
        <v>171</v>
      </c>
      <c r="BH132" s="238"/>
      <c r="BI132" s="51" t="s">
        <v>171</v>
      </c>
      <c r="BJ132" s="238"/>
      <c r="BK132" s="52">
        <v>376</v>
      </c>
    </row>
    <row r="133" spans="1:63" x14ac:dyDescent="0.35">
      <c r="A133" s="11" t="s">
        <v>292</v>
      </c>
      <c r="B133" s="11">
        <v>1281</v>
      </c>
      <c r="C133" s="11" t="s">
        <v>270</v>
      </c>
      <c r="D133" s="37">
        <v>2024</v>
      </c>
      <c r="E133" s="45" t="s">
        <v>170</v>
      </c>
      <c r="F133" s="238">
        <v>6028</v>
      </c>
      <c r="G133" s="51" t="s">
        <v>170</v>
      </c>
      <c r="H133" s="238">
        <v>1041</v>
      </c>
      <c r="I133" s="51" t="s">
        <v>170</v>
      </c>
      <c r="J133" s="238">
        <v>6594</v>
      </c>
      <c r="K133" s="51" t="s">
        <v>170</v>
      </c>
      <c r="L133" s="238">
        <v>794</v>
      </c>
      <c r="M133" s="51" t="s">
        <v>170</v>
      </c>
      <c r="N133" s="238">
        <v>178</v>
      </c>
      <c r="O133" s="51" t="s">
        <v>170</v>
      </c>
      <c r="P133" s="238">
        <v>22900</v>
      </c>
      <c r="Q133" s="51" t="s">
        <v>170</v>
      </c>
      <c r="R133" s="238">
        <v>1938</v>
      </c>
      <c r="S133" s="51" t="s">
        <v>170</v>
      </c>
      <c r="T133" s="238">
        <v>70780</v>
      </c>
      <c r="U133" s="51" t="s">
        <v>170</v>
      </c>
      <c r="V133" s="238">
        <v>204</v>
      </c>
      <c r="W133" s="51" t="s">
        <v>171</v>
      </c>
      <c r="X133" s="238"/>
      <c r="Y133" s="51" t="s">
        <v>170</v>
      </c>
      <c r="Z133" s="238">
        <v>4716</v>
      </c>
      <c r="AA133" s="51" t="s">
        <v>171</v>
      </c>
      <c r="AB133" s="238"/>
      <c r="AC133" s="51" t="s">
        <v>171</v>
      </c>
      <c r="AD133" s="238"/>
      <c r="AE133" s="51" t="s">
        <v>170</v>
      </c>
      <c r="AF133" s="238">
        <v>245</v>
      </c>
      <c r="AG133" s="228">
        <v>115418</v>
      </c>
      <c r="AH133" s="249"/>
      <c r="AI133" s="51" t="s">
        <v>170</v>
      </c>
      <c r="AJ133" s="238">
        <v>739</v>
      </c>
      <c r="AK133" s="51" t="s">
        <v>171</v>
      </c>
      <c r="AL133" s="238"/>
      <c r="AM133" s="51" t="s">
        <v>171</v>
      </c>
      <c r="AN133" s="238"/>
      <c r="AO133" s="51" t="s">
        <v>171</v>
      </c>
      <c r="AP133" s="238"/>
      <c r="AQ133" s="51" t="s">
        <v>171</v>
      </c>
      <c r="AR133" s="238"/>
      <c r="AS133" s="51" t="s">
        <v>170</v>
      </c>
      <c r="AT133" s="238">
        <v>571</v>
      </c>
      <c r="AU133" s="51" t="s">
        <v>170</v>
      </c>
      <c r="AV133" s="238">
        <v>112</v>
      </c>
      <c r="AW133" s="51" t="s">
        <v>171</v>
      </c>
      <c r="AX133" s="238"/>
      <c r="AY133" s="51" t="s">
        <v>171</v>
      </c>
      <c r="AZ133" s="238"/>
      <c r="BA133" s="51" t="s">
        <v>171</v>
      </c>
      <c r="BB133" s="238"/>
      <c r="BC133" s="51" t="s">
        <v>171</v>
      </c>
      <c r="BD133" s="238"/>
      <c r="BE133" s="51" t="s">
        <v>171</v>
      </c>
      <c r="BF133" s="238"/>
      <c r="BG133" s="51" t="s">
        <v>171</v>
      </c>
      <c r="BH133" s="238"/>
      <c r="BI133" s="51" t="s">
        <v>171</v>
      </c>
      <c r="BJ133" s="238"/>
      <c r="BK133" s="52">
        <v>1422</v>
      </c>
    </row>
    <row r="134" spans="1:63" x14ac:dyDescent="0.35">
      <c r="A134" s="11" t="s">
        <v>459</v>
      </c>
      <c r="B134" s="11">
        <v>2481</v>
      </c>
      <c r="C134" s="11" t="s">
        <v>446</v>
      </c>
      <c r="D134" s="37">
        <v>2024</v>
      </c>
      <c r="E134" s="45" t="s">
        <v>171</v>
      </c>
      <c r="F134" s="238"/>
      <c r="G134" s="51" t="s">
        <v>171</v>
      </c>
      <c r="H134" s="238"/>
      <c r="I134" s="51" t="s">
        <v>171</v>
      </c>
      <c r="J134" s="238"/>
      <c r="K134" s="51" t="s">
        <v>171</v>
      </c>
      <c r="L134" s="238"/>
      <c r="M134" s="51" t="s">
        <v>171</v>
      </c>
      <c r="N134" s="238"/>
      <c r="O134" s="51" t="s">
        <v>170</v>
      </c>
      <c r="P134" s="238">
        <v>4665</v>
      </c>
      <c r="Q134" s="51" t="s">
        <v>171</v>
      </c>
      <c r="R134" s="238"/>
      <c r="S134" s="51" t="s">
        <v>170</v>
      </c>
      <c r="T134" s="238">
        <v>9920</v>
      </c>
      <c r="U134" s="51" t="s">
        <v>171</v>
      </c>
      <c r="V134" s="238"/>
      <c r="W134" s="51" t="s">
        <v>171</v>
      </c>
      <c r="X134" s="238"/>
      <c r="Y134" s="51" t="s">
        <v>171</v>
      </c>
      <c r="Z134" s="238"/>
      <c r="AA134" s="51" t="s">
        <v>170</v>
      </c>
      <c r="AB134" s="238">
        <v>60</v>
      </c>
      <c r="AC134" s="51" t="s">
        <v>171</v>
      </c>
      <c r="AD134" s="238"/>
      <c r="AE134" s="51" t="s">
        <v>171</v>
      </c>
      <c r="AF134" s="238"/>
      <c r="AG134" s="228">
        <v>14645</v>
      </c>
      <c r="AH134" s="249"/>
      <c r="AI134" s="51" t="s">
        <v>171</v>
      </c>
      <c r="AJ134" s="238"/>
      <c r="AK134" s="51" t="s">
        <v>171</v>
      </c>
      <c r="AL134" s="238"/>
      <c r="AM134" s="51" t="s">
        <v>171</v>
      </c>
      <c r="AN134" s="238"/>
      <c r="AO134" s="51" t="s">
        <v>171</v>
      </c>
      <c r="AP134" s="238"/>
      <c r="AQ134" s="51" t="s">
        <v>171</v>
      </c>
      <c r="AR134" s="238"/>
      <c r="AS134" s="51" t="s">
        <v>171</v>
      </c>
      <c r="AT134" s="238"/>
      <c r="AU134" s="51" t="s">
        <v>170</v>
      </c>
      <c r="AV134" s="238">
        <v>110</v>
      </c>
      <c r="AW134" s="51" t="s">
        <v>171</v>
      </c>
      <c r="AX134" s="238"/>
      <c r="AY134" s="51" t="s">
        <v>171</v>
      </c>
      <c r="AZ134" s="238"/>
      <c r="BA134" s="51" t="s">
        <v>171</v>
      </c>
      <c r="BB134" s="238"/>
      <c r="BC134" s="51" t="s">
        <v>171</v>
      </c>
      <c r="BD134" s="238"/>
      <c r="BE134" s="51" t="s">
        <v>171</v>
      </c>
      <c r="BF134" s="238"/>
      <c r="BG134" s="51" t="s">
        <v>171</v>
      </c>
      <c r="BH134" s="238"/>
      <c r="BI134" s="51" t="s">
        <v>171</v>
      </c>
      <c r="BJ134" s="238"/>
      <c r="BK134" s="52">
        <v>110</v>
      </c>
    </row>
    <row r="135" spans="1:63" x14ac:dyDescent="0.35">
      <c r="A135" s="11" t="s">
        <v>344</v>
      </c>
      <c r="B135" s="11">
        <v>1484</v>
      </c>
      <c r="C135" s="11" t="s">
        <v>311</v>
      </c>
      <c r="D135" s="37">
        <v>2024</v>
      </c>
      <c r="E135" s="45" t="s">
        <v>171</v>
      </c>
      <c r="F135" s="238"/>
      <c r="G135" s="51" t="s">
        <v>171</v>
      </c>
      <c r="H135" s="238"/>
      <c r="I135" s="51" t="s">
        <v>170</v>
      </c>
      <c r="J135" s="238">
        <v>2645</v>
      </c>
      <c r="K135" s="51" t="s">
        <v>171</v>
      </c>
      <c r="L135" s="238"/>
      <c r="M135" s="51" t="s">
        <v>171</v>
      </c>
      <c r="N135" s="238"/>
      <c r="O135" s="51" t="s">
        <v>170</v>
      </c>
      <c r="P135" s="238">
        <v>812</v>
      </c>
      <c r="Q135" s="51" t="s">
        <v>170</v>
      </c>
      <c r="R135" s="238">
        <v>2834</v>
      </c>
      <c r="S135" s="51" t="s">
        <v>170</v>
      </c>
      <c r="T135" s="238">
        <v>3510</v>
      </c>
      <c r="U135" s="51" t="s">
        <v>171</v>
      </c>
      <c r="V135" s="238"/>
      <c r="W135" s="51" t="s">
        <v>171</v>
      </c>
      <c r="X135" s="238"/>
      <c r="Y135" s="51" t="s">
        <v>170</v>
      </c>
      <c r="Z135" s="238">
        <v>935</v>
      </c>
      <c r="AA135" s="51" t="s">
        <v>171</v>
      </c>
      <c r="AB135" s="238"/>
      <c r="AC135" s="51" t="s">
        <v>171</v>
      </c>
      <c r="AD135" s="238"/>
      <c r="AE135" s="51" t="s">
        <v>171</v>
      </c>
      <c r="AF135" s="238"/>
      <c r="AG135" s="228">
        <v>10736</v>
      </c>
      <c r="AH135" s="248"/>
      <c r="AI135" s="51" t="s">
        <v>170</v>
      </c>
      <c r="AJ135" s="238">
        <v>144</v>
      </c>
      <c r="AK135" s="51" t="s">
        <v>171</v>
      </c>
      <c r="AL135" s="238"/>
      <c r="AM135" s="51" t="s">
        <v>170</v>
      </c>
      <c r="AN135" s="238">
        <v>15</v>
      </c>
      <c r="AO135" s="51" t="s">
        <v>170</v>
      </c>
      <c r="AP135" s="238">
        <v>15</v>
      </c>
      <c r="AQ135" s="51" t="s">
        <v>171</v>
      </c>
      <c r="AR135" s="238"/>
      <c r="AS135" s="51" t="s">
        <v>170</v>
      </c>
      <c r="AT135" s="238">
        <v>108</v>
      </c>
      <c r="AU135" s="51" t="s">
        <v>171</v>
      </c>
      <c r="AV135" s="238"/>
      <c r="AW135" s="51" t="s">
        <v>171</v>
      </c>
      <c r="AX135" s="238"/>
      <c r="AY135" s="51" t="s">
        <v>171</v>
      </c>
      <c r="AZ135" s="238"/>
      <c r="BA135" s="51" t="s">
        <v>171</v>
      </c>
      <c r="BB135" s="238"/>
      <c r="BC135" s="51" t="s">
        <v>170</v>
      </c>
      <c r="BD135" s="238">
        <v>9</v>
      </c>
      <c r="BE135" s="51" t="s">
        <v>171</v>
      </c>
      <c r="BF135" s="238"/>
      <c r="BG135" s="51" t="s">
        <v>170</v>
      </c>
      <c r="BH135" s="238">
        <v>3</v>
      </c>
      <c r="BI135" s="51" t="s">
        <v>170</v>
      </c>
      <c r="BJ135" s="238">
        <v>87</v>
      </c>
      <c r="BK135" s="52">
        <v>381</v>
      </c>
    </row>
    <row r="136" spans="1:63" x14ac:dyDescent="0.35">
      <c r="A136" s="11" t="s">
        <v>291</v>
      </c>
      <c r="B136" s="11">
        <v>1280</v>
      </c>
      <c r="C136" s="11" t="s">
        <v>270</v>
      </c>
      <c r="D136" s="37">
        <v>2024</v>
      </c>
      <c r="E136" s="45" t="s">
        <v>170</v>
      </c>
      <c r="F136" s="238">
        <v>9384</v>
      </c>
      <c r="G136" s="51" t="s">
        <v>170</v>
      </c>
      <c r="H136" s="238">
        <v>553</v>
      </c>
      <c r="I136" s="51" t="s">
        <v>170</v>
      </c>
      <c r="J136" s="238">
        <v>12310</v>
      </c>
      <c r="K136" s="51" t="s">
        <v>170</v>
      </c>
      <c r="L136" s="238">
        <v>2790</v>
      </c>
      <c r="M136" s="51" t="s">
        <v>170</v>
      </c>
      <c r="N136" s="238">
        <v>526</v>
      </c>
      <c r="O136" s="51" t="s">
        <v>170</v>
      </c>
      <c r="P136" s="238">
        <v>33014</v>
      </c>
      <c r="Q136" s="51" t="s">
        <v>170</v>
      </c>
      <c r="R136" s="238">
        <v>2262</v>
      </c>
      <c r="S136" s="51" t="s">
        <v>170</v>
      </c>
      <c r="T136" s="238">
        <v>69180</v>
      </c>
      <c r="U136" s="51" t="s">
        <v>171</v>
      </c>
      <c r="V136" s="238"/>
      <c r="W136" s="51" t="s">
        <v>171</v>
      </c>
      <c r="X136" s="238"/>
      <c r="Y136" s="51" t="s">
        <v>170</v>
      </c>
      <c r="Z136" s="238">
        <v>6854</v>
      </c>
      <c r="AA136" s="51" t="s">
        <v>170</v>
      </c>
      <c r="AB136" s="238">
        <v>1155</v>
      </c>
      <c r="AC136" s="51" t="s">
        <v>171</v>
      </c>
      <c r="AD136" s="238"/>
      <c r="AE136" s="51" t="s">
        <v>170</v>
      </c>
      <c r="AF136" s="238">
        <v>1290</v>
      </c>
      <c r="AG136" s="228">
        <v>139318</v>
      </c>
      <c r="AH136" s="250"/>
      <c r="AI136" s="51" t="s">
        <v>171</v>
      </c>
      <c r="AJ136" s="238"/>
      <c r="AK136" s="51" t="s">
        <v>171</v>
      </c>
      <c r="AL136" s="238"/>
      <c r="AM136" s="51" t="s">
        <v>171</v>
      </c>
      <c r="AN136" s="238"/>
      <c r="AO136" s="51" t="s">
        <v>171</v>
      </c>
      <c r="AP136" s="238"/>
      <c r="AQ136" s="51" t="s">
        <v>171</v>
      </c>
      <c r="AR136" s="238"/>
      <c r="AS136" s="51" t="s">
        <v>170</v>
      </c>
      <c r="AT136" s="238">
        <v>392</v>
      </c>
      <c r="AU136" s="51" t="s">
        <v>171</v>
      </c>
      <c r="AV136" s="238"/>
      <c r="AW136" s="51" t="s">
        <v>171</v>
      </c>
      <c r="AX136" s="238"/>
      <c r="AY136" s="51" t="s">
        <v>171</v>
      </c>
      <c r="AZ136" s="238"/>
      <c r="BA136" s="51" t="s">
        <v>171</v>
      </c>
      <c r="BB136" s="238"/>
      <c r="BC136" s="51" t="s">
        <v>171</v>
      </c>
      <c r="BD136" s="238"/>
      <c r="BE136" s="51" t="s">
        <v>171</v>
      </c>
      <c r="BF136" s="238"/>
      <c r="BG136" s="51" t="s">
        <v>170</v>
      </c>
      <c r="BH136" s="238">
        <v>266</v>
      </c>
      <c r="BI136" s="51" t="s">
        <v>171</v>
      </c>
      <c r="BJ136" s="238"/>
      <c r="BK136" s="52">
        <v>658</v>
      </c>
    </row>
    <row r="137" spans="1:63" x14ac:dyDescent="0.35">
      <c r="A137" s="11" t="s">
        <v>403</v>
      </c>
      <c r="B137" s="11">
        <v>2023</v>
      </c>
      <c r="C137" s="11" t="s">
        <v>402</v>
      </c>
      <c r="D137" s="37">
        <v>2024</v>
      </c>
      <c r="E137" s="45" t="s">
        <v>97</v>
      </c>
      <c r="F137" s="238"/>
      <c r="G137" s="51" t="s">
        <v>97</v>
      </c>
      <c r="H137" s="61"/>
      <c r="I137" s="51" t="s">
        <v>97</v>
      </c>
      <c r="J137" s="238"/>
      <c r="K137" s="51" t="s">
        <v>97</v>
      </c>
      <c r="L137" s="238"/>
      <c r="M137" s="51" t="s">
        <v>97</v>
      </c>
      <c r="N137" s="238"/>
      <c r="O137" s="51" t="s">
        <v>97</v>
      </c>
      <c r="P137" s="238"/>
      <c r="Q137" s="51" t="s">
        <v>97</v>
      </c>
      <c r="R137" s="238"/>
      <c r="S137" s="51" t="s">
        <v>97</v>
      </c>
      <c r="T137" s="238"/>
      <c r="U137" s="51" t="s">
        <v>97</v>
      </c>
      <c r="V137" s="238"/>
      <c r="W137" s="51" t="s">
        <v>97</v>
      </c>
      <c r="X137" s="238"/>
      <c r="Y137" s="51" t="s">
        <v>97</v>
      </c>
      <c r="Z137" s="238"/>
      <c r="AA137" s="51" t="s">
        <v>97</v>
      </c>
      <c r="AB137" s="238"/>
      <c r="AC137" s="51" t="s">
        <v>97</v>
      </c>
      <c r="AD137" s="238"/>
      <c r="AE137" s="51" t="s">
        <v>97</v>
      </c>
      <c r="AF137" s="238"/>
      <c r="AG137" s="228" t="s">
        <v>97</v>
      </c>
      <c r="AH137" s="249"/>
      <c r="AI137" s="51" t="s">
        <v>97</v>
      </c>
      <c r="AJ137" s="238"/>
      <c r="AK137" s="51" t="s">
        <v>97</v>
      </c>
      <c r="AL137" s="238"/>
      <c r="AM137" s="51" t="s">
        <v>97</v>
      </c>
      <c r="AN137" s="238"/>
      <c r="AO137" s="51" t="s">
        <v>97</v>
      </c>
      <c r="AP137" s="238"/>
      <c r="AQ137" s="51" t="s">
        <v>97</v>
      </c>
      <c r="AR137" s="238"/>
      <c r="AS137" s="51" t="s">
        <v>97</v>
      </c>
      <c r="AT137" s="238"/>
      <c r="AU137" s="51" t="s">
        <v>97</v>
      </c>
      <c r="AV137" s="238"/>
      <c r="AW137" s="51" t="s">
        <v>97</v>
      </c>
      <c r="AX137" s="238"/>
      <c r="AY137" s="51" t="s">
        <v>97</v>
      </c>
      <c r="AZ137" s="238"/>
      <c r="BA137" s="51" t="s">
        <v>97</v>
      </c>
      <c r="BB137" s="238"/>
      <c r="BC137" s="51" t="s">
        <v>97</v>
      </c>
      <c r="BD137" s="238"/>
      <c r="BE137" s="51" t="s">
        <v>97</v>
      </c>
      <c r="BF137" s="238"/>
      <c r="BG137" s="51" t="s">
        <v>97</v>
      </c>
      <c r="BH137" s="238"/>
      <c r="BI137" s="51" t="s">
        <v>97</v>
      </c>
      <c r="BJ137" s="238"/>
      <c r="BK137" s="52" t="s">
        <v>97</v>
      </c>
    </row>
    <row r="138" spans="1:63" x14ac:dyDescent="0.35">
      <c r="A138" s="11" t="s">
        <v>451</v>
      </c>
      <c r="B138" s="11">
        <v>2418</v>
      </c>
      <c r="C138" s="11" t="s">
        <v>446</v>
      </c>
      <c r="D138" s="37">
        <v>2024</v>
      </c>
      <c r="E138" s="45" t="s">
        <v>170</v>
      </c>
      <c r="F138" s="238">
        <v>100</v>
      </c>
      <c r="G138" s="51" t="s">
        <v>171</v>
      </c>
      <c r="H138" s="238"/>
      <c r="I138" s="51" t="s">
        <v>171</v>
      </c>
      <c r="J138" s="238"/>
      <c r="K138" s="51" t="s">
        <v>171</v>
      </c>
      <c r="L138" s="238"/>
      <c r="M138" s="51" t="s">
        <v>171</v>
      </c>
      <c r="N138" s="238"/>
      <c r="O138" s="51" t="s">
        <v>170</v>
      </c>
      <c r="P138" s="238">
        <v>1778</v>
      </c>
      <c r="Q138" s="51" t="s">
        <v>170</v>
      </c>
      <c r="R138" s="238">
        <v>3230</v>
      </c>
      <c r="S138" s="51" t="s">
        <v>171</v>
      </c>
      <c r="T138" s="238"/>
      <c r="U138" s="51" t="s">
        <v>171</v>
      </c>
      <c r="V138" s="238"/>
      <c r="W138" s="51" t="s">
        <v>171</v>
      </c>
      <c r="X138" s="238"/>
      <c r="Y138" s="51" t="s">
        <v>171</v>
      </c>
      <c r="Z138" s="238"/>
      <c r="AA138" s="51" t="s">
        <v>171</v>
      </c>
      <c r="AB138" s="238"/>
      <c r="AC138" s="51" t="s">
        <v>171</v>
      </c>
      <c r="AD138" s="238"/>
      <c r="AE138" s="51" t="s">
        <v>170</v>
      </c>
      <c r="AF138" s="238">
        <v>100</v>
      </c>
      <c r="AG138" s="228">
        <v>5208</v>
      </c>
      <c r="AH138" s="249"/>
      <c r="AI138" s="51" t="s">
        <v>170</v>
      </c>
      <c r="AJ138" s="238">
        <v>15</v>
      </c>
      <c r="AK138" s="51" t="s">
        <v>171</v>
      </c>
      <c r="AL138" s="238"/>
      <c r="AM138" s="51" t="s">
        <v>170</v>
      </c>
      <c r="AN138" s="238">
        <v>25</v>
      </c>
      <c r="AO138" s="51" t="s">
        <v>171</v>
      </c>
      <c r="AP138" s="238"/>
      <c r="AQ138" s="51" t="s">
        <v>171</v>
      </c>
      <c r="AR138" s="238"/>
      <c r="AS138" s="51" t="s">
        <v>171</v>
      </c>
      <c r="AT138" s="238"/>
      <c r="AU138" s="51" t="s">
        <v>170</v>
      </c>
      <c r="AV138" s="238">
        <v>15</v>
      </c>
      <c r="AW138" s="51" t="s">
        <v>171</v>
      </c>
      <c r="AX138" s="238"/>
      <c r="AY138" s="51" t="s">
        <v>171</v>
      </c>
      <c r="AZ138" s="238"/>
      <c r="BA138" s="51" t="s">
        <v>170</v>
      </c>
      <c r="BB138" s="238">
        <v>10</v>
      </c>
      <c r="BC138" s="51" t="s">
        <v>171</v>
      </c>
      <c r="BD138" s="238"/>
      <c r="BE138" s="51" t="s">
        <v>171</v>
      </c>
      <c r="BF138" s="238"/>
      <c r="BG138" s="51" t="s">
        <v>170</v>
      </c>
      <c r="BH138" s="238">
        <v>10</v>
      </c>
      <c r="BI138" s="51" t="s">
        <v>171</v>
      </c>
      <c r="BJ138" s="238"/>
      <c r="BK138" s="52">
        <v>75</v>
      </c>
    </row>
    <row r="139" spans="1:63" x14ac:dyDescent="0.35">
      <c r="A139" s="11" t="s">
        <v>353</v>
      </c>
      <c r="B139" s="11">
        <v>1493</v>
      </c>
      <c r="C139" s="11" t="s">
        <v>311</v>
      </c>
      <c r="D139" s="37">
        <v>2024</v>
      </c>
      <c r="E139" s="45" t="s">
        <v>170</v>
      </c>
      <c r="F139" s="238">
        <v>627</v>
      </c>
      <c r="G139" s="51" t="s">
        <v>170</v>
      </c>
      <c r="H139" s="238">
        <v>1050</v>
      </c>
      <c r="I139" s="51" t="s">
        <v>171</v>
      </c>
      <c r="J139" s="238"/>
      <c r="K139" s="51" t="s">
        <v>171</v>
      </c>
      <c r="L139" s="238"/>
      <c r="M139" s="51" t="s">
        <v>171</v>
      </c>
      <c r="N139" s="238"/>
      <c r="O139" s="51" t="s">
        <v>170</v>
      </c>
      <c r="P139" s="238">
        <v>3240</v>
      </c>
      <c r="Q139" s="51" t="s">
        <v>170</v>
      </c>
      <c r="R139" s="238">
        <v>20</v>
      </c>
      <c r="S139" s="51" t="s">
        <v>170</v>
      </c>
      <c r="T139" s="238">
        <v>9204</v>
      </c>
      <c r="U139" s="51" t="s">
        <v>171</v>
      </c>
      <c r="V139" s="238"/>
      <c r="W139" s="51" t="s">
        <v>171</v>
      </c>
      <c r="X139" s="238"/>
      <c r="Y139" s="51" t="s">
        <v>170</v>
      </c>
      <c r="Z139" s="238">
        <v>1327</v>
      </c>
      <c r="AA139" s="51" t="s">
        <v>171</v>
      </c>
      <c r="AB139" s="238"/>
      <c r="AC139" s="51" t="s">
        <v>171</v>
      </c>
      <c r="AD139" s="238"/>
      <c r="AE139" s="51" t="s">
        <v>170</v>
      </c>
      <c r="AF139" s="238">
        <v>427</v>
      </c>
      <c r="AG139" s="228">
        <v>15895</v>
      </c>
      <c r="AH139" s="248"/>
      <c r="AI139" s="51" t="s">
        <v>171</v>
      </c>
      <c r="AJ139" s="238"/>
      <c r="AK139" s="51" t="s">
        <v>171</v>
      </c>
      <c r="AL139" s="238"/>
      <c r="AM139" s="51" t="s">
        <v>171</v>
      </c>
      <c r="AN139" s="238"/>
      <c r="AO139" s="51" t="s">
        <v>171</v>
      </c>
      <c r="AP139" s="238"/>
      <c r="AQ139" s="51" t="s">
        <v>171</v>
      </c>
      <c r="AR139" s="238"/>
      <c r="AS139" s="51" t="s">
        <v>171</v>
      </c>
      <c r="AT139" s="238"/>
      <c r="AU139" s="51" t="s">
        <v>171</v>
      </c>
      <c r="AV139" s="238"/>
      <c r="AW139" s="51" t="s">
        <v>171</v>
      </c>
      <c r="AX139" s="238"/>
      <c r="AY139" s="51" t="s">
        <v>171</v>
      </c>
      <c r="AZ139" s="238"/>
      <c r="BA139" s="51" t="s">
        <v>171</v>
      </c>
      <c r="BB139" s="238"/>
      <c r="BC139" s="51" t="s">
        <v>171</v>
      </c>
      <c r="BD139" s="238"/>
      <c r="BE139" s="51" t="s">
        <v>171</v>
      </c>
      <c r="BF139" s="238"/>
      <c r="BG139" s="51" t="s">
        <v>171</v>
      </c>
      <c r="BH139" s="238"/>
      <c r="BI139" s="51" t="s">
        <v>171</v>
      </c>
      <c r="BJ139" s="238"/>
      <c r="BK139" s="52"/>
    </row>
    <row r="140" spans="1:63" x14ac:dyDescent="0.35">
      <c r="A140" s="11" t="s">
        <v>334</v>
      </c>
      <c r="B140" s="11">
        <v>1463</v>
      </c>
      <c r="C140" s="11" t="s">
        <v>311</v>
      </c>
      <c r="D140" s="37">
        <v>2024</v>
      </c>
      <c r="E140" s="45" t="s">
        <v>170</v>
      </c>
      <c r="F140" s="238">
        <v>165</v>
      </c>
      <c r="G140" s="51" t="s">
        <v>170</v>
      </c>
      <c r="H140" s="238">
        <v>2555</v>
      </c>
      <c r="I140" s="51" t="s">
        <v>170</v>
      </c>
      <c r="J140" s="238">
        <v>509</v>
      </c>
      <c r="K140" s="51" t="s">
        <v>171</v>
      </c>
      <c r="L140" s="238"/>
      <c r="M140" s="51" t="s">
        <v>171</v>
      </c>
      <c r="N140" s="238"/>
      <c r="O140" s="51" t="s">
        <v>170</v>
      </c>
      <c r="P140" s="238">
        <v>1742</v>
      </c>
      <c r="Q140" s="51" t="s">
        <v>171</v>
      </c>
      <c r="R140" s="238"/>
      <c r="S140" s="51" t="s">
        <v>170</v>
      </c>
      <c r="T140" s="238">
        <v>14715</v>
      </c>
      <c r="U140" s="51" t="s">
        <v>171</v>
      </c>
      <c r="V140" s="238"/>
      <c r="W140" s="51" t="s">
        <v>171</v>
      </c>
      <c r="X140" s="238"/>
      <c r="Y140" s="51" t="s">
        <v>170</v>
      </c>
      <c r="Z140" s="238">
        <v>1790</v>
      </c>
      <c r="AA140" s="51" t="s">
        <v>171</v>
      </c>
      <c r="AB140" s="238"/>
      <c r="AC140" s="51" t="s">
        <v>170</v>
      </c>
      <c r="AD140" s="238">
        <v>157</v>
      </c>
      <c r="AE140" s="51" t="s">
        <v>171</v>
      </c>
      <c r="AF140" s="238"/>
      <c r="AG140" s="228">
        <v>21633</v>
      </c>
      <c r="AH140" s="250"/>
      <c r="AI140" s="51" t="s">
        <v>170</v>
      </c>
      <c r="AJ140" s="238">
        <v>165</v>
      </c>
      <c r="AK140" s="51" t="s">
        <v>171</v>
      </c>
      <c r="AL140" s="238"/>
      <c r="AM140" s="51" t="s">
        <v>171</v>
      </c>
      <c r="AN140" s="238"/>
      <c r="AO140" s="51" t="s">
        <v>171</v>
      </c>
      <c r="AP140" s="238"/>
      <c r="AQ140" s="51" t="s">
        <v>171</v>
      </c>
      <c r="AR140" s="238"/>
      <c r="AS140" s="51" t="s">
        <v>171</v>
      </c>
      <c r="AT140" s="238"/>
      <c r="AU140" s="51" t="s">
        <v>171</v>
      </c>
      <c r="AV140" s="238"/>
      <c r="AW140" s="51" t="s">
        <v>171</v>
      </c>
      <c r="AX140" s="238"/>
      <c r="AY140" s="51" t="s">
        <v>171</v>
      </c>
      <c r="AZ140" s="238"/>
      <c r="BA140" s="51" t="s">
        <v>171</v>
      </c>
      <c r="BB140" s="238"/>
      <c r="BC140" s="51" t="s">
        <v>171</v>
      </c>
      <c r="BD140" s="238"/>
      <c r="BE140" s="51" t="s">
        <v>171</v>
      </c>
      <c r="BF140" s="238"/>
      <c r="BG140" s="51" t="s">
        <v>171</v>
      </c>
      <c r="BH140" s="238"/>
      <c r="BI140" s="51" t="s">
        <v>171</v>
      </c>
      <c r="BJ140" s="238"/>
      <c r="BK140" s="52">
        <v>165</v>
      </c>
    </row>
    <row r="141" spans="1:63" x14ac:dyDescent="0.35">
      <c r="A141" s="11" t="s">
        <v>247</v>
      </c>
      <c r="B141" s="11">
        <v>767</v>
      </c>
      <c r="C141" s="11" t="s">
        <v>242</v>
      </c>
      <c r="D141" s="37">
        <v>2024</v>
      </c>
      <c r="E141" s="45" t="s">
        <v>97</v>
      </c>
      <c r="F141" s="238"/>
      <c r="G141" s="51" t="s">
        <v>97</v>
      </c>
      <c r="H141" s="61"/>
      <c r="I141" s="51" t="s">
        <v>97</v>
      </c>
      <c r="J141" s="238"/>
      <c r="K141" s="51" t="s">
        <v>97</v>
      </c>
      <c r="L141" s="238"/>
      <c r="M141" s="51" t="s">
        <v>97</v>
      </c>
      <c r="N141" s="238"/>
      <c r="O141" s="51" t="s">
        <v>97</v>
      </c>
      <c r="P141" s="238"/>
      <c r="Q141" s="51" t="s">
        <v>97</v>
      </c>
      <c r="R141" s="238"/>
      <c r="S141" s="51" t="s">
        <v>97</v>
      </c>
      <c r="T141" s="238"/>
      <c r="U141" s="51" t="s">
        <v>97</v>
      </c>
      <c r="V141" s="238"/>
      <c r="W141" s="51" t="s">
        <v>97</v>
      </c>
      <c r="X141" s="238"/>
      <c r="Y141" s="51" t="s">
        <v>97</v>
      </c>
      <c r="Z141" s="238"/>
      <c r="AA141" s="51" t="s">
        <v>97</v>
      </c>
      <c r="AB141" s="238"/>
      <c r="AC141" s="51" t="s">
        <v>97</v>
      </c>
      <c r="AD141" s="238"/>
      <c r="AE141" s="51" t="s">
        <v>97</v>
      </c>
      <c r="AF141" s="238"/>
      <c r="AG141" s="228" t="s">
        <v>97</v>
      </c>
      <c r="AH141" s="249"/>
      <c r="AI141" s="51" t="s">
        <v>97</v>
      </c>
      <c r="AJ141" s="238"/>
      <c r="AK141" s="51" t="s">
        <v>97</v>
      </c>
      <c r="AL141" s="238"/>
      <c r="AM141" s="51" t="s">
        <v>97</v>
      </c>
      <c r="AN141" s="238"/>
      <c r="AO141" s="51" t="s">
        <v>97</v>
      </c>
      <c r="AP141" s="238"/>
      <c r="AQ141" s="51" t="s">
        <v>97</v>
      </c>
      <c r="AR141" s="238"/>
      <c r="AS141" s="51" t="s">
        <v>97</v>
      </c>
      <c r="AT141" s="238"/>
      <c r="AU141" s="51" t="s">
        <v>97</v>
      </c>
      <c r="AV141" s="238"/>
      <c r="AW141" s="51" t="s">
        <v>97</v>
      </c>
      <c r="AX141" s="238"/>
      <c r="AY141" s="51" t="s">
        <v>97</v>
      </c>
      <c r="AZ141" s="238"/>
      <c r="BA141" s="51" t="s">
        <v>97</v>
      </c>
      <c r="BB141" s="238"/>
      <c r="BC141" s="51" t="s">
        <v>97</v>
      </c>
      <c r="BD141" s="238"/>
      <c r="BE141" s="51" t="s">
        <v>97</v>
      </c>
      <c r="BF141" s="238"/>
      <c r="BG141" s="51" t="s">
        <v>97</v>
      </c>
      <c r="BH141" s="238"/>
      <c r="BI141" s="51" t="s">
        <v>97</v>
      </c>
      <c r="BJ141" s="238"/>
      <c r="BK141" s="52" t="s">
        <v>97</v>
      </c>
    </row>
    <row r="142" spans="1:63" x14ac:dyDescent="0.35">
      <c r="A142" s="11" t="s">
        <v>332</v>
      </c>
      <c r="B142" s="11">
        <v>1461</v>
      </c>
      <c r="C142" s="11" t="s">
        <v>311</v>
      </c>
      <c r="D142" s="37">
        <v>2024</v>
      </c>
      <c r="E142" s="45" t="s">
        <v>97</v>
      </c>
      <c r="F142" s="238"/>
      <c r="G142" s="51" t="s">
        <v>97</v>
      </c>
      <c r="H142" s="61"/>
      <c r="I142" s="51" t="s">
        <v>97</v>
      </c>
      <c r="J142" s="238"/>
      <c r="K142" s="51" t="s">
        <v>97</v>
      </c>
      <c r="L142" s="238"/>
      <c r="M142" s="51" t="s">
        <v>97</v>
      </c>
      <c r="N142" s="238"/>
      <c r="O142" s="51" t="s">
        <v>97</v>
      </c>
      <c r="P142" s="238"/>
      <c r="Q142" s="51" t="s">
        <v>97</v>
      </c>
      <c r="R142" s="238"/>
      <c r="S142" s="51" t="s">
        <v>97</v>
      </c>
      <c r="T142" s="238"/>
      <c r="U142" s="51" t="s">
        <v>97</v>
      </c>
      <c r="V142" s="238"/>
      <c r="W142" s="51" t="s">
        <v>97</v>
      </c>
      <c r="X142" s="238"/>
      <c r="Y142" s="51" t="s">
        <v>97</v>
      </c>
      <c r="Z142" s="238"/>
      <c r="AA142" s="51" t="s">
        <v>97</v>
      </c>
      <c r="AB142" s="238"/>
      <c r="AC142" s="51" t="s">
        <v>97</v>
      </c>
      <c r="AD142" s="238"/>
      <c r="AE142" s="51" t="s">
        <v>97</v>
      </c>
      <c r="AF142" s="238"/>
      <c r="AG142" s="228" t="s">
        <v>97</v>
      </c>
      <c r="AH142" s="249"/>
      <c r="AI142" s="51" t="s">
        <v>97</v>
      </c>
      <c r="AJ142" s="238"/>
      <c r="AK142" s="51" t="s">
        <v>97</v>
      </c>
      <c r="AL142" s="238"/>
      <c r="AM142" s="51" t="s">
        <v>97</v>
      </c>
      <c r="AN142" s="238"/>
      <c r="AO142" s="51" t="s">
        <v>97</v>
      </c>
      <c r="AP142" s="238"/>
      <c r="AQ142" s="51" t="s">
        <v>97</v>
      </c>
      <c r="AR142" s="238"/>
      <c r="AS142" s="51" t="s">
        <v>97</v>
      </c>
      <c r="AT142" s="238"/>
      <c r="AU142" s="51" t="s">
        <v>97</v>
      </c>
      <c r="AV142" s="238"/>
      <c r="AW142" s="51" t="s">
        <v>97</v>
      </c>
      <c r="AX142" s="238"/>
      <c r="AY142" s="51" t="s">
        <v>97</v>
      </c>
      <c r="AZ142" s="238"/>
      <c r="BA142" s="51" t="s">
        <v>97</v>
      </c>
      <c r="BB142" s="238"/>
      <c r="BC142" s="51" t="s">
        <v>97</v>
      </c>
      <c r="BD142" s="238"/>
      <c r="BE142" s="51" t="s">
        <v>97</v>
      </c>
      <c r="BF142" s="238"/>
      <c r="BG142" s="51" t="s">
        <v>97</v>
      </c>
      <c r="BH142" s="238"/>
      <c r="BI142" s="51" t="s">
        <v>97</v>
      </c>
      <c r="BJ142" s="238"/>
      <c r="BK142" s="52" t="s">
        <v>97</v>
      </c>
    </row>
    <row r="143" spans="1:63" x14ac:dyDescent="0.35">
      <c r="A143" s="11" t="s">
        <v>227</v>
      </c>
      <c r="B143" s="11">
        <v>586</v>
      </c>
      <c r="C143" s="11" t="s">
        <v>215</v>
      </c>
      <c r="D143" s="37">
        <v>2024</v>
      </c>
      <c r="E143" s="45" t="s">
        <v>170</v>
      </c>
      <c r="F143" s="238">
        <v>4367</v>
      </c>
      <c r="G143" s="51" t="s">
        <v>171</v>
      </c>
      <c r="H143" s="238"/>
      <c r="I143" s="51" t="s">
        <v>170</v>
      </c>
      <c r="J143" s="238">
        <v>2733</v>
      </c>
      <c r="K143" s="51" t="s">
        <v>170</v>
      </c>
      <c r="L143" s="238">
        <v>88</v>
      </c>
      <c r="M143" s="51" t="s">
        <v>171</v>
      </c>
      <c r="N143" s="238"/>
      <c r="O143" s="51" t="s">
        <v>170</v>
      </c>
      <c r="P143" s="238">
        <v>13179</v>
      </c>
      <c r="Q143" s="51" t="s">
        <v>170</v>
      </c>
      <c r="R143" s="238">
        <v>1180</v>
      </c>
      <c r="S143" s="51" t="s">
        <v>170</v>
      </c>
      <c r="T143" s="238">
        <v>9544</v>
      </c>
      <c r="U143" s="51" t="s">
        <v>171</v>
      </c>
      <c r="V143" s="238"/>
      <c r="W143" s="51" t="s">
        <v>171</v>
      </c>
      <c r="X143" s="238"/>
      <c r="Y143" s="51" t="s">
        <v>170</v>
      </c>
      <c r="Z143" s="238">
        <v>553</v>
      </c>
      <c r="AA143" s="51" t="s">
        <v>171</v>
      </c>
      <c r="AB143" s="238"/>
      <c r="AC143" s="51" t="s">
        <v>170</v>
      </c>
      <c r="AD143" s="238">
        <v>150</v>
      </c>
      <c r="AE143" s="51" t="s">
        <v>170</v>
      </c>
      <c r="AF143" s="238">
        <v>1811</v>
      </c>
      <c r="AG143" s="228">
        <v>33605</v>
      </c>
      <c r="AH143" s="248"/>
      <c r="AI143" s="51" t="s">
        <v>170</v>
      </c>
      <c r="AJ143" s="238">
        <v>64</v>
      </c>
      <c r="AK143" s="51" t="s">
        <v>171</v>
      </c>
      <c r="AL143" s="238"/>
      <c r="AM143" s="51" t="s">
        <v>170</v>
      </c>
      <c r="AN143" s="238">
        <v>81</v>
      </c>
      <c r="AO143" s="51" t="s">
        <v>171</v>
      </c>
      <c r="AP143" s="238"/>
      <c r="AQ143" s="51" t="s">
        <v>170</v>
      </c>
      <c r="AR143" s="238">
        <v>3</v>
      </c>
      <c r="AS143" s="51" t="s">
        <v>170</v>
      </c>
      <c r="AT143" s="238">
        <v>442</v>
      </c>
      <c r="AU143" s="51" t="s">
        <v>171</v>
      </c>
      <c r="AV143" s="238"/>
      <c r="AW143" s="51" t="s">
        <v>171</v>
      </c>
      <c r="AX143" s="238"/>
      <c r="AY143" s="51" t="s">
        <v>171</v>
      </c>
      <c r="AZ143" s="238"/>
      <c r="BA143" s="51" t="s">
        <v>171</v>
      </c>
      <c r="BB143" s="238"/>
      <c r="BC143" s="51" t="s">
        <v>171</v>
      </c>
      <c r="BD143" s="238"/>
      <c r="BE143" s="51" t="s">
        <v>171</v>
      </c>
      <c r="BF143" s="238"/>
      <c r="BG143" s="51" t="s">
        <v>170</v>
      </c>
      <c r="BH143" s="238">
        <v>28</v>
      </c>
      <c r="BI143" s="51" t="s">
        <v>170</v>
      </c>
      <c r="BJ143" s="238">
        <v>120</v>
      </c>
      <c r="BK143" s="52">
        <v>738</v>
      </c>
    </row>
    <row r="144" spans="1:63" x14ac:dyDescent="0.35">
      <c r="A144" s="11" t="s">
        <v>410</v>
      </c>
      <c r="B144" s="11">
        <v>2062</v>
      </c>
      <c r="C144" s="11" t="s">
        <v>402</v>
      </c>
      <c r="D144" s="37">
        <v>2024</v>
      </c>
      <c r="E144" s="45" t="s">
        <v>170</v>
      </c>
      <c r="F144" s="238">
        <v>372</v>
      </c>
      <c r="G144" s="51" t="s">
        <v>171</v>
      </c>
      <c r="H144" s="238"/>
      <c r="I144" s="51" t="s">
        <v>170</v>
      </c>
      <c r="J144" s="238">
        <v>2223</v>
      </c>
      <c r="K144" s="51" t="s">
        <v>170</v>
      </c>
      <c r="L144" s="238">
        <v>228</v>
      </c>
      <c r="M144" s="51" t="s">
        <v>171</v>
      </c>
      <c r="N144" s="238"/>
      <c r="O144" s="51" t="s">
        <v>170</v>
      </c>
      <c r="P144" s="238">
        <v>2904</v>
      </c>
      <c r="Q144" s="51" t="s">
        <v>170</v>
      </c>
      <c r="R144" s="238"/>
      <c r="S144" s="51" t="s">
        <v>170</v>
      </c>
      <c r="T144" s="238">
        <v>7104</v>
      </c>
      <c r="U144" s="51" t="s">
        <v>171</v>
      </c>
      <c r="V144" s="238"/>
      <c r="W144" s="51" t="s">
        <v>171</v>
      </c>
      <c r="X144" s="238"/>
      <c r="Y144" s="51" t="s">
        <v>170</v>
      </c>
      <c r="Z144" s="238">
        <v>504</v>
      </c>
      <c r="AA144" s="51" t="s">
        <v>171</v>
      </c>
      <c r="AB144" s="238"/>
      <c r="AC144" s="51" t="s">
        <v>170</v>
      </c>
      <c r="AD144" s="238">
        <v>100</v>
      </c>
      <c r="AE144" s="51" t="s">
        <v>171</v>
      </c>
      <c r="AF144" s="238"/>
      <c r="AG144" s="228">
        <v>13435</v>
      </c>
      <c r="AH144" s="248"/>
      <c r="AI144" s="51" t="s">
        <v>171</v>
      </c>
      <c r="AJ144" s="238"/>
      <c r="AK144" s="51" t="s">
        <v>171</v>
      </c>
      <c r="AL144" s="238"/>
      <c r="AM144" s="51" t="s">
        <v>171</v>
      </c>
      <c r="AN144" s="238"/>
      <c r="AO144" s="51" t="s">
        <v>171</v>
      </c>
      <c r="AP144" s="238"/>
      <c r="AQ144" s="51" t="s">
        <v>171</v>
      </c>
      <c r="AR144" s="238"/>
      <c r="AS144" s="51" t="s">
        <v>171</v>
      </c>
      <c r="AT144" s="238"/>
      <c r="AU144" s="51" t="s">
        <v>171</v>
      </c>
      <c r="AV144" s="238"/>
      <c r="AW144" s="51" t="s">
        <v>171</v>
      </c>
      <c r="AX144" s="238"/>
      <c r="AY144" s="51" t="s">
        <v>171</v>
      </c>
      <c r="AZ144" s="238"/>
      <c r="BA144" s="51" t="s">
        <v>171</v>
      </c>
      <c r="BB144" s="238"/>
      <c r="BC144" s="51" t="s">
        <v>171</v>
      </c>
      <c r="BD144" s="238"/>
      <c r="BE144" s="51" t="s">
        <v>171</v>
      </c>
      <c r="BF144" s="238"/>
      <c r="BG144" s="51" t="s">
        <v>171</v>
      </c>
      <c r="BH144" s="238"/>
      <c r="BI144" s="51" t="s">
        <v>171</v>
      </c>
      <c r="BJ144" s="238"/>
      <c r="BK144" s="52"/>
    </row>
    <row r="145" spans="1:63" x14ac:dyDescent="0.35">
      <c r="A145" s="11" t="s">
        <v>225</v>
      </c>
      <c r="B145" s="11">
        <v>583</v>
      </c>
      <c r="C145" s="11" t="s">
        <v>215</v>
      </c>
      <c r="D145" s="37">
        <v>2024</v>
      </c>
      <c r="E145" s="45" t="s">
        <v>171</v>
      </c>
      <c r="F145" s="238"/>
      <c r="G145" s="51" t="s">
        <v>171</v>
      </c>
      <c r="H145" s="238"/>
      <c r="I145" s="51" t="s">
        <v>170</v>
      </c>
      <c r="J145" s="238">
        <v>7504</v>
      </c>
      <c r="K145" s="51" t="s">
        <v>171</v>
      </c>
      <c r="L145" s="238"/>
      <c r="M145" s="51" t="s">
        <v>171</v>
      </c>
      <c r="N145" s="238"/>
      <c r="O145" s="51" t="s">
        <v>170</v>
      </c>
      <c r="P145" s="238">
        <v>12547</v>
      </c>
      <c r="Q145" s="51" t="s">
        <v>171</v>
      </c>
      <c r="R145" s="238"/>
      <c r="S145" s="51" t="s">
        <v>170</v>
      </c>
      <c r="T145" s="238">
        <v>18947</v>
      </c>
      <c r="U145" s="51" t="s">
        <v>171</v>
      </c>
      <c r="V145" s="238"/>
      <c r="W145" s="51" t="s">
        <v>171</v>
      </c>
      <c r="X145" s="238"/>
      <c r="Y145" s="51" t="s">
        <v>170</v>
      </c>
      <c r="Z145" s="238">
        <v>1179</v>
      </c>
      <c r="AA145" s="51" t="s">
        <v>171</v>
      </c>
      <c r="AB145" s="238"/>
      <c r="AC145" s="51" t="s">
        <v>171</v>
      </c>
      <c r="AD145" s="238"/>
      <c r="AE145" s="51" t="s">
        <v>171</v>
      </c>
      <c r="AF145" s="238"/>
      <c r="AG145" s="228">
        <v>40177</v>
      </c>
      <c r="AH145" s="248"/>
      <c r="AI145" s="51" t="s">
        <v>171</v>
      </c>
      <c r="AJ145" s="238"/>
      <c r="AK145" s="51" t="s">
        <v>171</v>
      </c>
      <c r="AL145" s="238"/>
      <c r="AM145" s="51" t="s">
        <v>171</v>
      </c>
      <c r="AN145" s="238"/>
      <c r="AO145" s="51" t="s">
        <v>171</v>
      </c>
      <c r="AP145" s="238"/>
      <c r="AQ145" s="51" t="s">
        <v>171</v>
      </c>
      <c r="AR145" s="238"/>
      <c r="AS145" s="51" t="s">
        <v>171</v>
      </c>
      <c r="AT145" s="238"/>
      <c r="AU145" s="51" t="s">
        <v>171</v>
      </c>
      <c r="AV145" s="238"/>
      <c r="AW145" s="51" t="s">
        <v>171</v>
      </c>
      <c r="AX145" s="238"/>
      <c r="AY145" s="51" t="s">
        <v>171</v>
      </c>
      <c r="AZ145" s="238"/>
      <c r="BA145" s="51" t="s">
        <v>171</v>
      </c>
      <c r="BB145" s="238"/>
      <c r="BC145" s="51" t="s">
        <v>171</v>
      </c>
      <c r="BD145" s="238"/>
      <c r="BE145" s="51" t="s">
        <v>171</v>
      </c>
      <c r="BF145" s="238"/>
      <c r="BG145" s="51" t="s">
        <v>171</v>
      </c>
      <c r="BH145" s="238"/>
      <c r="BI145" s="51" t="s">
        <v>171</v>
      </c>
      <c r="BJ145" s="238"/>
      <c r="BK145" s="52"/>
    </row>
    <row r="146" spans="1:63" x14ac:dyDescent="0.35">
      <c r="A146" s="11" t="s">
        <v>231</v>
      </c>
      <c r="B146" s="11">
        <v>642</v>
      </c>
      <c r="C146" s="11" t="s">
        <v>229</v>
      </c>
      <c r="D146" s="37">
        <v>2024</v>
      </c>
      <c r="E146" s="45" t="s">
        <v>171</v>
      </c>
      <c r="F146" s="238"/>
      <c r="G146" s="51" t="s">
        <v>171</v>
      </c>
      <c r="H146" s="238"/>
      <c r="I146" s="51" t="s">
        <v>170</v>
      </c>
      <c r="J146" s="238">
        <v>3150</v>
      </c>
      <c r="K146" s="51" t="s">
        <v>170</v>
      </c>
      <c r="L146" s="238">
        <v>150</v>
      </c>
      <c r="M146" s="51" t="s">
        <v>171</v>
      </c>
      <c r="N146" s="238"/>
      <c r="O146" s="51" t="s">
        <v>170</v>
      </c>
      <c r="P146" s="238">
        <v>780</v>
      </c>
      <c r="Q146" s="51" t="s">
        <v>171</v>
      </c>
      <c r="R146" s="238"/>
      <c r="S146" s="51" t="s">
        <v>170</v>
      </c>
      <c r="T146" s="238">
        <v>4290</v>
      </c>
      <c r="U146" s="51" t="s">
        <v>171</v>
      </c>
      <c r="V146" s="238"/>
      <c r="W146" s="51" t="s">
        <v>171</v>
      </c>
      <c r="X146" s="238"/>
      <c r="Y146" s="51" t="s">
        <v>170</v>
      </c>
      <c r="Z146" s="238">
        <v>330</v>
      </c>
      <c r="AA146" s="51" t="s">
        <v>171</v>
      </c>
      <c r="AB146" s="238"/>
      <c r="AC146" s="51" t="s">
        <v>171</v>
      </c>
      <c r="AD146" s="238"/>
      <c r="AE146" s="51" t="s">
        <v>171</v>
      </c>
      <c r="AF146" s="238"/>
      <c r="AG146" s="228">
        <v>8700</v>
      </c>
      <c r="AH146" s="248"/>
      <c r="AI146" s="51" t="s">
        <v>171</v>
      </c>
      <c r="AJ146" s="238"/>
      <c r="AK146" s="51" t="s">
        <v>171</v>
      </c>
      <c r="AL146" s="238"/>
      <c r="AM146" s="51" t="s">
        <v>171</v>
      </c>
      <c r="AN146" s="238"/>
      <c r="AO146" s="51" t="s">
        <v>171</v>
      </c>
      <c r="AP146" s="238"/>
      <c r="AQ146" s="51" t="s">
        <v>171</v>
      </c>
      <c r="AR146" s="238"/>
      <c r="AS146" s="51" t="s">
        <v>171</v>
      </c>
      <c r="AT146" s="238"/>
      <c r="AU146" s="51" t="s">
        <v>171</v>
      </c>
      <c r="AV146" s="238"/>
      <c r="AW146" s="51" t="s">
        <v>171</v>
      </c>
      <c r="AX146" s="238"/>
      <c r="AY146" s="51" t="s">
        <v>171</v>
      </c>
      <c r="AZ146" s="238"/>
      <c r="BA146" s="51" t="s">
        <v>171</v>
      </c>
      <c r="BB146" s="238"/>
      <c r="BC146" s="51" t="s">
        <v>171</v>
      </c>
      <c r="BD146" s="238"/>
      <c r="BE146" s="51" t="s">
        <v>171</v>
      </c>
      <c r="BF146" s="238"/>
      <c r="BG146" s="51" t="s">
        <v>171</v>
      </c>
      <c r="BH146" s="238"/>
      <c r="BI146" s="51" t="s">
        <v>171</v>
      </c>
      <c r="BJ146" s="238"/>
      <c r="BK146" s="52"/>
    </row>
    <row r="147" spans="1:63" x14ac:dyDescent="0.35">
      <c r="A147" s="11" t="s">
        <v>318</v>
      </c>
      <c r="B147" s="11">
        <v>1430</v>
      </c>
      <c r="C147" s="11" t="s">
        <v>311</v>
      </c>
      <c r="D147" s="37">
        <v>2024</v>
      </c>
      <c r="E147" s="45" t="s">
        <v>171</v>
      </c>
      <c r="F147" s="238"/>
      <c r="G147" s="51" t="s">
        <v>171</v>
      </c>
      <c r="H147" s="238"/>
      <c r="I147" s="51" t="s">
        <v>170</v>
      </c>
      <c r="J147" s="238">
        <v>91</v>
      </c>
      <c r="K147" s="51" t="s">
        <v>171</v>
      </c>
      <c r="L147" s="238"/>
      <c r="M147" s="51" t="s">
        <v>171</v>
      </c>
      <c r="N147" s="238"/>
      <c r="O147" s="51" t="s">
        <v>170</v>
      </c>
      <c r="P147" s="238">
        <v>34</v>
      </c>
      <c r="Q147" s="51" t="s">
        <v>170</v>
      </c>
      <c r="R147" s="238">
        <v>11</v>
      </c>
      <c r="S147" s="51" t="s">
        <v>170</v>
      </c>
      <c r="T147" s="238">
        <v>74</v>
      </c>
      <c r="U147" s="51" t="s">
        <v>171</v>
      </c>
      <c r="V147" s="238"/>
      <c r="W147" s="51" t="s">
        <v>171</v>
      </c>
      <c r="X147" s="238"/>
      <c r="Y147" s="51" t="s">
        <v>170</v>
      </c>
      <c r="Z147" s="238">
        <v>13</v>
      </c>
      <c r="AA147" s="51" t="s">
        <v>170</v>
      </c>
      <c r="AB147" s="238">
        <v>15</v>
      </c>
      <c r="AC147" s="51" t="s">
        <v>171</v>
      </c>
      <c r="AD147" s="238"/>
      <c r="AE147" s="51" t="s">
        <v>171</v>
      </c>
      <c r="AF147" s="238"/>
      <c r="AG147" s="228">
        <v>238</v>
      </c>
      <c r="AH147" s="248"/>
      <c r="AI147" s="51" t="s">
        <v>171</v>
      </c>
      <c r="AJ147" s="238"/>
      <c r="AK147" s="51" t="s">
        <v>171</v>
      </c>
      <c r="AL147" s="238"/>
      <c r="AM147" s="51" t="s">
        <v>171</v>
      </c>
      <c r="AN147" s="238"/>
      <c r="AO147" s="51" t="s">
        <v>171</v>
      </c>
      <c r="AP147" s="238"/>
      <c r="AQ147" s="51" t="s">
        <v>171</v>
      </c>
      <c r="AR147" s="238"/>
      <c r="AS147" s="51" t="s">
        <v>171</v>
      </c>
      <c r="AT147" s="238"/>
      <c r="AU147" s="51" t="s">
        <v>171</v>
      </c>
      <c r="AV147" s="238"/>
      <c r="AW147" s="51" t="s">
        <v>171</v>
      </c>
      <c r="AX147" s="238"/>
      <c r="AY147" s="51" t="s">
        <v>171</v>
      </c>
      <c r="AZ147" s="238"/>
      <c r="BA147" s="51" t="s">
        <v>171</v>
      </c>
      <c r="BB147" s="238"/>
      <c r="BC147" s="51" t="s">
        <v>171</v>
      </c>
      <c r="BD147" s="238"/>
      <c r="BE147" s="51" t="s">
        <v>171</v>
      </c>
      <c r="BF147" s="238"/>
      <c r="BG147" s="51" t="s">
        <v>171</v>
      </c>
      <c r="BH147" s="238"/>
      <c r="BI147" s="51" t="s">
        <v>171</v>
      </c>
      <c r="BJ147" s="238"/>
      <c r="BK147" s="52"/>
    </row>
    <row r="148" spans="1:63" x14ac:dyDescent="0.35">
      <c r="A148" s="11" t="s">
        <v>366</v>
      </c>
      <c r="B148" s="11">
        <v>1762</v>
      </c>
      <c r="C148" s="11" t="s">
        <v>361</v>
      </c>
      <c r="D148" s="37">
        <v>2024</v>
      </c>
      <c r="E148" s="45" t="s">
        <v>171</v>
      </c>
      <c r="F148" s="238"/>
      <c r="G148" s="51" t="s">
        <v>171</v>
      </c>
      <c r="H148" s="238"/>
      <c r="I148" s="51" t="s">
        <v>171</v>
      </c>
      <c r="J148" s="238"/>
      <c r="K148" s="51" t="s">
        <v>171</v>
      </c>
      <c r="L148" s="238"/>
      <c r="M148" s="51" t="s">
        <v>171</v>
      </c>
      <c r="N148" s="238"/>
      <c r="O148" s="51" t="s">
        <v>171</v>
      </c>
      <c r="P148" s="238"/>
      <c r="Q148" s="51" t="s">
        <v>171</v>
      </c>
      <c r="R148" s="238"/>
      <c r="S148" s="51" t="s">
        <v>170</v>
      </c>
      <c r="T148" s="238">
        <v>480</v>
      </c>
      <c r="U148" s="51" t="s">
        <v>171</v>
      </c>
      <c r="V148" s="238"/>
      <c r="W148" s="51" t="s">
        <v>171</v>
      </c>
      <c r="X148" s="238"/>
      <c r="Y148" s="51" t="s">
        <v>171</v>
      </c>
      <c r="Z148" s="238"/>
      <c r="AA148" s="51" t="s">
        <v>171</v>
      </c>
      <c r="AB148" s="238"/>
      <c r="AC148" s="51" t="s">
        <v>171</v>
      </c>
      <c r="AD148" s="238"/>
      <c r="AE148" s="51" t="s">
        <v>171</v>
      </c>
      <c r="AF148" s="238"/>
      <c r="AG148" s="228">
        <v>480</v>
      </c>
      <c r="AH148" s="249"/>
      <c r="AI148" s="51" t="s">
        <v>171</v>
      </c>
      <c r="AJ148" s="238"/>
      <c r="AK148" s="51" t="s">
        <v>171</v>
      </c>
      <c r="AL148" s="238"/>
      <c r="AM148" s="51" t="s">
        <v>171</v>
      </c>
      <c r="AN148" s="238"/>
      <c r="AO148" s="51" t="s">
        <v>171</v>
      </c>
      <c r="AP148" s="238"/>
      <c r="AQ148" s="51" t="s">
        <v>171</v>
      </c>
      <c r="AR148" s="238"/>
      <c r="AS148" s="51" t="s">
        <v>171</v>
      </c>
      <c r="AT148" s="238"/>
      <c r="AU148" s="51" t="s">
        <v>171</v>
      </c>
      <c r="AV148" s="238"/>
      <c r="AW148" s="51" t="s">
        <v>171</v>
      </c>
      <c r="AX148" s="238"/>
      <c r="AY148" s="51" t="s">
        <v>171</v>
      </c>
      <c r="AZ148" s="238"/>
      <c r="BA148" s="51" t="s">
        <v>171</v>
      </c>
      <c r="BB148" s="238"/>
      <c r="BC148" s="51" t="s">
        <v>171</v>
      </c>
      <c r="BD148" s="238"/>
      <c r="BE148" s="51" t="s">
        <v>171</v>
      </c>
      <c r="BF148" s="238"/>
      <c r="BG148" s="51" t="s">
        <v>171</v>
      </c>
      <c r="BH148" s="238"/>
      <c r="BI148" s="51" t="s">
        <v>171</v>
      </c>
      <c r="BJ148" s="238"/>
      <c r="BK148" s="52"/>
    </row>
    <row r="149" spans="1:63" x14ac:dyDescent="0.35">
      <c r="A149" s="11" t="s">
        <v>342</v>
      </c>
      <c r="B149" s="11">
        <v>1481</v>
      </c>
      <c r="C149" s="11" t="s">
        <v>311</v>
      </c>
      <c r="D149" s="37">
        <v>2024</v>
      </c>
      <c r="E149" s="45" t="s">
        <v>170</v>
      </c>
      <c r="F149" s="238">
        <v>3230</v>
      </c>
      <c r="G149" s="51" t="s">
        <v>171</v>
      </c>
      <c r="H149" s="238"/>
      <c r="I149" s="51" t="s">
        <v>170</v>
      </c>
      <c r="J149" s="238">
        <v>8580</v>
      </c>
      <c r="K149" s="51" t="s">
        <v>170</v>
      </c>
      <c r="L149" s="238">
        <v>934</v>
      </c>
      <c r="M149" s="51" t="s">
        <v>171</v>
      </c>
      <c r="N149" s="238"/>
      <c r="O149" s="51" t="s">
        <v>170</v>
      </c>
      <c r="P149" s="238">
        <v>16896</v>
      </c>
      <c r="Q149" s="51" t="s">
        <v>170</v>
      </c>
      <c r="R149" s="238">
        <v>10178</v>
      </c>
      <c r="S149" s="51" t="s">
        <v>170</v>
      </c>
      <c r="T149" s="238">
        <v>25084</v>
      </c>
      <c r="U149" s="51" t="s">
        <v>171</v>
      </c>
      <c r="V149" s="238"/>
      <c r="W149" s="51" t="s">
        <v>171</v>
      </c>
      <c r="X149" s="238"/>
      <c r="Y149" s="51" t="s">
        <v>170</v>
      </c>
      <c r="Z149" s="238">
        <v>2397</v>
      </c>
      <c r="AA149" s="51" t="s">
        <v>171</v>
      </c>
      <c r="AB149" s="238"/>
      <c r="AC149" s="51" t="s">
        <v>170</v>
      </c>
      <c r="AD149" s="238">
        <v>942</v>
      </c>
      <c r="AE149" s="51" t="s">
        <v>171</v>
      </c>
      <c r="AF149" s="238"/>
      <c r="AG149" s="228">
        <v>68241</v>
      </c>
      <c r="AH149" s="249"/>
      <c r="AI149" s="51" t="s">
        <v>171</v>
      </c>
      <c r="AJ149" s="238"/>
      <c r="AK149" s="51" t="s">
        <v>171</v>
      </c>
      <c r="AL149" s="238"/>
      <c r="AM149" s="51" t="s">
        <v>171</v>
      </c>
      <c r="AN149" s="238"/>
      <c r="AO149" s="51" t="s">
        <v>171</v>
      </c>
      <c r="AP149" s="238"/>
      <c r="AQ149" s="51" t="s">
        <v>171</v>
      </c>
      <c r="AR149" s="238"/>
      <c r="AS149" s="51" t="s">
        <v>171</v>
      </c>
      <c r="AT149" s="238"/>
      <c r="AU149" s="51" t="s">
        <v>171</v>
      </c>
      <c r="AV149" s="238"/>
      <c r="AW149" s="51" t="s">
        <v>171</v>
      </c>
      <c r="AX149" s="238"/>
      <c r="AY149" s="51" t="s">
        <v>171</v>
      </c>
      <c r="AZ149" s="238"/>
      <c r="BA149" s="51" t="s">
        <v>171</v>
      </c>
      <c r="BB149" s="238"/>
      <c r="BC149" s="51" t="s">
        <v>171</v>
      </c>
      <c r="BD149" s="238"/>
      <c r="BE149" s="51" t="s">
        <v>171</v>
      </c>
      <c r="BF149" s="238"/>
      <c r="BG149" s="51" t="s">
        <v>171</v>
      </c>
      <c r="BH149" s="238"/>
      <c r="BI149" s="51" t="s">
        <v>171</v>
      </c>
      <c r="BJ149" s="238"/>
      <c r="BK149" s="52"/>
    </row>
    <row r="150" spans="1:63" x14ac:dyDescent="0.35">
      <c r="A150" s="11" t="s">
        <v>255</v>
      </c>
      <c r="B150" s="11">
        <v>861</v>
      </c>
      <c r="C150" s="11" t="s">
        <v>251</v>
      </c>
      <c r="D150" s="37">
        <v>2024</v>
      </c>
      <c r="E150" s="45" t="s">
        <v>170</v>
      </c>
      <c r="F150" s="238">
        <v>480</v>
      </c>
      <c r="G150" s="51" t="s">
        <v>171</v>
      </c>
      <c r="H150" s="238"/>
      <c r="I150" s="51" t="s">
        <v>170</v>
      </c>
      <c r="J150" s="238">
        <v>1147</v>
      </c>
      <c r="K150" s="51" t="s">
        <v>170</v>
      </c>
      <c r="L150" s="238">
        <v>527</v>
      </c>
      <c r="M150" s="51" t="s">
        <v>171</v>
      </c>
      <c r="N150" s="238"/>
      <c r="O150" s="51" t="s">
        <v>170</v>
      </c>
      <c r="P150" s="238">
        <v>527</v>
      </c>
      <c r="Q150" s="51" t="s">
        <v>171</v>
      </c>
      <c r="R150" s="238"/>
      <c r="S150" s="51" t="s">
        <v>170</v>
      </c>
      <c r="T150" s="238">
        <v>4643</v>
      </c>
      <c r="U150" s="51" t="s">
        <v>171</v>
      </c>
      <c r="V150" s="238"/>
      <c r="W150" s="51" t="s">
        <v>170</v>
      </c>
      <c r="X150" s="238">
        <v>210</v>
      </c>
      <c r="Y150" s="51" t="s">
        <v>171</v>
      </c>
      <c r="Z150" s="238"/>
      <c r="AA150" s="51" t="s">
        <v>171</v>
      </c>
      <c r="AB150" s="238"/>
      <c r="AC150" s="51" t="s">
        <v>171</v>
      </c>
      <c r="AD150" s="238"/>
      <c r="AE150" s="51" t="s">
        <v>170</v>
      </c>
      <c r="AF150" s="238">
        <v>589</v>
      </c>
      <c r="AG150" s="228">
        <v>8123</v>
      </c>
      <c r="AH150" s="248"/>
      <c r="AI150" s="51" t="s">
        <v>171</v>
      </c>
      <c r="AJ150" s="238"/>
      <c r="AK150" s="51" t="s">
        <v>171</v>
      </c>
      <c r="AL150" s="238"/>
      <c r="AM150" s="51" t="s">
        <v>171</v>
      </c>
      <c r="AN150" s="238"/>
      <c r="AO150" s="51" t="s">
        <v>171</v>
      </c>
      <c r="AP150" s="238"/>
      <c r="AQ150" s="51" t="s">
        <v>171</v>
      </c>
      <c r="AR150" s="238"/>
      <c r="AS150" s="51" t="s">
        <v>171</v>
      </c>
      <c r="AT150" s="238"/>
      <c r="AU150" s="51" t="s">
        <v>171</v>
      </c>
      <c r="AV150" s="238"/>
      <c r="AW150" s="51" t="s">
        <v>171</v>
      </c>
      <c r="AX150" s="238"/>
      <c r="AY150" s="51" t="s">
        <v>171</v>
      </c>
      <c r="AZ150" s="238"/>
      <c r="BA150" s="51" t="s">
        <v>171</v>
      </c>
      <c r="BB150" s="238"/>
      <c r="BC150" s="51" t="s">
        <v>171</v>
      </c>
      <c r="BD150" s="238"/>
      <c r="BE150" s="51" t="s">
        <v>171</v>
      </c>
      <c r="BF150" s="238"/>
      <c r="BG150" s="51" t="s">
        <v>171</v>
      </c>
      <c r="BH150" s="238"/>
      <c r="BI150" s="51" t="s">
        <v>171</v>
      </c>
      <c r="BJ150" s="238"/>
      <c r="BK150" s="52"/>
    </row>
    <row r="151" spans="1:63" x14ac:dyDescent="0.35">
      <c r="A151" s="11" t="s">
        <v>253</v>
      </c>
      <c r="B151" s="11">
        <v>840</v>
      </c>
      <c r="C151" s="11" t="s">
        <v>251</v>
      </c>
      <c r="D151" s="37">
        <v>2024</v>
      </c>
      <c r="E151" s="45" t="s">
        <v>170</v>
      </c>
      <c r="F151" s="238">
        <v>1947</v>
      </c>
      <c r="G151" s="51" t="s">
        <v>171</v>
      </c>
      <c r="H151" s="238"/>
      <c r="I151" s="51" t="s">
        <v>170</v>
      </c>
      <c r="J151" s="238">
        <v>3729</v>
      </c>
      <c r="K151" s="51" t="s">
        <v>170</v>
      </c>
      <c r="L151" s="238">
        <v>330</v>
      </c>
      <c r="M151" s="51" t="s">
        <v>171</v>
      </c>
      <c r="N151" s="238"/>
      <c r="O151" s="51" t="s">
        <v>170</v>
      </c>
      <c r="P151" s="238">
        <v>495</v>
      </c>
      <c r="Q151" s="51" t="s">
        <v>171</v>
      </c>
      <c r="R151" s="238"/>
      <c r="S151" s="51" t="s">
        <v>170</v>
      </c>
      <c r="T151" s="238">
        <v>7920</v>
      </c>
      <c r="U151" s="51" t="s">
        <v>171</v>
      </c>
      <c r="V151" s="238"/>
      <c r="W151" s="51" t="s">
        <v>171</v>
      </c>
      <c r="X151" s="238"/>
      <c r="Y151" s="51" t="s">
        <v>171</v>
      </c>
      <c r="Z151" s="238"/>
      <c r="AA151" s="51" t="s">
        <v>171</v>
      </c>
      <c r="AB151" s="238"/>
      <c r="AC151" s="51" t="s">
        <v>171</v>
      </c>
      <c r="AD151" s="238"/>
      <c r="AE151" s="51" t="s">
        <v>171</v>
      </c>
      <c r="AF151" s="238"/>
      <c r="AG151" s="228">
        <v>14421</v>
      </c>
      <c r="AH151" s="249"/>
      <c r="AI151" s="51" t="s">
        <v>170</v>
      </c>
      <c r="AJ151" s="238">
        <v>1947</v>
      </c>
      <c r="AK151" s="51" t="s">
        <v>171</v>
      </c>
      <c r="AL151" s="238"/>
      <c r="AM151" s="51" t="s">
        <v>170</v>
      </c>
      <c r="AN151" s="238">
        <v>3729</v>
      </c>
      <c r="AO151" s="51" t="s">
        <v>170</v>
      </c>
      <c r="AP151" s="238">
        <v>330</v>
      </c>
      <c r="AQ151" s="51" t="s">
        <v>171</v>
      </c>
      <c r="AR151" s="238"/>
      <c r="AS151" s="51" t="s">
        <v>170</v>
      </c>
      <c r="AT151" s="238">
        <v>495</v>
      </c>
      <c r="AU151" s="51" t="s">
        <v>171</v>
      </c>
      <c r="AV151" s="238"/>
      <c r="AW151" s="51" t="s">
        <v>170</v>
      </c>
      <c r="AX151" s="238">
        <v>7920</v>
      </c>
      <c r="AY151" s="51" t="s">
        <v>171</v>
      </c>
      <c r="AZ151" s="238"/>
      <c r="BA151" s="51" t="s">
        <v>171</v>
      </c>
      <c r="BB151" s="238"/>
      <c r="BC151" s="51" t="s">
        <v>171</v>
      </c>
      <c r="BD151" s="238"/>
      <c r="BE151" s="51" t="s">
        <v>171</v>
      </c>
      <c r="BF151" s="238"/>
      <c r="BG151" s="51" t="s">
        <v>171</v>
      </c>
      <c r="BH151" s="238"/>
      <c r="BI151" s="51" t="s">
        <v>171</v>
      </c>
      <c r="BJ151" s="238"/>
      <c r="BK151" s="52">
        <v>14421</v>
      </c>
    </row>
    <row r="152" spans="1:63" x14ac:dyDescent="0.35">
      <c r="A152" s="11" t="s">
        <v>499</v>
      </c>
      <c r="B152" s="11">
        <v>182</v>
      </c>
      <c r="C152" s="11" t="s">
        <v>169</v>
      </c>
      <c r="D152" s="37">
        <v>2024</v>
      </c>
      <c r="E152" s="45" t="s">
        <v>170</v>
      </c>
      <c r="F152" s="238" t="s">
        <v>97</v>
      </c>
      <c r="G152" s="51" t="s">
        <v>170</v>
      </c>
      <c r="H152" s="238" t="s">
        <v>97</v>
      </c>
      <c r="I152" s="51" t="s">
        <v>170</v>
      </c>
      <c r="J152" s="238" t="s">
        <v>97</v>
      </c>
      <c r="K152" s="51" t="s">
        <v>170</v>
      </c>
      <c r="L152" s="238" t="s">
        <v>97</v>
      </c>
      <c r="M152" s="51" t="s">
        <v>170</v>
      </c>
      <c r="N152" s="238" t="s">
        <v>97</v>
      </c>
      <c r="O152" s="51" t="s">
        <v>170</v>
      </c>
      <c r="P152" s="238" t="s">
        <v>97</v>
      </c>
      <c r="Q152" s="51" t="s">
        <v>170</v>
      </c>
      <c r="R152" s="238" t="s">
        <v>97</v>
      </c>
      <c r="S152" s="51" t="s">
        <v>170</v>
      </c>
      <c r="T152" s="238" t="s">
        <v>97</v>
      </c>
      <c r="U152" s="51" t="s">
        <v>171</v>
      </c>
      <c r="V152" s="238"/>
      <c r="W152" s="51" t="s">
        <v>170</v>
      </c>
      <c r="X152" s="238" t="s">
        <v>97</v>
      </c>
      <c r="Y152" s="51" t="s">
        <v>170</v>
      </c>
      <c r="Z152" s="238" t="s">
        <v>97</v>
      </c>
      <c r="AA152" s="51" t="s">
        <v>170</v>
      </c>
      <c r="AB152" s="238" t="s">
        <v>97</v>
      </c>
      <c r="AC152" s="51" t="s">
        <v>170</v>
      </c>
      <c r="AD152" s="238" t="s">
        <v>97</v>
      </c>
      <c r="AE152" s="51" t="s">
        <v>171</v>
      </c>
      <c r="AF152" s="238"/>
      <c r="AG152" s="228" t="s">
        <v>97</v>
      </c>
      <c r="AH152" s="249"/>
      <c r="AI152" s="51" t="s">
        <v>171</v>
      </c>
      <c r="AJ152" s="238"/>
      <c r="AK152" s="51" t="s">
        <v>171</v>
      </c>
      <c r="AL152" s="238"/>
      <c r="AM152" s="51" t="s">
        <v>171</v>
      </c>
      <c r="AN152" s="238"/>
      <c r="AO152" s="51" t="s">
        <v>171</v>
      </c>
      <c r="AP152" s="238"/>
      <c r="AQ152" s="51" t="s">
        <v>171</v>
      </c>
      <c r="AR152" s="238"/>
      <c r="AS152" s="51" t="s">
        <v>171</v>
      </c>
      <c r="AT152" s="238"/>
      <c r="AU152" s="51" t="s">
        <v>171</v>
      </c>
      <c r="AV152" s="238"/>
      <c r="AW152" s="51" t="s">
        <v>171</v>
      </c>
      <c r="AX152" s="238"/>
      <c r="AY152" s="51" t="s">
        <v>171</v>
      </c>
      <c r="AZ152" s="238"/>
      <c r="BA152" s="51" t="s">
        <v>171</v>
      </c>
      <c r="BB152" s="238"/>
      <c r="BC152" s="51" t="s">
        <v>171</v>
      </c>
      <c r="BD152" s="238"/>
      <c r="BE152" s="51" t="s">
        <v>171</v>
      </c>
      <c r="BF152" s="238"/>
      <c r="BG152" s="51" t="s">
        <v>171</v>
      </c>
      <c r="BH152" s="238"/>
      <c r="BI152" s="51" t="s">
        <v>171</v>
      </c>
      <c r="BJ152" s="238"/>
      <c r="BK152" s="52"/>
    </row>
    <row r="153" spans="1:63" x14ac:dyDescent="0.35">
      <c r="A153" s="11" t="s">
        <v>388</v>
      </c>
      <c r="B153" s="11">
        <v>1884</v>
      </c>
      <c r="C153" s="11" t="s">
        <v>379</v>
      </c>
      <c r="D153" s="37">
        <v>2024</v>
      </c>
      <c r="E153" s="45" t="s">
        <v>170</v>
      </c>
      <c r="F153" s="238">
        <v>2358</v>
      </c>
      <c r="G153" s="51" t="s">
        <v>171</v>
      </c>
      <c r="H153" s="238"/>
      <c r="I153" s="51" t="s">
        <v>170</v>
      </c>
      <c r="J153" s="238">
        <v>3501</v>
      </c>
      <c r="K153" s="51" t="s">
        <v>171</v>
      </c>
      <c r="L153" s="238">
        <v>0</v>
      </c>
      <c r="M153" s="51" t="s">
        <v>171</v>
      </c>
      <c r="N153" s="238"/>
      <c r="O153" s="51" t="s">
        <v>170</v>
      </c>
      <c r="P153" s="238">
        <v>1278</v>
      </c>
      <c r="Q153" s="51" t="s">
        <v>171</v>
      </c>
      <c r="R153" s="238"/>
      <c r="S153" s="51" t="s">
        <v>170</v>
      </c>
      <c r="T153" s="238">
        <v>4313</v>
      </c>
      <c r="U153" s="51" t="s">
        <v>171</v>
      </c>
      <c r="V153" s="238"/>
      <c r="W153" s="51" t="s">
        <v>171</v>
      </c>
      <c r="X153" s="238"/>
      <c r="Y153" s="51" t="s">
        <v>170</v>
      </c>
      <c r="Z153" s="238">
        <v>1346</v>
      </c>
      <c r="AA153" s="51" t="s">
        <v>171</v>
      </c>
      <c r="AB153" s="238"/>
      <c r="AC153" s="51" t="s">
        <v>171</v>
      </c>
      <c r="AD153" s="238"/>
      <c r="AE153" s="51" t="s">
        <v>171</v>
      </c>
      <c r="AF153" s="238"/>
      <c r="AG153" s="228">
        <v>12796</v>
      </c>
      <c r="AH153" s="248"/>
      <c r="AI153" s="51" t="s">
        <v>171</v>
      </c>
      <c r="AJ153" s="238"/>
      <c r="AK153" s="51" t="s">
        <v>171</v>
      </c>
      <c r="AL153" s="238"/>
      <c r="AM153" s="51" t="s">
        <v>170</v>
      </c>
      <c r="AN153" s="238">
        <v>42</v>
      </c>
      <c r="AO153" s="51" t="s">
        <v>171</v>
      </c>
      <c r="AP153" s="238"/>
      <c r="AQ153" s="51" t="s">
        <v>171</v>
      </c>
      <c r="AR153" s="238"/>
      <c r="AS153" s="51" t="s">
        <v>170</v>
      </c>
      <c r="AT153" s="238">
        <v>34</v>
      </c>
      <c r="AU153" s="51" t="s">
        <v>170</v>
      </c>
      <c r="AV153" s="238">
        <v>8</v>
      </c>
      <c r="AW153" s="51" t="s">
        <v>171</v>
      </c>
      <c r="AX153" s="238"/>
      <c r="AY153" s="51" t="s">
        <v>171</v>
      </c>
      <c r="AZ153" s="238"/>
      <c r="BA153" s="51" t="s">
        <v>171</v>
      </c>
      <c r="BB153" s="238"/>
      <c r="BC153" s="51" t="s">
        <v>171</v>
      </c>
      <c r="BD153" s="238"/>
      <c r="BE153" s="51" t="s">
        <v>171</v>
      </c>
      <c r="BF153" s="238"/>
      <c r="BG153" s="51" t="s">
        <v>171</v>
      </c>
      <c r="BH153" s="238"/>
      <c r="BI153" s="51" t="s">
        <v>171</v>
      </c>
      <c r="BJ153" s="238"/>
      <c r="BK153" s="52">
        <v>84</v>
      </c>
    </row>
    <row r="154" spans="1:63" x14ac:dyDescent="0.35">
      <c r="A154" s="11" t="s">
        <v>395</v>
      </c>
      <c r="B154" s="11">
        <v>1962</v>
      </c>
      <c r="C154" s="11" t="s">
        <v>391</v>
      </c>
      <c r="D154" s="37">
        <v>2024</v>
      </c>
      <c r="E154" s="45" t="s">
        <v>171</v>
      </c>
      <c r="F154" s="238"/>
      <c r="G154" s="51" t="s">
        <v>171</v>
      </c>
      <c r="H154" s="238"/>
      <c r="I154" s="51" t="s">
        <v>170</v>
      </c>
      <c r="J154" s="238">
        <v>25</v>
      </c>
      <c r="K154" s="51" t="s">
        <v>170</v>
      </c>
      <c r="L154" s="238">
        <v>25</v>
      </c>
      <c r="M154" s="51" t="s">
        <v>171</v>
      </c>
      <c r="N154" s="238"/>
      <c r="O154" s="51" t="s">
        <v>170</v>
      </c>
      <c r="P154" s="238">
        <v>25</v>
      </c>
      <c r="Q154" s="51" t="s">
        <v>170</v>
      </c>
      <c r="R154" s="238">
        <v>25</v>
      </c>
      <c r="S154" s="51" t="s">
        <v>170</v>
      </c>
      <c r="T154" s="238">
        <v>25</v>
      </c>
      <c r="U154" s="51" t="s">
        <v>171</v>
      </c>
      <c r="V154" s="238"/>
      <c r="W154" s="51" t="s">
        <v>171</v>
      </c>
      <c r="X154" s="238"/>
      <c r="Y154" s="51" t="s">
        <v>171</v>
      </c>
      <c r="Z154" s="238"/>
      <c r="AA154" s="51" t="s">
        <v>171</v>
      </c>
      <c r="AB154" s="238"/>
      <c r="AC154" s="51" t="s">
        <v>171</v>
      </c>
      <c r="AD154" s="238"/>
      <c r="AE154" s="51" t="s">
        <v>171</v>
      </c>
      <c r="AF154" s="238"/>
      <c r="AG154" s="228">
        <v>125</v>
      </c>
      <c r="AH154" s="248"/>
      <c r="AI154" s="51" t="s">
        <v>171</v>
      </c>
      <c r="AJ154" s="238"/>
      <c r="AK154" s="51" t="s">
        <v>171</v>
      </c>
      <c r="AL154" s="238"/>
      <c r="AM154" s="51" t="s">
        <v>171</v>
      </c>
      <c r="AN154" s="238"/>
      <c r="AO154" s="51" t="s">
        <v>171</v>
      </c>
      <c r="AP154" s="238"/>
      <c r="AQ154" s="51" t="s">
        <v>171</v>
      </c>
      <c r="AR154" s="238"/>
      <c r="AS154" s="51" t="s">
        <v>171</v>
      </c>
      <c r="AT154" s="238"/>
      <c r="AU154" s="51" t="s">
        <v>171</v>
      </c>
      <c r="AV154" s="238"/>
      <c r="AW154" s="51" t="s">
        <v>171</v>
      </c>
      <c r="AX154" s="238"/>
      <c r="AY154" s="51" t="s">
        <v>171</v>
      </c>
      <c r="AZ154" s="238"/>
      <c r="BA154" s="51" t="s">
        <v>171</v>
      </c>
      <c r="BB154" s="238"/>
      <c r="BC154" s="51" t="s">
        <v>171</v>
      </c>
      <c r="BD154" s="238"/>
      <c r="BE154" s="51" t="s">
        <v>171</v>
      </c>
      <c r="BF154" s="238"/>
      <c r="BG154" s="51" t="s">
        <v>171</v>
      </c>
      <c r="BH154" s="238"/>
      <c r="BI154" s="51" t="s">
        <v>171</v>
      </c>
      <c r="BJ154" s="238"/>
      <c r="BK154" s="52"/>
    </row>
    <row r="155" spans="1:63" x14ac:dyDescent="0.35">
      <c r="A155" s="11" t="s">
        <v>421</v>
      </c>
      <c r="B155" s="11">
        <v>2132</v>
      </c>
      <c r="C155" s="11" t="s">
        <v>418</v>
      </c>
      <c r="D155" s="37">
        <v>2024</v>
      </c>
      <c r="E155" s="45" t="s">
        <v>171</v>
      </c>
      <c r="F155" s="238"/>
      <c r="G155" s="51" t="s">
        <v>170</v>
      </c>
      <c r="H155" s="238">
        <v>66</v>
      </c>
      <c r="I155" s="51" t="s">
        <v>170</v>
      </c>
      <c r="J155" s="238">
        <v>561</v>
      </c>
      <c r="K155" s="51" t="s">
        <v>171</v>
      </c>
      <c r="L155" s="238"/>
      <c r="M155" s="51" t="s">
        <v>171</v>
      </c>
      <c r="N155" s="238"/>
      <c r="O155" s="51" t="s">
        <v>170</v>
      </c>
      <c r="P155" s="238">
        <v>10</v>
      </c>
      <c r="Q155" s="51" t="s">
        <v>170</v>
      </c>
      <c r="R155" s="238">
        <v>143</v>
      </c>
      <c r="S155" s="51" t="s">
        <v>170</v>
      </c>
      <c r="T155" s="238">
        <v>649</v>
      </c>
      <c r="U155" s="51" t="s">
        <v>171</v>
      </c>
      <c r="V155" s="238"/>
      <c r="W155" s="51" t="s">
        <v>171</v>
      </c>
      <c r="X155" s="238"/>
      <c r="Y155" s="51" t="s">
        <v>170</v>
      </c>
      <c r="Z155" s="238">
        <v>132</v>
      </c>
      <c r="AA155" s="51" t="s">
        <v>171</v>
      </c>
      <c r="AB155" s="238"/>
      <c r="AC155" s="51" t="s">
        <v>171</v>
      </c>
      <c r="AD155" s="238"/>
      <c r="AE155" s="51" t="s">
        <v>171</v>
      </c>
      <c r="AF155" s="238"/>
      <c r="AG155" s="228">
        <v>1561</v>
      </c>
      <c r="AH155" s="250"/>
      <c r="AI155" s="51" t="s">
        <v>171</v>
      </c>
      <c r="AJ155" s="238"/>
      <c r="AK155" s="51" t="s">
        <v>171</v>
      </c>
      <c r="AL155" s="238"/>
      <c r="AM155" s="51" t="s">
        <v>171</v>
      </c>
      <c r="AN155" s="238"/>
      <c r="AO155" s="51" t="s">
        <v>171</v>
      </c>
      <c r="AP155" s="238"/>
      <c r="AQ155" s="51" t="s">
        <v>171</v>
      </c>
      <c r="AR155" s="238"/>
      <c r="AS155" s="51" t="s">
        <v>171</v>
      </c>
      <c r="AT155" s="238"/>
      <c r="AU155" s="51" t="s">
        <v>171</v>
      </c>
      <c r="AV155" s="238"/>
      <c r="AW155" s="51" t="s">
        <v>171</v>
      </c>
      <c r="AX155" s="238"/>
      <c r="AY155" s="51" t="s">
        <v>171</v>
      </c>
      <c r="AZ155" s="238"/>
      <c r="BA155" s="51" t="s">
        <v>171</v>
      </c>
      <c r="BB155" s="238"/>
      <c r="BC155" s="51" t="s">
        <v>171</v>
      </c>
      <c r="BD155" s="238"/>
      <c r="BE155" s="51" t="s">
        <v>171</v>
      </c>
      <c r="BF155" s="238"/>
      <c r="BG155" s="51" t="s">
        <v>171</v>
      </c>
      <c r="BH155" s="238"/>
      <c r="BI155" s="51" t="s">
        <v>171</v>
      </c>
      <c r="BJ155" s="238"/>
      <c r="BK155" s="52"/>
    </row>
    <row r="156" spans="1:63" x14ac:dyDescent="0.35">
      <c r="A156" s="11" t="s">
        <v>445</v>
      </c>
      <c r="B156" s="11">
        <v>2401</v>
      </c>
      <c r="C156" s="11" t="s">
        <v>446</v>
      </c>
      <c r="D156" s="37">
        <v>2024</v>
      </c>
      <c r="E156" s="45" t="s">
        <v>97</v>
      </c>
      <c r="F156" s="238"/>
      <c r="G156" s="51" t="s">
        <v>97</v>
      </c>
      <c r="H156" s="61"/>
      <c r="I156" s="51" t="s">
        <v>97</v>
      </c>
      <c r="J156" s="238"/>
      <c r="K156" s="51" t="s">
        <v>97</v>
      </c>
      <c r="L156" s="238"/>
      <c r="M156" s="51" t="s">
        <v>97</v>
      </c>
      <c r="N156" s="238"/>
      <c r="O156" s="51" t="s">
        <v>97</v>
      </c>
      <c r="P156" s="238"/>
      <c r="Q156" s="51" t="s">
        <v>97</v>
      </c>
      <c r="R156" s="238"/>
      <c r="S156" s="51" t="s">
        <v>97</v>
      </c>
      <c r="T156" s="238"/>
      <c r="U156" s="51" t="s">
        <v>97</v>
      </c>
      <c r="V156" s="238"/>
      <c r="W156" s="51" t="s">
        <v>97</v>
      </c>
      <c r="X156" s="238"/>
      <c r="Y156" s="51" t="s">
        <v>97</v>
      </c>
      <c r="Z156" s="238"/>
      <c r="AA156" s="51" t="s">
        <v>97</v>
      </c>
      <c r="AB156" s="238"/>
      <c r="AC156" s="51" t="s">
        <v>97</v>
      </c>
      <c r="AD156" s="238"/>
      <c r="AE156" s="51" t="s">
        <v>97</v>
      </c>
      <c r="AF156" s="238"/>
      <c r="AG156" s="228" t="s">
        <v>97</v>
      </c>
      <c r="AH156" s="249"/>
      <c r="AI156" s="51" t="s">
        <v>97</v>
      </c>
      <c r="AJ156" s="238"/>
      <c r="AK156" s="51" t="s">
        <v>97</v>
      </c>
      <c r="AL156" s="238"/>
      <c r="AM156" s="51" t="s">
        <v>97</v>
      </c>
      <c r="AN156" s="238"/>
      <c r="AO156" s="51" t="s">
        <v>97</v>
      </c>
      <c r="AP156" s="238"/>
      <c r="AQ156" s="51" t="s">
        <v>97</v>
      </c>
      <c r="AR156" s="238"/>
      <c r="AS156" s="51" t="s">
        <v>97</v>
      </c>
      <c r="AT156" s="238"/>
      <c r="AU156" s="51" t="s">
        <v>97</v>
      </c>
      <c r="AV156" s="238"/>
      <c r="AW156" s="51" t="s">
        <v>97</v>
      </c>
      <c r="AX156" s="238"/>
      <c r="AY156" s="51" t="s">
        <v>97</v>
      </c>
      <c r="AZ156" s="238"/>
      <c r="BA156" s="51" t="s">
        <v>97</v>
      </c>
      <c r="BB156" s="238"/>
      <c r="BC156" s="51" t="s">
        <v>97</v>
      </c>
      <c r="BD156" s="238"/>
      <c r="BE156" s="51" t="s">
        <v>97</v>
      </c>
      <c r="BF156" s="238"/>
      <c r="BG156" s="51" t="s">
        <v>97</v>
      </c>
      <c r="BH156" s="238"/>
      <c r="BI156" s="51" t="s">
        <v>97</v>
      </c>
      <c r="BJ156" s="238"/>
      <c r="BK156" s="52" t="s">
        <v>97</v>
      </c>
    </row>
    <row r="157" spans="1:63" x14ac:dyDescent="0.35">
      <c r="A157" s="11" t="s">
        <v>223</v>
      </c>
      <c r="B157" s="11">
        <v>581</v>
      </c>
      <c r="C157" s="11" t="s">
        <v>215</v>
      </c>
      <c r="D157" s="37">
        <v>2024</v>
      </c>
      <c r="E157" s="45" t="s">
        <v>170</v>
      </c>
      <c r="F157" s="238">
        <v>2730</v>
      </c>
      <c r="G157" s="51" t="s">
        <v>171</v>
      </c>
      <c r="H157" s="238"/>
      <c r="I157" s="51" t="s">
        <v>170</v>
      </c>
      <c r="J157" s="238">
        <v>525</v>
      </c>
      <c r="K157" s="51" t="s">
        <v>170</v>
      </c>
      <c r="L157" s="238">
        <v>1500</v>
      </c>
      <c r="M157" s="51" t="s">
        <v>171</v>
      </c>
      <c r="N157" s="238"/>
      <c r="O157" s="51" t="s">
        <v>170</v>
      </c>
      <c r="P157" s="238">
        <v>11520</v>
      </c>
      <c r="Q157" s="51" t="s">
        <v>170</v>
      </c>
      <c r="R157" s="238">
        <v>4500</v>
      </c>
      <c r="S157" s="51" t="s">
        <v>170</v>
      </c>
      <c r="T157" s="238">
        <v>23580</v>
      </c>
      <c r="U157" s="51" t="s">
        <v>171</v>
      </c>
      <c r="V157" s="238"/>
      <c r="W157" s="51" t="s">
        <v>170</v>
      </c>
      <c r="X157" s="238">
        <v>120</v>
      </c>
      <c r="Y157" s="51" t="s">
        <v>170</v>
      </c>
      <c r="Z157" s="238">
        <v>1800</v>
      </c>
      <c r="AA157" s="51" t="s">
        <v>171</v>
      </c>
      <c r="AB157" s="238"/>
      <c r="AC157" s="51" t="s">
        <v>171</v>
      </c>
      <c r="AD157" s="238"/>
      <c r="AE157" s="51" t="s">
        <v>171</v>
      </c>
      <c r="AF157" s="238"/>
      <c r="AG157" s="228">
        <v>46275</v>
      </c>
      <c r="AH157" s="249"/>
      <c r="AI157" s="51" t="s">
        <v>171</v>
      </c>
      <c r="AJ157" s="238"/>
      <c r="AK157" s="51" t="s">
        <v>171</v>
      </c>
      <c r="AL157" s="238"/>
      <c r="AM157" s="51" t="s">
        <v>171</v>
      </c>
      <c r="AN157" s="238"/>
      <c r="AO157" s="51" t="s">
        <v>171</v>
      </c>
      <c r="AP157" s="238"/>
      <c r="AQ157" s="51" t="s">
        <v>171</v>
      </c>
      <c r="AR157" s="238"/>
      <c r="AS157" s="51" t="s">
        <v>170</v>
      </c>
      <c r="AT157" s="238">
        <v>56</v>
      </c>
      <c r="AU157" s="51" t="s">
        <v>170</v>
      </c>
      <c r="AV157" s="238">
        <v>40</v>
      </c>
      <c r="AW157" s="51" t="s">
        <v>171</v>
      </c>
      <c r="AX157" s="238"/>
      <c r="AY157" s="51" t="s">
        <v>171</v>
      </c>
      <c r="AZ157" s="238"/>
      <c r="BA157" s="51" t="s">
        <v>171</v>
      </c>
      <c r="BB157" s="238"/>
      <c r="BC157" s="51" t="s">
        <v>171</v>
      </c>
      <c r="BD157" s="238"/>
      <c r="BE157" s="51" t="s">
        <v>171</v>
      </c>
      <c r="BF157" s="238"/>
      <c r="BG157" s="51" t="s">
        <v>171</v>
      </c>
      <c r="BH157" s="238"/>
      <c r="BI157" s="51" t="s">
        <v>171</v>
      </c>
      <c r="BJ157" s="238"/>
      <c r="BK157" s="52">
        <v>96</v>
      </c>
    </row>
    <row r="158" spans="1:63" x14ac:dyDescent="0.35">
      <c r="A158" s="11" t="s">
        <v>193</v>
      </c>
      <c r="B158" s="11">
        <v>188</v>
      </c>
      <c r="C158" s="11" t="s">
        <v>169</v>
      </c>
      <c r="D158" s="37">
        <v>2024</v>
      </c>
      <c r="E158" s="45" t="s">
        <v>170</v>
      </c>
      <c r="F158" s="238">
        <v>1458</v>
      </c>
      <c r="G158" s="51" t="s">
        <v>171</v>
      </c>
      <c r="H158" s="238"/>
      <c r="I158" s="51" t="s">
        <v>170</v>
      </c>
      <c r="J158" s="238">
        <v>3159</v>
      </c>
      <c r="K158" s="51" t="s">
        <v>171</v>
      </c>
      <c r="L158" s="238"/>
      <c r="M158" s="51" t="s">
        <v>171</v>
      </c>
      <c r="N158" s="238"/>
      <c r="O158" s="51" t="s">
        <v>170</v>
      </c>
      <c r="P158" s="238">
        <v>12316</v>
      </c>
      <c r="Q158" s="51" t="s">
        <v>170</v>
      </c>
      <c r="R158" s="238">
        <v>4579</v>
      </c>
      <c r="S158" s="51" t="s">
        <v>170</v>
      </c>
      <c r="T158" s="238">
        <v>18033</v>
      </c>
      <c r="U158" s="51" t="s">
        <v>171</v>
      </c>
      <c r="V158" s="238"/>
      <c r="W158" s="51" t="s">
        <v>171</v>
      </c>
      <c r="X158" s="238"/>
      <c r="Y158" s="51" t="s">
        <v>170</v>
      </c>
      <c r="Z158" s="238">
        <v>2956</v>
      </c>
      <c r="AA158" s="51" t="s">
        <v>170</v>
      </c>
      <c r="AB158" s="238">
        <v>837</v>
      </c>
      <c r="AC158" s="51" t="s">
        <v>171</v>
      </c>
      <c r="AD158" s="238"/>
      <c r="AE158" s="51" t="s">
        <v>171</v>
      </c>
      <c r="AF158" s="238"/>
      <c r="AG158" s="228">
        <v>43338</v>
      </c>
      <c r="AH158" s="249"/>
      <c r="AI158" s="51" t="s">
        <v>170</v>
      </c>
      <c r="AJ158" s="238">
        <v>378</v>
      </c>
      <c r="AK158" s="51" t="s">
        <v>171</v>
      </c>
      <c r="AL158" s="238"/>
      <c r="AM158" s="51" t="s">
        <v>171</v>
      </c>
      <c r="AN158" s="238"/>
      <c r="AO158" s="51" t="s">
        <v>171</v>
      </c>
      <c r="AP158" s="238"/>
      <c r="AQ158" s="51" t="s">
        <v>171</v>
      </c>
      <c r="AR158" s="238"/>
      <c r="AS158" s="51" t="s">
        <v>171</v>
      </c>
      <c r="AT158" s="238"/>
      <c r="AU158" s="51" t="s">
        <v>171</v>
      </c>
      <c r="AV158" s="238"/>
      <c r="AW158" s="51" t="s">
        <v>171</v>
      </c>
      <c r="AX158" s="238"/>
      <c r="AY158" s="51" t="s">
        <v>171</v>
      </c>
      <c r="AZ158" s="238"/>
      <c r="BA158" s="51" t="s">
        <v>171</v>
      </c>
      <c r="BB158" s="238"/>
      <c r="BC158" s="51" t="s">
        <v>171</v>
      </c>
      <c r="BD158" s="238"/>
      <c r="BE158" s="51" t="s">
        <v>171</v>
      </c>
      <c r="BF158" s="238"/>
      <c r="BG158" s="51" t="s">
        <v>171</v>
      </c>
      <c r="BH158" s="238"/>
      <c r="BI158" s="51" t="s">
        <v>171</v>
      </c>
      <c r="BJ158" s="238"/>
      <c r="BK158" s="52">
        <v>378</v>
      </c>
    </row>
    <row r="159" spans="1:63" x14ac:dyDescent="0.35">
      <c r="A159" s="11" t="s">
        <v>450</v>
      </c>
      <c r="B159" s="11">
        <v>2417</v>
      </c>
      <c r="C159" s="11" t="s">
        <v>446</v>
      </c>
      <c r="D159" s="37">
        <v>2024</v>
      </c>
      <c r="E159" s="45" t="s">
        <v>171</v>
      </c>
      <c r="F159" s="238"/>
      <c r="G159" s="51" t="s">
        <v>171</v>
      </c>
      <c r="H159" s="238"/>
      <c r="I159" s="51" t="s">
        <v>171</v>
      </c>
      <c r="J159" s="238"/>
      <c r="K159" s="51" t="s">
        <v>171</v>
      </c>
      <c r="L159" s="238"/>
      <c r="M159" s="51" t="s">
        <v>171</v>
      </c>
      <c r="N159" s="238"/>
      <c r="O159" s="51" t="s">
        <v>170</v>
      </c>
      <c r="P159" s="238">
        <v>20</v>
      </c>
      <c r="Q159" s="51" t="s">
        <v>171</v>
      </c>
      <c r="R159" s="238"/>
      <c r="S159" s="51" t="s">
        <v>170</v>
      </c>
      <c r="T159" s="238">
        <v>800</v>
      </c>
      <c r="U159" s="51" t="s">
        <v>171</v>
      </c>
      <c r="V159" s="238"/>
      <c r="W159" s="51" t="s">
        <v>171</v>
      </c>
      <c r="X159" s="238"/>
      <c r="Y159" s="51" t="s">
        <v>170</v>
      </c>
      <c r="Z159" s="238">
        <v>10</v>
      </c>
      <c r="AA159" s="51" t="s">
        <v>171</v>
      </c>
      <c r="AB159" s="238"/>
      <c r="AC159" s="51" t="s">
        <v>171</v>
      </c>
      <c r="AD159" s="238"/>
      <c r="AE159" s="51" t="s">
        <v>171</v>
      </c>
      <c r="AF159" s="238"/>
      <c r="AG159" s="228">
        <v>830</v>
      </c>
      <c r="AH159" s="248"/>
      <c r="AI159" s="51" t="s">
        <v>171</v>
      </c>
      <c r="AJ159" s="238"/>
      <c r="AK159" s="51" t="s">
        <v>171</v>
      </c>
      <c r="AL159" s="238"/>
      <c r="AM159" s="51" t="s">
        <v>171</v>
      </c>
      <c r="AN159" s="238"/>
      <c r="AO159" s="51" t="s">
        <v>171</v>
      </c>
      <c r="AP159" s="238"/>
      <c r="AQ159" s="51" t="s">
        <v>171</v>
      </c>
      <c r="AR159" s="238"/>
      <c r="AS159" s="51" t="s">
        <v>170</v>
      </c>
      <c r="AT159" s="238">
        <v>20</v>
      </c>
      <c r="AU159" s="51" t="s">
        <v>171</v>
      </c>
      <c r="AV159" s="238"/>
      <c r="AW159" s="51" t="s">
        <v>170</v>
      </c>
      <c r="AX159" s="238">
        <v>800</v>
      </c>
      <c r="AY159" s="51" t="s">
        <v>171</v>
      </c>
      <c r="AZ159" s="238"/>
      <c r="BA159" s="51" t="s">
        <v>171</v>
      </c>
      <c r="BB159" s="238"/>
      <c r="BC159" s="51" t="s">
        <v>171</v>
      </c>
      <c r="BD159" s="238"/>
      <c r="BE159" s="51" t="s">
        <v>171</v>
      </c>
      <c r="BF159" s="238"/>
      <c r="BG159" s="51" t="s">
        <v>171</v>
      </c>
      <c r="BH159" s="238"/>
      <c r="BI159" s="51" t="s">
        <v>171</v>
      </c>
      <c r="BJ159" s="238"/>
      <c r="BK159" s="52">
        <v>820</v>
      </c>
    </row>
    <row r="160" spans="1:63" x14ac:dyDescent="0.35">
      <c r="A160" s="11" t="s">
        <v>257</v>
      </c>
      <c r="B160" s="11">
        <v>881</v>
      </c>
      <c r="C160" s="11" t="s">
        <v>251</v>
      </c>
      <c r="D160" s="37">
        <v>2024</v>
      </c>
      <c r="E160" s="45" t="s">
        <v>170</v>
      </c>
      <c r="F160" s="238">
        <v>900</v>
      </c>
      <c r="G160" s="51" t="s">
        <v>171</v>
      </c>
      <c r="H160" s="238"/>
      <c r="I160" s="51" t="s">
        <v>170</v>
      </c>
      <c r="J160" s="238">
        <v>5600</v>
      </c>
      <c r="K160" s="51" t="s">
        <v>171</v>
      </c>
      <c r="L160" s="238"/>
      <c r="M160" s="51" t="s">
        <v>171</v>
      </c>
      <c r="N160" s="238"/>
      <c r="O160" s="51" t="s">
        <v>170</v>
      </c>
      <c r="P160" s="238">
        <v>1600</v>
      </c>
      <c r="Q160" s="51" t="s">
        <v>170</v>
      </c>
      <c r="R160" s="238">
        <v>400</v>
      </c>
      <c r="S160" s="51" t="s">
        <v>170</v>
      </c>
      <c r="T160" s="238">
        <v>8000</v>
      </c>
      <c r="U160" s="51" t="s">
        <v>171</v>
      </c>
      <c r="V160" s="238"/>
      <c r="W160" s="51" t="s">
        <v>171</v>
      </c>
      <c r="X160" s="238"/>
      <c r="Y160" s="51" t="s">
        <v>170</v>
      </c>
      <c r="Z160" s="238">
        <v>1600</v>
      </c>
      <c r="AA160" s="51" t="s">
        <v>171</v>
      </c>
      <c r="AB160" s="238"/>
      <c r="AC160" s="51" t="s">
        <v>170</v>
      </c>
      <c r="AD160" s="238">
        <v>200</v>
      </c>
      <c r="AE160" s="51" t="s">
        <v>171</v>
      </c>
      <c r="AF160" s="238"/>
      <c r="AG160" s="228">
        <v>18300</v>
      </c>
      <c r="AH160" s="248"/>
      <c r="AI160" s="51" t="s">
        <v>171</v>
      </c>
      <c r="AJ160" s="238"/>
      <c r="AK160" s="51" t="s">
        <v>171</v>
      </c>
      <c r="AL160" s="238"/>
      <c r="AM160" s="51" t="s">
        <v>171</v>
      </c>
      <c r="AN160" s="238"/>
      <c r="AO160" s="51" t="s">
        <v>171</v>
      </c>
      <c r="AP160" s="238"/>
      <c r="AQ160" s="51" t="s">
        <v>171</v>
      </c>
      <c r="AR160" s="238"/>
      <c r="AS160" s="51" t="s">
        <v>171</v>
      </c>
      <c r="AT160" s="238"/>
      <c r="AU160" s="51" t="s">
        <v>171</v>
      </c>
      <c r="AV160" s="238"/>
      <c r="AW160" s="51" t="s">
        <v>171</v>
      </c>
      <c r="AX160" s="238"/>
      <c r="AY160" s="51" t="s">
        <v>171</v>
      </c>
      <c r="AZ160" s="238"/>
      <c r="BA160" s="51" t="s">
        <v>171</v>
      </c>
      <c r="BB160" s="238"/>
      <c r="BC160" s="51" t="s">
        <v>171</v>
      </c>
      <c r="BD160" s="238"/>
      <c r="BE160" s="51" t="s">
        <v>171</v>
      </c>
      <c r="BF160" s="238"/>
      <c r="BG160" s="51" t="s">
        <v>171</v>
      </c>
      <c r="BH160" s="238"/>
      <c r="BI160" s="51" t="s">
        <v>171</v>
      </c>
      <c r="BJ160" s="238"/>
      <c r="BK160" s="52"/>
    </row>
    <row r="161" spans="1:63" x14ac:dyDescent="0.35">
      <c r="A161" s="11" t="s">
        <v>183</v>
      </c>
      <c r="B161" s="11">
        <v>140</v>
      </c>
      <c r="C161" s="11" t="s">
        <v>169</v>
      </c>
      <c r="D161" s="37">
        <v>2024</v>
      </c>
      <c r="E161" s="45" t="s">
        <v>170</v>
      </c>
      <c r="F161" s="238">
        <v>528</v>
      </c>
      <c r="G161" s="51" t="s">
        <v>171</v>
      </c>
      <c r="H161" s="238"/>
      <c r="I161" s="51" t="s">
        <v>171</v>
      </c>
      <c r="J161" s="238"/>
      <c r="K161" s="51" t="s">
        <v>171</v>
      </c>
      <c r="L161" s="238"/>
      <c r="M161" s="51" t="s">
        <v>171</v>
      </c>
      <c r="N161" s="238"/>
      <c r="O161" s="51" t="s">
        <v>170</v>
      </c>
      <c r="P161" s="238">
        <v>4284</v>
      </c>
      <c r="Q161" s="51" t="s">
        <v>170</v>
      </c>
      <c r="R161" s="238">
        <v>3132</v>
      </c>
      <c r="S161" s="51" t="s">
        <v>171</v>
      </c>
      <c r="T161" s="238"/>
      <c r="U161" s="51" t="s">
        <v>171</v>
      </c>
      <c r="V161" s="238"/>
      <c r="W161" s="51" t="s">
        <v>171</v>
      </c>
      <c r="X161" s="238"/>
      <c r="Y161" s="51" t="s">
        <v>170</v>
      </c>
      <c r="Z161" s="238">
        <v>96</v>
      </c>
      <c r="AA161" s="51" t="s">
        <v>171</v>
      </c>
      <c r="AB161" s="238"/>
      <c r="AC161" s="51" t="s">
        <v>171</v>
      </c>
      <c r="AD161" s="238"/>
      <c r="AE161" s="51" t="s">
        <v>170</v>
      </c>
      <c r="AF161" s="238">
        <v>816</v>
      </c>
      <c r="AG161" s="228">
        <v>8856</v>
      </c>
      <c r="AH161" s="249"/>
      <c r="AI161" s="51" t="s">
        <v>171</v>
      </c>
      <c r="AJ161" s="238"/>
      <c r="AK161" s="51" t="s">
        <v>171</v>
      </c>
      <c r="AL161" s="238"/>
      <c r="AM161" s="51" t="s">
        <v>171</v>
      </c>
      <c r="AN161" s="238"/>
      <c r="AO161" s="51" t="s">
        <v>171</v>
      </c>
      <c r="AP161" s="238"/>
      <c r="AQ161" s="51" t="s">
        <v>171</v>
      </c>
      <c r="AR161" s="238"/>
      <c r="AS161" s="51" t="s">
        <v>171</v>
      </c>
      <c r="AT161" s="238"/>
      <c r="AU161" s="51" t="s">
        <v>171</v>
      </c>
      <c r="AV161" s="238"/>
      <c r="AW161" s="51" t="s">
        <v>171</v>
      </c>
      <c r="AX161" s="238"/>
      <c r="AY161" s="51" t="s">
        <v>171</v>
      </c>
      <c r="AZ161" s="238"/>
      <c r="BA161" s="51" t="s">
        <v>171</v>
      </c>
      <c r="BB161" s="238"/>
      <c r="BC161" s="51" t="s">
        <v>171</v>
      </c>
      <c r="BD161" s="238"/>
      <c r="BE161" s="51" t="s">
        <v>171</v>
      </c>
      <c r="BF161" s="238"/>
      <c r="BG161" s="51" t="s">
        <v>171</v>
      </c>
      <c r="BH161" s="238"/>
      <c r="BI161" s="51" t="s">
        <v>170</v>
      </c>
      <c r="BJ161" s="238">
        <v>48</v>
      </c>
      <c r="BK161" s="52">
        <v>48</v>
      </c>
    </row>
    <row r="162" spans="1:63" x14ac:dyDescent="0.35">
      <c r="A162" s="11" t="s">
        <v>207</v>
      </c>
      <c r="B162" s="11">
        <v>480</v>
      </c>
      <c r="C162" s="11" t="s">
        <v>205</v>
      </c>
      <c r="D162" s="37">
        <v>2024</v>
      </c>
      <c r="E162" s="45" t="s">
        <v>170</v>
      </c>
      <c r="F162" s="238">
        <v>2003</v>
      </c>
      <c r="G162" s="51" t="s">
        <v>171</v>
      </c>
      <c r="H162" s="238"/>
      <c r="I162" s="51" t="s">
        <v>170</v>
      </c>
      <c r="J162" s="238">
        <v>7424</v>
      </c>
      <c r="K162" s="51" t="s">
        <v>170</v>
      </c>
      <c r="L162" s="238">
        <v>187</v>
      </c>
      <c r="M162" s="51" t="s">
        <v>171</v>
      </c>
      <c r="N162" s="238"/>
      <c r="O162" s="51" t="s">
        <v>170</v>
      </c>
      <c r="P162" s="238">
        <v>4768</v>
      </c>
      <c r="Q162" s="51" t="s">
        <v>170</v>
      </c>
      <c r="R162" s="238">
        <v>2729</v>
      </c>
      <c r="S162" s="51" t="s">
        <v>170</v>
      </c>
      <c r="T162" s="238">
        <v>21212</v>
      </c>
      <c r="U162" s="51" t="s">
        <v>170</v>
      </c>
      <c r="V162" s="238">
        <v>322</v>
      </c>
      <c r="W162" s="51" t="s">
        <v>170</v>
      </c>
      <c r="X162" s="238">
        <v>573</v>
      </c>
      <c r="Y162" s="51" t="s">
        <v>170</v>
      </c>
      <c r="Z162" s="238">
        <v>2346</v>
      </c>
      <c r="AA162" s="51" t="s">
        <v>170</v>
      </c>
      <c r="AB162" s="238">
        <v>686</v>
      </c>
      <c r="AC162" s="51" t="s">
        <v>170</v>
      </c>
      <c r="AD162" s="238">
        <v>3130</v>
      </c>
      <c r="AE162" s="51" t="s">
        <v>171</v>
      </c>
      <c r="AF162" s="238"/>
      <c r="AG162" s="228">
        <v>45380</v>
      </c>
      <c r="AH162" s="249"/>
      <c r="AI162" s="51" t="s">
        <v>170</v>
      </c>
      <c r="AJ162" s="238">
        <v>250</v>
      </c>
      <c r="AK162" s="51" t="s">
        <v>171</v>
      </c>
      <c r="AL162" s="238"/>
      <c r="AM162" s="51" t="s">
        <v>170</v>
      </c>
      <c r="AN162" s="238">
        <v>230</v>
      </c>
      <c r="AO162" s="51" t="s">
        <v>171</v>
      </c>
      <c r="AP162" s="238"/>
      <c r="AQ162" s="51" t="s">
        <v>171</v>
      </c>
      <c r="AR162" s="238"/>
      <c r="AS162" s="51" t="s">
        <v>170</v>
      </c>
      <c r="AT162" s="238">
        <v>240</v>
      </c>
      <c r="AU162" s="51" t="s">
        <v>170</v>
      </c>
      <c r="AV162" s="238">
        <v>110</v>
      </c>
      <c r="AW162" s="51" t="s">
        <v>170</v>
      </c>
      <c r="AX162" s="238">
        <v>40</v>
      </c>
      <c r="AY162" s="51" t="s">
        <v>171</v>
      </c>
      <c r="AZ162" s="238"/>
      <c r="BA162" s="51" t="s">
        <v>170</v>
      </c>
      <c r="BB162" s="238">
        <v>80</v>
      </c>
      <c r="BC162" s="51" t="s">
        <v>170</v>
      </c>
      <c r="BD162" s="238">
        <v>60</v>
      </c>
      <c r="BE162" s="51" t="s">
        <v>171</v>
      </c>
      <c r="BF162" s="238"/>
      <c r="BG162" s="51" t="s">
        <v>171</v>
      </c>
      <c r="BH162" s="238"/>
      <c r="BI162" s="51" t="s">
        <v>171</v>
      </c>
      <c r="BJ162" s="238"/>
      <c r="BK162" s="52">
        <v>1010</v>
      </c>
    </row>
    <row r="163" spans="1:63" x14ac:dyDescent="0.35">
      <c r="A163" s="11" t="s">
        <v>195</v>
      </c>
      <c r="B163" s="11">
        <v>192</v>
      </c>
      <c r="C163" s="11" t="s">
        <v>169</v>
      </c>
      <c r="D163" s="37">
        <v>2024</v>
      </c>
      <c r="E163" s="45" t="s">
        <v>170</v>
      </c>
      <c r="F163" s="238">
        <v>330</v>
      </c>
      <c r="G163" s="51" t="s">
        <v>171</v>
      </c>
      <c r="H163" s="238"/>
      <c r="I163" s="51" t="s">
        <v>170</v>
      </c>
      <c r="J163" s="238">
        <v>1470</v>
      </c>
      <c r="K163" s="51" t="s">
        <v>171</v>
      </c>
      <c r="L163" s="238"/>
      <c r="M163" s="51" t="s">
        <v>171</v>
      </c>
      <c r="N163" s="238"/>
      <c r="O163" s="51" t="s">
        <v>170</v>
      </c>
      <c r="P163" s="238">
        <v>7252</v>
      </c>
      <c r="Q163" s="51" t="s">
        <v>170</v>
      </c>
      <c r="R163" s="238">
        <v>7252</v>
      </c>
      <c r="S163" s="51" t="s">
        <v>170</v>
      </c>
      <c r="T163" s="238">
        <v>14505</v>
      </c>
      <c r="U163" s="51" t="s">
        <v>171</v>
      </c>
      <c r="V163" s="238"/>
      <c r="W163" s="51" t="s">
        <v>171</v>
      </c>
      <c r="X163" s="238"/>
      <c r="Y163" s="51" t="s">
        <v>170</v>
      </c>
      <c r="Z163" s="238">
        <v>2000</v>
      </c>
      <c r="AA163" s="51" t="s">
        <v>170</v>
      </c>
      <c r="AB163" s="238">
        <v>900</v>
      </c>
      <c r="AC163" s="51" t="s">
        <v>171</v>
      </c>
      <c r="AD163" s="238"/>
      <c r="AE163" s="51" t="s">
        <v>171</v>
      </c>
      <c r="AF163" s="238"/>
      <c r="AG163" s="228">
        <v>33709</v>
      </c>
      <c r="AH163" s="248"/>
      <c r="AI163" s="51" t="s">
        <v>171</v>
      </c>
      <c r="AJ163" s="238"/>
      <c r="AK163" s="51" t="s">
        <v>171</v>
      </c>
      <c r="AL163" s="238"/>
      <c r="AM163" s="51" t="s">
        <v>171</v>
      </c>
      <c r="AN163" s="238"/>
      <c r="AO163" s="51" t="s">
        <v>171</v>
      </c>
      <c r="AP163" s="238"/>
      <c r="AQ163" s="51" t="s">
        <v>171</v>
      </c>
      <c r="AR163" s="238"/>
      <c r="AS163" s="51" t="s">
        <v>171</v>
      </c>
      <c r="AT163" s="238"/>
      <c r="AU163" s="51" t="s">
        <v>171</v>
      </c>
      <c r="AV163" s="238"/>
      <c r="AW163" s="51" t="s">
        <v>171</v>
      </c>
      <c r="AX163" s="238"/>
      <c r="AY163" s="51" t="s">
        <v>171</v>
      </c>
      <c r="AZ163" s="238"/>
      <c r="BA163" s="51" t="s">
        <v>171</v>
      </c>
      <c r="BB163" s="238"/>
      <c r="BC163" s="51" t="s">
        <v>171</v>
      </c>
      <c r="BD163" s="238"/>
      <c r="BE163" s="51" t="s">
        <v>171</v>
      </c>
      <c r="BF163" s="238"/>
      <c r="BG163" s="51" t="s">
        <v>171</v>
      </c>
      <c r="BH163" s="238"/>
      <c r="BI163" s="51" t="s">
        <v>171</v>
      </c>
      <c r="BJ163" s="238"/>
      <c r="BK163" s="52"/>
    </row>
    <row r="164" spans="1:63" x14ac:dyDescent="0.35">
      <c r="A164" s="11" t="s">
        <v>235</v>
      </c>
      <c r="B164" s="11">
        <v>682</v>
      </c>
      <c r="C164" s="11" t="s">
        <v>229</v>
      </c>
      <c r="D164" s="37">
        <v>2024</v>
      </c>
      <c r="E164" s="45" t="s">
        <v>170</v>
      </c>
      <c r="F164" s="238">
        <v>1647</v>
      </c>
      <c r="G164" s="51" t="s">
        <v>171</v>
      </c>
      <c r="H164" s="238"/>
      <c r="I164" s="51" t="s">
        <v>170</v>
      </c>
      <c r="J164" s="238">
        <v>3476</v>
      </c>
      <c r="K164" s="51" t="s">
        <v>171</v>
      </c>
      <c r="L164" s="238"/>
      <c r="M164" s="51" t="s">
        <v>171</v>
      </c>
      <c r="N164" s="238"/>
      <c r="O164" s="51" t="s">
        <v>170</v>
      </c>
      <c r="P164" s="238">
        <v>4342</v>
      </c>
      <c r="Q164" s="51" t="s">
        <v>171</v>
      </c>
      <c r="R164" s="238"/>
      <c r="S164" s="51" t="s">
        <v>170</v>
      </c>
      <c r="T164" s="238">
        <v>11824</v>
      </c>
      <c r="U164" s="51" t="s">
        <v>171</v>
      </c>
      <c r="V164" s="238"/>
      <c r="W164" s="51" t="s">
        <v>171</v>
      </c>
      <c r="X164" s="238"/>
      <c r="Y164" s="51" t="s">
        <v>170</v>
      </c>
      <c r="Z164" s="238">
        <v>2683</v>
      </c>
      <c r="AA164" s="51" t="s">
        <v>171</v>
      </c>
      <c r="AB164" s="238"/>
      <c r="AC164" s="51" t="s">
        <v>171</v>
      </c>
      <c r="AD164" s="238"/>
      <c r="AE164" s="51" t="s">
        <v>171</v>
      </c>
      <c r="AF164" s="238"/>
      <c r="AG164" s="228">
        <v>23972</v>
      </c>
      <c r="AH164" s="248"/>
      <c r="AI164" s="51" t="s">
        <v>171</v>
      </c>
      <c r="AJ164" s="238"/>
      <c r="AK164" s="51" t="s">
        <v>171</v>
      </c>
      <c r="AL164" s="238"/>
      <c r="AM164" s="51" t="s">
        <v>171</v>
      </c>
      <c r="AN164" s="238"/>
      <c r="AO164" s="51" t="s">
        <v>171</v>
      </c>
      <c r="AP164" s="238"/>
      <c r="AQ164" s="51" t="s">
        <v>171</v>
      </c>
      <c r="AR164" s="238"/>
      <c r="AS164" s="51" t="s">
        <v>171</v>
      </c>
      <c r="AT164" s="238"/>
      <c r="AU164" s="51" t="s">
        <v>171</v>
      </c>
      <c r="AV164" s="238"/>
      <c r="AW164" s="51" t="s">
        <v>171</v>
      </c>
      <c r="AX164" s="238"/>
      <c r="AY164" s="51" t="s">
        <v>171</v>
      </c>
      <c r="AZ164" s="238"/>
      <c r="BA164" s="51" t="s">
        <v>171</v>
      </c>
      <c r="BB164" s="238"/>
      <c r="BC164" s="51" t="s">
        <v>171</v>
      </c>
      <c r="BD164" s="238"/>
      <c r="BE164" s="51" t="s">
        <v>171</v>
      </c>
      <c r="BF164" s="238"/>
      <c r="BG164" s="51" t="s">
        <v>171</v>
      </c>
      <c r="BH164" s="238"/>
      <c r="BI164" s="51" t="s">
        <v>171</v>
      </c>
      <c r="BJ164" s="238"/>
      <c r="BK164" s="52"/>
    </row>
    <row r="165" spans="1:63" x14ac:dyDescent="0.35">
      <c r="A165" s="11" t="s">
        <v>417</v>
      </c>
      <c r="B165" s="11">
        <v>2101</v>
      </c>
      <c r="C165" s="11" t="s">
        <v>418</v>
      </c>
      <c r="D165" s="37">
        <v>2024</v>
      </c>
      <c r="E165" s="45" t="s">
        <v>97</v>
      </c>
      <c r="F165" s="238"/>
      <c r="G165" s="51" t="s">
        <v>97</v>
      </c>
      <c r="H165" s="61"/>
      <c r="I165" s="51" t="s">
        <v>97</v>
      </c>
      <c r="J165" s="238"/>
      <c r="K165" s="51" t="s">
        <v>97</v>
      </c>
      <c r="L165" s="238"/>
      <c r="M165" s="51" t="s">
        <v>97</v>
      </c>
      <c r="N165" s="238"/>
      <c r="O165" s="51" t="s">
        <v>97</v>
      </c>
      <c r="P165" s="238"/>
      <c r="Q165" s="51" t="s">
        <v>97</v>
      </c>
      <c r="R165" s="238"/>
      <c r="S165" s="51" t="s">
        <v>97</v>
      </c>
      <c r="T165" s="238"/>
      <c r="U165" s="51" t="s">
        <v>97</v>
      </c>
      <c r="V165" s="238"/>
      <c r="W165" s="51" t="s">
        <v>97</v>
      </c>
      <c r="X165" s="238"/>
      <c r="Y165" s="51" t="s">
        <v>97</v>
      </c>
      <c r="Z165" s="238"/>
      <c r="AA165" s="51" t="s">
        <v>97</v>
      </c>
      <c r="AB165" s="238"/>
      <c r="AC165" s="51" t="s">
        <v>97</v>
      </c>
      <c r="AD165" s="238"/>
      <c r="AE165" s="51" t="s">
        <v>97</v>
      </c>
      <c r="AF165" s="238"/>
      <c r="AG165" s="228" t="s">
        <v>97</v>
      </c>
      <c r="AH165" s="249"/>
      <c r="AI165" s="51" t="s">
        <v>97</v>
      </c>
      <c r="AJ165" s="238"/>
      <c r="AK165" s="51" t="s">
        <v>97</v>
      </c>
      <c r="AL165" s="238"/>
      <c r="AM165" s="51" t="s">
        <v>97</v>
      </c>
      <c r="AN165" s="238"/>
      <c r="AO165" s="51" t="s">
        <v>97</v>
      </c>
      <c r="AP165" s="238"/>
      <c r="AQ165" s="51" t="s">
        <v>97</v>
      </c>
      <c r="AR165" s="238"/>
      <c r="AS165" s="51" t="s">
        <v>97</v>
      </c>
      <c r="AT165" s="238"/>
      <c r="AU165" s="51" t="s">
        <v>97</v>
      </c>
      <c r="AV165" s="238"/>
      <c r="AW165" s="51" t="s">
        <v>97</v>
      </c>
      <c r="AX165" s="238"/>
      <c r="AY165" s="51" t="s">
        <v>97</v>
      </c>
      <c r="AZ165" s="238"/>
      <c r="BA165" s="51" t="s">
        <v>97</v>
      </c>
      <c r="BB165" s="238"/>
      <c r="BC165" s="51" t="s">
        <v>97</v>
      </c>
      <c r="BD165" s="238"/>
      <c r="BE165" s="51" t="s">
        <v>97</v>
      </c>
      <c r="BF165" s="238"/>
      <c r="BG165" s="51" t="s">
        <v>97</v>
      </c>
      <c r="BH165" s="238"/>
      <c r="BI165" s="51" t="s">
        <v>97</v>
      </c>
      <c r="BJ165" s="238"/>
      <c r="BK165" s="52" t="s">
        <v>97</v>
      </c>
    </row>
    <row r="166" spans="1:63" x14ac:dyDescent="0.35">
      <c r="A166" s="11" t="s">
        <v>263</v>
      </c>
      <c r="B166" s="11">
        <v>1060</v>
      </c>
      <c r="C166" s="11" t="s">
        <v>264</v>
      </c>
      <c r="D166" s="37">
        <v>2024</v>
      </c>
      <c r="E166" s="45" t="s">
        <v>171</v>
      </c>
      <c r="F166" s="238"/>
      <c r="G166" s="51" t="s">
        <v>171</v>
      </c>
      <c r="H166" s="238"/>
      <c r="I166" s="51" t="s">
        <v>171</v>
      </c>
      <c r="J166" s="238"/>
      <c r="K166" s="51" t="s">
        <v>171</v>
      </c>
      <c r="L166" s="238"/>
      <c r="M166" s="51" t="s">
        <v>171</v>
      </c>
      <c r="N166" s="238"/>
      <c r="O166" s="51" t="s">
        <v>170</v>
      </c>
      <c r="P166" s="238">
        <v>24</v>
      </c>
      <c r="Q166" s="51" t="s">
        <v>171</v>
      </c>
      <c r="R166" s="238"/>
      <c r="S166" s="51" t="s">
        <v>170</v>
      </c>
      <c r="T166" s="238">
        <v>24</v>
      </c>
      <c r="U166" s="51" t="s">
        <v>171</v>
      </c>
      <c r="V166" s="238"/>
      <c r="W166" s="51" t="s">
        <v>171</v>
      </c>
      <c r="X166" s="238"/>
      <c r="Y166" s="51" t="s">
        <v>171</v>
      </c>
      <c r="Z166" s="238"/>
      <c r="AA166" s="51" t="s">
        <v>171</v>
      </c>
      <c r="AB166" s="238"/>
      <c r="AC166" s="51" t="s">
        <v>171</v>
      </c>
      <c r="AD166" s="238"/>
      <c r="AE166" s="51" t="s">
        <v>171</v>
      </c>
      <c r="AF166" s="238"/>
      <c r="AG166" s="228">
        <v>48</v>
      </c>
      <c r="AH166" s="249"/>
      <c r="AI166" s="51" t="s">
        <v>171</v>
      </c>
      <c r="AJ166" s="238"/>
      <c r="AK166" s="51" t="s">
        <v>171</v>
      </c>
      <c r="AL166" s="238"/>
      <c r="AM166" s="51" t="s">
        <v>171</v>
      </c>
      <c r="AN166" s="238"/>
      <c r="AO166" s="51" t="s">
        <v>171</v>
      </c>
      <c r="AP166" s="238"/>
      <c r="AQ166" s="51" t="s">
        <v>171</v>
      </c>
      <c r="AR166" s="238"/>
      <c r="AS166" s="51" t="s">
        <v>171</v>
      </c>
      <c r="AT166" s="238"/>
      <c r="AU166" s="51" t="s">
        <v>171</v>
      </c>
      <c r="AV166" s="238"/>
      <c r="AW166" s="51" t="s">
        <v>171</v>
      </c>
      <c r="AX166" s="238"/>
      <c r="AY166" s="51" t="s">
        <v>171</v>
      </c>
      <c r="AZ166" s="238"/>
      <c r="BA166" s="51" t="s">
        <v>171</v>
      </c>
      <c r="BB166" s="238"/>
      <c r="BC166" s="51" t="s">
        <v>171</v>
      </c>
      <c r="BD166" s="238"/>
      <c r="BE166" s="51" t="s">
        <v>171</v>
      </c>
      <c r="BF166" s="238"/>
      <c r="BG166" s="51" t="s">
        <v>171</v>
      </c>
      <c r="BH166" s="238"/>
      <c r="BI166" s="51" t="s">
        <v>171</v>
      </c>
      <c r="BJ166" s="238"/>
      <c r="BK166" s="52"/>
    </row>
    <row r="167" spans="1:63" x14ac:dyDescent="0.35">
      <c r="A167" s="11" t="s">
        <v>407</v>
      </c>
      <c r="B167" s="11">
        <v>2034</v>
      </c>
      <c r="C167" s="11" t="s">
        <v>402</v>
      </c>
      <c r="D167" s="37">
        <v>2024</v>
      </c>
      <c r="E167" s="45" t="s">
        <v>171</v>
      </c>
      <c r="F167" s="238"/>
      <c r="G167" s="51" t="s">
        <v>171</v>
      </c>
      <c r="H167" s="238"/>
      <c r="I167" s="51" t="s">
        <v>171</v>
      </c>
      <c r="J167" s="238"/>
      <c r="K167" s="51" t="s">
        <v>171</v>
      </c>
      <c r="L167" s="238"/>
      <c r="M167" s="51" t="s">
        <v>171</v>
      </c>
      <c r="N167" s="238"/>
      <c r="O167" s="51" t="s">
        <v>170</v>
      </c>
      <c r="P167" s="238">
        <v>3500</v>
      </c>
      <c r="Q167" s="51" t="s">
        <v>170</v>
      </c>
      <c r="R167" s="238">
        <v>280</v>
      </c>
      <c r="S167" s="51" t="s">
        <v>170</v>
      </c>
      <c r="T167" s="238">
        <v>7700</v>
      </c>
      <c r="U167" s="51" t="s">
        <v>171</v>
      </c>
      <c r="V167" s="238"/>
      <c r="W167" s="51" t="s">
        <v>171</v>
      </c>
      <c r="X167" s="238"/>
      <c r="Y167" s="51" t="s">
        <v>171</v>
      </c>
      <c r="Z167" s="238"/>
      <c r="AA167" s="51" t="s">
        <v>171</v>
      </c>
      <c r="AB167" s="238"/>
      <c r="AC167" s="51" t="s">
        <v>171</v>
      </c>
      <c r="AD167" s="238"/>
      <c r="AE167" s="51" t="s">
        <v>171</v>
      </c>
      <c r="AF167" s="238"/>
      <c r="AG167" s="228">
        <v>11480</v>
      </c>
      <c r="AH167" s="250"/>
      <c r="AI167" s="51" t="s">
        <v>171</v>
      </c>
      <c r="AJ167" s="238"/>
      <c r="AK167" s="51" t="s">
        <v>171</v>
      </c>
      <c r="AL167" s="238"/>
      <c r="AM167" s="51" t="s">
        <v>171</v>
      </c>
      <c r="AN167" s="238"/>
      <c r="AO167" s="51" t="s">
        <v>171</v>
      </c>
      <c r="AP167" s="238"/>
      <c r="AQ167" s="51" t="s">
        <v>171</v>
      </c>
      <c r="AR167" s="238"/>
      <c r="AS167" s="51" t="s">
        <v>170</v>
      </c>
      <c r="AT167" s="238">
        <v>60</v>
      </c>
      <c r="AU167" s="51" t="s">
        <v>171</v>
      </c>
      <c r="AV167" s="238"/>
      <c r="AW167" s="51" t="s">
        <v>171</v>
      </c>
      <c r="AX167" s="238"/>
      <c r="AY167" s="51" t="s">
        <v>171</v>
      </c>
      <c r="AZ167" s="238"/>
      <c r="BA167" s="51" t="s">
        <v>171</v>
      </c>
      <c r="BB167" s="238"/>
      <c r="BC167" s="51" t="s">
        <v>171</v>
      </c>
      <c r="BD167" s="238"/>
      <c r="BE167" s="51" t="s">
        <v>171</v>
      </c>
      <c r="BF167" s="238"/>
      <c r="BG167" s="51" t="s">
        <v>171</v>
      </c>
      <c r="BH167" s="238"/>
      <c r="BI167" s="51" t="s">
        <v>171</v>
      </c>
      <c r="BJ167" s="238"/>
      <c r="BK167" s="52">
        <v>60</v>
      </c>
    </row>
    <row r="168" spans="1:63" x14ac:dyDescent="0.35">
      <c r="A168" s="11" t="s">
        <v>316</v>
      </c>
      <c r="B168" s="11">
        <v>1421</v>
      </c>
      <c r="C168" s="11" t="s">
        <v>311</v>
      </c>
      <c r="D168" s="37">
        <v>2024</v>
      </c>
      <c r="E168" s="45" t="s">
        <v>171</v>
      </c>
      <c r="F168" s="238"/>
      <c r="G168" s="51" t="s">
        <v>171</v>
      </c>
      <c r="H168" s="238"/>
      <c r="I168" s="51" t="s">
        <v>170</v>
      </c>
      <c r="J168" s="238">
        <v>960</v>
      </c>
      <c r="K168" s="51" t="s">
        <v>171</v>
      </c>
      <c r="L168" s="238"/>
      <c r="M168" s="51" t="s">
        <v>171</v>
      </c>
      <c r="N168" s="238"/>
      <c r="O168" s="51" t="s">
        <v>170</v>
      </c>
      <c r="P168" s="238">
        <v>900</v>
      </c>
      <c r="Q168" s="51" t="s">
        <v>170</v>
      </c>
      <c r="R168" s="238">
        <v>1230</v>
      </c>
      <c r="S168" s="51" t="s">
        <v>170</v>
      </c>
      <c r="T168" s="238">
        <v>4560</v>
      </c>
      <c r="U168" s="51" t="s">
        <v>171</v>
      </c>
      <c r="V168" s="238"/>
      <c r="W168" s="51" t="s">
        <v>171</v>
      </c>
      <c r="X168" s="238"/>
      <c r="Y168" s="51" t="s">
        <v>170</v>
      </c>
      <c r="Z168" s="238">
        <v>360</v>
      </c>
      <c r="AA168" s="51" t="s">
        <v>170</v>
      </c>
      <c r="AB168" s="238">
        <v>420</v>
      </c>
      <c r="AC168" s="51" t="s">
        <v>171</v>
      </c>
      <c r="AD168" s="238"/>
      <c r="AE168" s="51" t="s">
        <v>171</v>
      </c>
      <c r="AF168" s="238"/>
      <c r="AG168" s="228">
        <v>8430</v>
      </c>
      <c r="AH168" s="249"/>
      <c r="AI168" s="51" t="s">
        <v>171</v>
      </c>
      <c r="AJ168" s="238"/>
      <c r="AK168" s="51" t="s">
        <v>171</v>
      </c>
      <c r="AL168" s="238"/>
      <c r="AM168" s="51" t="s">
        <v>171</v>
      </c>
      <c r="AN168" s="238"/>
      <c r="AO168" s="51" t="s">
        <v>171</v>
      </c>
      <c r="AP168" s="238"/>
      <c r="AQ168" s="51" t="s">
        <v>171</v>
      </c>
      <c r="AR168" s="238"/>
      <c r="AS168" s="51" t="s">
        <v>171</v>
      </c>
      <c r="AT168" s="238"/>
      <c r="AU168" s="51" t="s">
        <v>171</v>
      </c>
      <c r="AV168" s="238"/>
      <c r="AW168" s="51" t="s">
        <v>171</v>
      </c>
      <c r="AX168" s="238"/>
      <c r="AY168" s="51" t="s">
        <v>171</v>
      </c>
      <c r="AZ168" s="238"/>
      <c r="BA168" s="51" t="s">
        <v>171</v>
      </c>
      <c r="BB168" s="238"/>
      <c r="BC168" s="51" t="s">
        <v>171</v>
      </c>
      <c r="BD168" s="238"/>
      <c r="BE168" s="51" t="s">
        <v>171</v>
      </c>
      <c r="BF168" s="238"/>
      <c r="BG168" s="51" t="s">
        <v>171</v>
      </c>
      <c r="BH168" s="238"/>
      <c r="BI168" s="51" t="s">
        <v>171</v>
      </c>
      <c r="BJ168" s="238"/>
      <c r="BK168" s="52"/>
    </row>
    <row r="169" spans="1:63" x14ac:dyDescent="0.35">
      <c r="A169" s="11" t="s">
        <v>286</v>
      </c>
      <c r="B169" s="11">
        <v>1273</v>
      </c>
      <c r="C169" s="11" t="s">
        <v>270</v>
      </c>
      <c r="D169" s="37">
        <v>2024</v>
      </c>
      <c r="E169" s="45" t="s">
        <v>97</v>
      </c>
      <c r="F169" s="238"/>
      <c r="G169" s="51" t="s">
        <v>97</v>
      </c>
      <c r="H169" s="61"/>
      <c r="I169" s="51" t="s">
        <v>97</v>
      </c>
      <c r="J169" s="238"/>
      <c r="K169" s="51" t="s">
        <v>97</v>
      </c>
      <c r="L169" s="238"/>
      <c r="M169" s="51" t="s">
        <v>97</v>
      </c>
      <c r="N169" s="238"/>
      <c r="O169" s="51" t="s">
        <v>97</v>
      </c>
      <c r="P169" s="238"/>
      <c r="Q169" s="51" t="s">
        <v>97</v>
      </c>
      <c r="R169" s="238"/>
      <c r="S169" s="51" t="s">
        <v>97</v>
      </c>
      <c r="T169" s="238"/>
      <c r="U169" s="51" t="s">
        <v>97</v>
      </c>
      <c r="V169" s="238"/>
      <c r="W169" s="51" t="s">
        <v>97</v>
      </c>
      <c r="X169" s="238"/>
      <c r="Y169" s="51" t="s">
        <v>97</v>
      </c>
      <c r="Z169" s="238"/>
      <c r="AA169" s="51" t="s">
        <v>97</v>
      </c>
      <c r="AB169" s="238"/>
      <c r="AC169" s="51" t="s">
        <v>97</v>
      </c>
      <c r="AD169" s="238"/>
      <c r="AE169" s="51" t="s">
        <v>97</v>
      </c>
      <c r="AF169" s="238"/>
      <c r="AG169" s="228" t="s">
        <v>97</v>
      </c>
      <c r="AH169" s="249"/>
      <c r="AI169" s="51" t="s">
        <v>97</v>
      </c>
      <c r="AJ169" s="238"/>
      <c r="AK169" s="51" t="s">
        <v>97</v>
      </c>
      <c r="AL169" s="238"/>
      <c r="AM169" s="51" t="s">
        <v>97</v>
      </c>
      <c r="AN169" s="238"/>
      <c r="AO169" s="51" t="s">
        <v>97</v>
      </c>
      <c r="AP169" s="238"/>
      <c r="AQ169" s="51" t="s">
        <v>97</v>
      </c>
      <c r="AR169" s="238"/>
      <c r="AS169" s="51" t="s">
        <v>97</v>
      </c>
      <c r="AT169" s="238"/>
      <c r="AU169" s="51" t="s">
        <v>97</v>
      </c>
      <c r="AV169" s="238"/>
      <c r="AW169" s="51" t="s">
        <v>97</v>
      </c>
      <c r="AX169" s="238"/>
      <c r="AY169" s="51" t="s">
        <v>97</v>
      </c>
      <c r="AZ169" s="238"/>
      <c r="BA169" s="51" t="s">
        <v>97</v>
      </c>
      <c r="BB169" s="238"/>
      <c r="BC169" s="51" t="s">
        <v>97</v>
      </c>
      <c r="BD169" s="238"/>
      <c r="BE169" s="51" t="s">
        <v>97</v>
      </c>
      <c r="BF169" s="238"/>
      <c r="BG169" s="51" t="s">
        <v>97</v>
      </c>
      <c r="BH169" s="238"/>
      <c r="BI169" s="51" t="s">
        <v>97</v>
      </c>
      <c r="BJ169" s="238"/>
      <c r="BK169" s="52" t="s">
        <v>97</v>
      </c>
    </row>
    <row r="170" spans="1:63" x14ac:dyDescent="0.35">
      <c r="A170" s="11" t="s">
        <v>258</v>
      </c>
      <c r="B170" s="11">
        <v>882</v>
      </c>
      <c r="C170" s="11" t="s">
        <v>251</v>
      </c>
      <c r="D170" s="37">
        <v>2024</v>
      </c>
      <c r="E170" s="45" t="s">
        <v>170</v>
      </c>
      <c r="F170" s="238">
        <v>589</v>
      </c>
      <c r="G170" s="51" t="s">
        <v>170</v>
      </c>
      <c r="H170" s="238">
        <v>484</v>
      </c>
      <c r="I170" s="51" t="s">
        <v>170</v>
      </c>
      <c r="J170" s="238">
        <v>2076</v>
      </c>
      <c r="K170" s="51" t="s">
        <v>171</v>
      </c>
      <c r="L170" s="238"/>
      <c r="M170" s="51" t="s">
        <v>171</v>
      </c>
      <c r="N170" s="238"/>
      <c r="O170" s="51" t="s">
        <v>170</v>
      </c>
      <c r="P170" s="238">
        <v>3920</v>
      </c>
      <c r="Q170" s="51" t="s">
        <v>171</v>
      </c>
      <c r="R170" s="238"/>
      <c r="S170" s="51" t="s">
        <v>170</v>
      </c>
      <c r="T170" s="238">
        <v>7520</v>
      </c>
      <c r="U170" s="51" t="s">
        <v>171</v>
      </c>
      <c r="V170" s="238"/>
      <c r="W170" s="51" t="s">
        <v>170</v>
      </c>
      <c r="X170" s="238">
        <v>280</v>
      </c>
      <c r="Y170" s="51" t="s">
        <v>171</v>
      </c>
      <c r="Z170" s="238"/>
      <c r="AA170" s="51" t="s">
        <v>171</v>
      </c>
      <c r="AB170" s="238"/>
      <c r="AC170" s="51" t="s">
        <v>171</v>
      </c>
      <c r="AD170" s="238"/>
      <c r="AE170" s="51" t="s">
        <v>171</v>
      </c>
      <c r="AF170" s="238"/>
      <c r="AG170" s="228">
        <v>14869</v>
      </c>
      <c r="AH170" s="249"/>
      <c r="AI170" s="51" t="s">
        <v>171</v>
      </c>
      <c r="AJ170" s="238"/>
      <c r="AK170" s="51" t="s">
        <v>171</v>
      </c>
      <c r="AL170" s="238"/>
      <c r="AM170" s="51" t="s">
        <v>171</v>
      </c>
      <c r="AN170" s="238"/>
      <c r="AO170" s="51" t="s">
        <v>171</v>
      </c>
      <c r="AP170" s="238"/>
      <c r="AQ170" s="51" t="s">
        <v>171</v>
      </c>
      <c r="AR170" s="238"/>
      <c r="AS170" s="51" t="s">
        <v>171</v>
      </c>
      <c r="AT170" s="238"/>
      <c r="AU170" s="51" t="s">
        <v>171</v>
      </c>
      <c r="AV170" s="238"/>
      <c r="AW170" s="51" t="s">
        <v>171</v>
      </c>
      <c r="AX170" s="238"/>
      <c r="AY170" s="51" t="s">
        <v>171</v>
      </c>
      <c r="AZ170" s="238"/>
      <c r="BA170" s="51" t="s">
        <v>171</v>
      </c>
      <c r="BB170" s="238"/>
      <c r="BC170" s="51" t="s">
        <v>171</v>
      </c>
      <c r="BD170" s="238"/>
      <c r="BE170" s="51" t="s">
        <v>171</v>
      </c>
      <c r="BF170" s="238"/>
      <c r="BG170" s="51" t="s">
        <v>171</v>
      </c>
      <c r="BH170" s="238"/>
      <c r="BI170" s="51" t="s">
        <v>171</v>
      </c>
      <c r="BJ170" s="238"/>
      <c r="BK170" s="52"/>
    </row>
    <row r="171" spans="1:63" x14ac:dyDescent="0.35">
      <c r="A171" s="11" t="s">
        <v>420</v>
      </c>
      <c r="B171" s="11">
        <v>2121</v>
      </c>
      <c r="C171" s="11" t="s">
        <v>418</v>
      </c>
      <c r="D171" s="37">
        <v>2024</v>
      </c>
      <c r="E171" s="45" t="s">
        <v>170</v>
      </c>
      <c r="F171" s="238">
        <v>222</v>
      </c>
      <c r="G171" s="51" t="s">
        <v>171</v>
      </c>
      <c r="H171" s="238"/>
      <c r="I171" s="51" t="s">
        <v>170</v>
      </c>
      <c r="J171" s="238">
        <v>219</v>
      </c>
      <c r="K171" s="51" t="s">
        <v>171</v>
      </c>
      <c r="L171" s="238"/>
      <c r="M171" s="51" t="s">
        <v>171</v>
      </c>
      <c r="N171" s="238"/>
      <c r="O171" s="51" t="s">
        <v>170</v>
      </c>
      <c r="P171" s="238">
        <v>1857</v>
      </c>
      <c r="Q171" s="51" t="s">
        <v>170</v>
      </c>
      <c r="R171" s="238">
        <v>140</v>
      </c>
      <c r="S171" s="51" t="s">
        <v>170</v>
      </c>
      <c r="T171" s="238">
        <v>6786</v>
      </c>
      <c r="U171" s="51" t="s">
        <v>171</v>
      </c>
      <c r="V171" s="238"/>
      <c r="W171" s="51" t="s">
        <v>171</v>
      </c>
      <c r="X171" s="238"/>
      <c r="Y171" s="51" t="s">
        <v>170</v>
      </c>
      <c r="Z171" s="238">
        <v>792</v>
      </c>
      <c r="AA171" s="51" t="s">
        <v>171</v>
      </c>
      <c r="AB171" s="238"/>
      <c r="AC171" s="51" t="s">
        <v>171</v>
      </c>
      <c r="AD171" s="238"/>
      <c r="AE171" s="51" t="s">
        <v>171</v>
      </c>
      <c r="AF171" s="238"/>
      <c r="AG171" s="228">
        <v>10016</v>
      </c>
      <c r="AH171" s="249"/>
      <c r="AI171" s="51" t="s">
        <v>171</v>
      </c>
      <c r="AJ171" s="238"/>
      <c r="AK171" s="51" t="s">
        <v>171</v>
      </c>
      <c r="AL171" s="238"/>
      <c r="AM171" s="51" t="s">
        <v>171</v>
      </c>
      <c r="AN171" s="238"/>
      <c r="AO171" s="51" t="s">
        <v>171</v>
      </c>
      <c r="AP171" s="238"/>
      <c r="AQ171" s="51" t="s">
        <v>171</v>
      </c>
      <c r="AR171" s="238"/>
      <c r="AS171" s="51" t="s">
        <v>171</v>
      </c>
      <c r="AT171" s="238"/>
      <c r="AU171" s="51" t="s">
        <v>171</v>
      </c>
      <c r="AV171" s="238"/>
      <c r="AW171" s="51" t="s">
        <v>171</v>
      </c>
      <c r="AX171" s="238"/>
      <c r="AY171" s="51" t="s">
        <v>171</v>
      </c>
      <c r="AZ171" s="238"/>
      <c r="BA171" s="51" t="s">
        <v>171</v>
      </c>
      <c r="BB171" s="238"/>
      <c r="BC171" s="51" t="s">
        <v>171</v>
      </c>
      <c r="BD171" s="238"/>
      <c r="BE171" s="51" t="s">
        <v>171</v>
      </c>
      <c r="BF171" s="238"/>
      <c r="BG171" s="51" t="s">
        <v>171</v>
      </c>
      <c r="BH171" s="238"/>
      <c r="BI171" s="51" t="s">
        <v>171</v>
      </c>
      <c r="BJ171" s="238"/>
      <c r="BK171" s="52"/>
    </row>
    <row r="172" spans="1:63" x14ac:dyDescent="0.35">
      <c r="A172" s="11" t="s">
        <v>208</v>
      </c>
      <c r="B172" s="11">
        <v>481</v>
      </c>
      <c r="C172" s="11" t="s">
        <v>205</v>
      </c>
      <c r="D172" s="37">
        <v>2024</v>
      </c>
      <c r="E172" s="45" t="s">
        <v>170</v>
      </c>
      <c r="F172" s="238">
        <v>622</v>
      </c>
      <c r="G172" s="51" t="s">
        <v>171</v>
      </c>
      <c r="H172" s="238"/>
      <c r="I172" s="51" t="s">
        <v>170</v>
      </c>
      <c r="J172" s="238">
        <v>971</v>
      </c>
      <c r="K172" s="51" t="s">
        <v>171</v>
      </c>
      <c r="L172" s="238"/>
      <c r="M172" s="51" t="s">
        <v>171</v>
      </c>
      <c r="N172" s="238"/>
      <c r="O172" s="51" t="s">
        <v>170</v>
      </c>
      <c r="P172" s="238">
        <v>1176</v>
      </c>
      <c r="Q172" s="51" t="s">
        <v>171</v>
      </c>
      <c r="R172" s="238"/>
      <c r="S172" s="51" t="s">
        <v>170</v>
      </c>
      <c r="T172" s="238">
        <v>153</v>
      </c>
      <c r="U172" s="51" t="s">
        <v>171</v>
      </c>
      <c r="V172" s="238"/>
      <c r="W172" s="51" t="s">
        <v>170</v>
      </c>
      <c r="X172" s="238">
        <v>20</v>
      </c>
      <c r="Y172" s="51" t="s">
        <v>170</v>
      </c>
      <c r="Z172" s="238">
        <v>554</v>
      </c>
      <c r="AA172" s="51" t="s">
        <v>171</v>
      </c>
      <c r="AB172" s="238"/>
      <c r="AC172" s="51" t="s">
        <v>171</v>
      </c>
      <c r="AD172" s="238"/>
      <c r="AE172" s="51" t="s">
        <v>171</v>
      </c>
      <c r="AF172" s="238"/>
      <c r="AG172" s="228">
        <v>3496</v>
      </c>
      <c r="AH172" s="248"/>
      <c r="AI172" s="51" t="s">
        <v>171</v>
      </c>
      <c r="AJ172" s="238"/>
      <c r="AK172" s="51" t="s">
        <v>171</v>
      </c>
      <c r="AL172" s="238"/>
      <c r="AM172" s="51" t="s">
        <v>171</v>
      </c>
      <c r="AN172" s="238"/>
      <c r="AO172" s="51" t="s">
        <v>171</v>
      </c>
      <c r="AP172" s="238"/>
      <c r="AQ172" s="51" t="s">
        <v>171</v>
      </c>
      <c r="AR172" s="238"/>
      <c r="AS172" s="51" t="s">
        <v>171</v>
      </c>
      <c r="AT172" s="238"/>
      <c r="AU172" s="51" t="s">
        <v>171</v>
      </c>
      <c r="AV172" s="238"/>
      <c r="AW172" s="51" t="s">
        <v>171</v>
      </c>
      <c r="AX172" s="238"/>
      <c r="AY172" s="51" t="s">
        <v>171</v>
      </c>
      <c r="AZ172" s="238"/>
      <c r="BA172" s="51" t="s">
        <v>171</v>
      </c>
      <c r="BB172" s="238"/>
      <c r="BC172" s="51" t="s">
        <v>171</v>
      </c>
      <c r="BD172" s="238"/>
      <c r="BE172" s="51" t="s">
        <v>171</v>
      </c>
      <c r="BF172" s="238"/>
      <c r="BG172" s="51" t="s">
        <v>171</v>
      </c>
      <c r="BH172" s="238"/>
      <c r="BI172" s="51" t="s">
        <v>171</v>
      </c>
      <c r="BJ172" s="238"/>
      <c r="BK172" s="52"/>
    </row>
    <row r="173" spans="1:63" x14ac:dyDescent="0.35">
      <c r="A173" s="11" t="s">
        <v>468</v>
      </c>
      <c r="B173" s="11">
        <v>2521</v>
      </c>
      <c r="C173" s="11" t="s">
        <v>462</v>
      </c>
      <c r="D173" s="37">
        <v>2024</v>
      </c>
      <c r="E173" s="45" t="s">
        <v>171</v>
      </c>
      <c r="F173" s="238"/>
      <c r="G173" s="51" t="s">
        <v>171</v>
      </c>
      <c r="H173" s="238"/>
      <c r="I173" s="51" t="s">
        <v>170</v>
      </c>
      <c r="J173" s="238">
        <v>1920</v>
      </c>
      <c r="K173" s="51" t="s">
        <v>171</v>
      </c>
      <c r="L173" s="238"/>
      <c r="M173" s="51" t="s">
        <v>171</v>
      </c>
      <c r="N173" s="238"/>
      <c r="O173" s="51" t="s">
        <v>171</v>
      </c>
      <c r="P173" s="238"/>
      <c r="Q173" s="51" t="s">
        <v>170</v>
      </c>
      <c r="R173" s="238">
        <v>2016</v>
      </c>
      <c r="S173" s="51" t="s">
        <v>170</v>
      </c>
      <c r="T173" s="238">
        <v>512</v>
      </c>
      <c r="U173" s="51" t="s">
        <v>171</v>
      </c>
      <c r="V173" s="238"/>
      <c r="W173" s="51" t="s">
        <v>171</v>
      </c>
      <c r="X173" s="238"/>
      <c r="Y173" s="51" t="s">
        <v>170</v>
      </c>
      <c r="Z173" s="238">
        <v>1408</v>
      </c>
      <c r="AA173" s="51" t="s">
        <v>171</v>
      </c>
      <c r="AB173" s="238"/>
      <c r="AC173" s="51" t="s">
        <v>171</v>
      </c>
      <c r="AD173" s="238"/>
      <c r="AE173" s="51" t="s">
        <v>170</v>
      </c>
      <c r="AF173" s="238">
        <v>1</v>
      </c>
      <c r="AG173" s="228">
        <v>5857</v>
      </c>
      <c r="AH173" s="248"/>
      <c r="AI173" s="51" t="s">
        <v>171</v>
      </c>
      <c r="AJ173" s="238"/>
      <c r="AK173" s="51" t="s">
        <v>171</v>
      </c>
      <c r="AL173" s="238"/>
      <c r="AM173" s="51" t="s">
        <v>170</v>
      </c>
      <c r="AN173" s="238">
        <v>26</v>
      </c>
      <c r="AO173" s="51" t="s">
        <v>171</v>
      </c>
      <c r="AP173" s="238"/>
      <c r="AQ173" s="51" t="s">
        <v>171</v>
      </c>
      <c r="AR173" s="238"/>
      <c r="AS173" s="51" t="s">
        <v>170</v>
      </c>
      <c r="AT173" s="238">
        <v>18</v>
      </c>
      <c r="AU173" s="51" t="s">
        <v>171</v>
      </c>
      <c r="AV173" s="238"/>
      <c r="AW173" s="51" t="s">
        <v>171</v>
      </c>
      <c r="AX173" s="238"/>
      <c r="AY173" s="51" t="s">
        <v>171</v>
      </c>
      <c r="AZ173" s="238"/>
      <c r="BA173" s="51" t="s">
        <v>171</v>
      </c>
      <c r="BB173" s="238"/>
      <c r="BC173" s="51" t="s">
        <v>171</v>
      </c>
      <c r="BD173" s="238"/>
      <c r="BE173" s="51" t="s">
        <v>171</v>
      </c>
      <c r="BF173" s="238"/>
      <c r="BG173" s="51" t="s">
        <v>171</v>
      </c>
      <c r="BH173" s="238"/>
      <c r="BI173" s="51" t="s">
        <v>171</v>
      </c>
      <c r="BJ173" s="238"/>
      <c r="BK173" s="52">
        <v>44</v>
      </c>
    </row>
    <row r="174" spans="1:63" x14ac:dyDescent="0.35">
      <c r="A174" s="11" t="s">
        <v>312</v>
      </c>
      <c r="B174" s="11">
        <v>1402</v>
      </c>
      <c r="C174" s="11" t="s">
        <v>311</v>
      </c>
      <c r="D174" s="37">
        <v>2024</v>
      </c>
      <c r="E174" s="45" t="s">
        <v>170</v>
      </c>
      <c r="F174" s="238">
        <v>1107</v>
      </c>
      <c r="G174" s="51" t="s">
        <v>171</v>
      </c>
      <c r="H174" s="238"/>
      <c r="I174" s="51" t="s">
        <v>170</v>
      </c>
      <c r="J174" s="238">
        <v>15336</v>
      </c>
      <c r="K174" s="51" t="s">
        <v>171</v>
      </c>
      <c r="L174" s="238"/>
      <c r="M174" s="51" t="s">
        <v>171</v>
      </c>
      <c r="N174" s="238"/>
      <c r="O174" s="51" t="s">
        <v>170</v>
      </c>
      <c r="P174" s="238">
        <v>8937</v>
      </c>
      <c r="Q174" s="51" t="s">
        <v>170</v>
      </c>
      <c r="R174" s="238">
        <v>7803</v>
      </c>
      <c r="S174" s="51" t="s">
        <v>170</v>
      </c>
      <c r="T174" s="238">
        <v>11718</v>
      </c>
      <c r="U174" s="51" t="s">
        <v>171</v>
      </c>
      <c r="V174" s="238"/>
      <c r="W174" s="51" t="s">
        <v>171</v>
      </c>
      <c r="X174" s="238"/>
      <c r="Y174" s="51" t="s">
        <v>170</v>
      </c>
      <c r="Z174" s="238">
        <v>2079</v>
      </c>
      <c r="AA174" s="51" t="s">
        <v>171</v>
      </c>
      <c r="AB174" s="238"/>
      <c r="AC174" s="51" t="s">
        <v>170</v>
      </c>
      <c r="AD174" s="238">
        <v>5376</v>
      </c>
      <c r="AE174" s="51" t="s">
        <v>170</v>
      </c>
      <c r="AF174" s="238">
        <v>540</v>
      </c>
      <c r="AG174" s="228">
        <v>52896</v>
      </c>
      <c r="AH174" s="248"/>
      <c r="AI174" s="51" t="s">
        <v>171</v>
      </c>
      <c r="AJ174" s="238"/>
      <c r="AK174" s="51" t="s">
        <v>171</v>
      </c>
      <c r="AL174" s="238"/>
      <c r="AM174" s="51" t="s">
        <v>170</v>
      </c>
      <c r="AN174" s="238">
        <v>60</v>
      </c>
      <c r="AO174" s="51" t="s">
        <v>171</v>
      </c>
      <c r="AP174" s="238"/>
      <c r="AQ174" s="51" t="s">
        <v>171</v>
      </c>
      <c r="AR174" s="238"/>
      <c r="AS174" s="51" t="s">
        <v>171</v>
      </c>
      <c r="AT174" s="238"/>
      <c r="AU174" s="51" t="s">
        <v>171</v>
      </c>
      <c r="AV174" s="238"/>
      <c r="AW174" s="51" t="s">
        <v>171</v>
      </c>
      <c r="AX174" s="238"/>
      <c r="AY174" s="51" t="s">
        <v>171</v>
      </c>
      <c r="AZ174" s="238"/>
      <c r="BA174" s="51" t="s">
        <v>171</v>
      </c>
      <c r="BB174" s="238"/>
      <c r="BC174" s="51" t="s">
        <v>171</v>
      </c>
      <c r="BD174" s="238"/>
      <c r="BE174" s="51" t="s">
        <v>171</v>
      </c>
      <c r="BF174" s="238"/>
      <c r="BG174" s="51" t="s">
        <v>171</v>
      </c>
      <c r="BH174" s="238"/>
      <c r="BI174" s="51" t="s">
        <v>171</v>
      </c>
      <c r="BJ174" s="238"/>
      <c r="BK174" s="52">
        <v>60</v>
      </c>
    </row>
    <row r="175" spans="1:63" x14ac:dyDescent="0.35">
      <c r="A175" s="11" t="s">
        <v>287</v>
      </c>
      <c r="B175" s="11">
        <v>1275</v>
      </c>
      <c r="C175" s="11" t="s">
        <v>270</v>
      </c>
      <c r="D175" s="37">
        <v>2024</v>
      </c>
      <c r="E175" s="45" t="s">
        <v>171</v>
      </c>
      <c r="F175" s="238"/>
      <c r="G175" s="51" t="s">
        <v>171</v>
      </c>
      <c r="H175" s="238"/>
      <c r="I175" s="51" t="s">
        <v>170</v>
      </c>
      <c r="J175" s="238" t="s">
        <v>97</v>
      </c>
      <c r="K175" s="51" t="s">
        <v>171</v>
      </c>
      <c r="L175" s="238"/>
      <c r="M175" s="51" t="s">
        <v>171</v>
      </c>
      <c r="N175" s="238"/>
      <c r="O175" s="51" t="s">
        <v>170</v>
      </c>
      <c r="P175" s="238" t="s">
        <v>97</v>
      </c>
      <c r="Q175" s="51" t="s">
        <v>170</v>
      </c>
      <c r="R175" s="238" t="s">
        <v>97</v>
      </c>
      <c r="S175" s="51" t="s">
        <v>170</v>
      </c>
      <c r="T175" s="238" t="s">
        <v>97</v>
      </c>
      <c r="U175" s="51" t="s">
        <v>171</v>
      </c>
      <c r="V175" s="238"/>
      <c r="W175" s="51" t="s">
        <v>171</v>
      </c>
      <c r="X175" s="238"/>
      <c r="Y175" s="51" t="s">
        <v>171</v>
      </c>
      <c r="Z175" s="238"/>
      <c r="AA175" s="51" t="s">
        <v>170</v>
      </c>
      <c r="AB175" s="238" t="s">
        <v>97</v>
      </c>
      <c r="AC175" s="51" t="s">
        <v>171</v>
      </c>
      <c r="AD175" s="238"/>
      <c r="AE175" s="51" t="s">
        <v>171</v>
      </c>
      <c r="AF175" s="238"/>
      <c r="AG175" s="228" t="s">
        <v>97</v>
      </c>
      <c r="AH175" s="249"/>
      <c r="AI175" s="51" t="s">
        <v>171</v>
      </c>
      <c r="AJ175" s="238"/>
      <c r="AK175" s="51" t="s">
        <v>171</v>
      </c>
      <c r="AL175" s="238"/>
      <c r="AM175" s="51" t="s">
        <v>171</v>
      </c>
      <c r="AN175" s="238"/>
      <c r="AO175" s="51" t="s">
        <v>171</v>
      </c>
      <c r="AP175" s="238"/>
      <c r="AQ175" s="51" t="s">
        <v>171</v>
      </c>
      <c r="AR175" s="238"/>
      <c r="AS175" s="51" t="s">
        <v>171</v>
      </c>
      <c r="AT175" s="238"/>
      <c r="AU175" s="51" t="s">
        <v>171</v>
      </c>
      <c r="AV175" s="238"/>
      <c r="AW175" s="51" t="s">
        <v>171</v>
      </c>
      <c r="AX175" s="238"/>
      <c r="AY175" s="51" t="s">
        <v>171</v>
      </c>
      <c r="AZ175" s="238"/>
      <c r="BA175" s="51" t="s">
        <v>171</v>
      </c>
      <c r="BB175" s="238"/>
      <c r="BC175" s="51" t="s">
        <v>171</v>
      </c>
      <c r="BD175" s="238"/>
      <c r="BE175" s="51" t="s">
        <v>171</v>
      </c>
      <c r="BF175" s="238"/>
      <c r="BG175" s="51" t="s">
        <v>171</v>
      </c>
      <c r="BH175" s="238"/>
      <c r="BI175" s="51" t="s">
        <v>171</v>
      </c>
      <c r="BJ175" s="238"/>
      <c r="BK175" s="52"/>
    </row>
    <row r="176" spans="1:63" x14ac:dyDescent="0.35">
      <c r="A176" s="11" t="s">
        <v>472</v>
      </c>
      <c r="B176" s="11">
        <v>2581</v>
      </c>
      <c r="C176" s="11" t="s">
        <v>462</v>
      </c>
      <c r="D176" s="37">
        <v>2024</v>
      </c>
      <c r="E176" s="45" t="s">
        <v>171</v>
      </c>
      <c r="F176" s="238"/>
      <c r="G176" s="51" t="s">
        <v>171</v>
      </c>
      <c r="H176" s="238"/>
      <c r="I176" s="51" t="s">
        <v>170</v>
      </c>
      <c r="J176" s="238">
        <v>8411</v>
      </c>
      <c r="K176" s="51" t="s">
        <v>171</v>
      </c>
      <c r="L176" s="238"/>
      <c r="M176" s="51" t="s">
        <v>171</v>
      </c>
      <c r="N176" s="238"/>
      <c r="O176" s="51" t="s">
        <v>170</v>
      </c>
      <c r="P176" s="238">
        <v>5584</v>
      </c>
      <c r="Q176" s="51" t="s">
        <v>170</v>
      </c>
      <c r="R176" s="238">
        <v>602</v>
      </c>
      <c r="S176" s="51" t="s">
        <v>170</v>
      </c>
      <c r="T176" s="238">
        <v>17602</v>
      </c>
      <c r="U176" s="51" t="s">
        <v>171</v>
      </c>
      <c r="V176" s="238"/>
      <c r="W176" s="51" t="s">
        <v>171</v>
      </c>
      <c r="X176" s="238"/>
      <c r="Y176" s="51" t="s">
        <v>171</v>
      </c>
      <c r="Z176" s="238"/>
      <c r="AA176" s="51" t="s">
        <v>171</v>
      </c>
      <c r="AB176" s="238"/>
      <c r="AC176" s="51" t="s">
        <v>171</v>
      </c>
      <c r="AD176" s="238"/>
      <c r="AE176" s="51" t="s">
        <v>171</v>
      </c>
      <c r="AF176" s="238"/>
      <c r="AG176" s="228">
        <v>32199</v>
      </c>
      <c r="AH176" s="248"/>
      <c r="AI176" s="51" t="s">
        <v>170</v>
      </c>
      <c r="AJ176" s="238">
        <v>50</v>
      </c>
      <c r="AK176" s="51" t="s">
        <v>171</v>
      </c>
      <c r="AL176" s="238"/>
      <c r="AM176" s="51" t="s">
        <v>171</v>
      </c>
      <c r="AN176" s="238"/>
      <c r="AO176" s="51" t="s">
        <v>171</v>
      </c>
      <c r="AP176" s="238"/>
      <c r="AQ176" s="51" t="s">
        <v>171</v>
      </c>
      <c r="AR176" s="238"/>
      <c r="AS176" s="51" t="s">
        <v>170</v>
      </c>
      <c r="AT176" s="238">
        <v>304</v>
      </c>
      <c r="AU176" s="51" t="s">
        <v>171</v>
      </c>
      <c r="AV176" s="238"/>
      <c r="AW176" s="51" t="s">
        <v>171</v>
      </c>
      <c r="AX176" s="238"/>
      <c r="AY176" s="51" t="s">
        <v>171</v>
      </c>
      <c r="AZ176" s="238"/>
      <c r="BA176" s="51" t="s">
        <v>171</v>
      </c>
      <c r="BB176" s="238"/>
      <c r="BC176" s="51" t="s">
        <v>171</v>
      </c>
      <c r="BD176" s="238"/>
      <c r="BE176" s="51" t="s">
        <v>171</v>
      </c>
      <c r="BF176" s="238"/>
      <c r="BG176" s="51" t="s">
        <v>171</v>
      </c>
      <c r="BH176" s="238"/>
      <c r="BI176" s="51" t="s">
        <v>171</v>
      </c>
      <c r="BJ176" s="238"/>
      <c r="BK176" s="52">
        <v>354</v>
      </c>
    </row>
    <row r="177" spans="1:63" x14ac:dyDescent="0.35">
      <c r="A177" s="11" t="s">
        <v>436</v>
      </c>
      <c r="B177" s="11">
        <v>2303</v>
      </c>
      <c r="C177" s="11" t="s">
        <v>437</v>
      </c>
      <c r="D177" s="37">
        <v>2024</v>
      </c>
      <c r="E177" s="45" t="s">
        <v>171</v>
      </c>
      <c r="F177" s="238"/>
      <c r="G177" s="51" t="s">
        <v>171</v>
      </c>
      <c r="H177" s="238"/>
      <c r="I177" s="51" t="s">
        <v>171</v>
      </c>
      <c r="J177" s="238"/>
      <c r="K177" s="51" t="s">
        <v>171</v>
      </c>
      <c r="L177" s="238"/>
      <c r="M177" s="51" t="s">
        <v>171</v>
      </c>
      <c r="N177" s="238"/>
      <c r="O177" s="51" t="s">
        <v>170</v>
      </c>
      <c r="P177" s="238">
        <v>1000</v>
      </c>
      <c r="Q177" s="51" t="s">
        <v>170</v>
      </c>
      <c r="R177" s="238">
        <v>1500</v>
      </c>
      <c r="S177" s="51" t="s">
        <v>170</v>
      </c>
      <c r="T177" s="238">
        <v>1200</v>
      </c>
      <c r="U177" s="51" t="s">
        <v>171</v>
      </c>
      <c r="V177" s="238"/>
      <c r="W177" s="51" t="s">
        <v>171</v>
      </c>
      <c r="X177" s="238"/>
      <c r="Y177" s="51" t="s">
        <v>171</v>
      </c>
      <c r="Z177" s="238"/>
      <c r="AA177" s="51" t="s">
        <v>171</v>
      </c>
      <c r="AB177" s="238"/>
      <c r="AC177" s="51" t="s">
        <v>171</v>
      </c>
      <c r="AD177" s="238"/>
      <c r="AE177" s="51" t="s">
        <v>171</v>
      </c>
      <c r="AF177" s="238"/>
      <c r="AG177" s="228">
        <v>3700</v>
      </c>
      <c r="AH177" s="248"/>
      <c r="AI177" s="51" t="s">
        <v>171</v>
      </c>
      <c r="AJ177" s="238"/>
      <c r="AK177" s="51" t="s">
        <v>171</v>
      </c>
      <c r="AL177" s="238"/>
      <c r="AM177" s="51" t="s">
        <v>171</v>
      </c>
      <c r="AN177" s="238"/>
      <c r="AO177" s="51" t="s">
        <v>171</v>
      </c>
      <c r="AP177" s="238"/>
      <c r="AQ177" s="51" t="s">
        <v>171</v>
      </c>
      <c r="AR177" s="238"/>
      <c r="AS177" s="51" t="s">
        <v>171</v>
      </c>
      <c r="AT177" s="238"/>
      <c r="AU177" s="51" t="s">
        <v>171</v>
      </c>
      <c r="AV177" s="238"/>
      <c r="AW177" s="51" t="s">
        <v>171</v>
      </c>
      <c r="AX177" s="238"/>
      <c r="AY177" s="51" t="s">
        <v>171</v>
      </c>
      <c r="AZ177" s="238"/>
      <c r="BA177" s="51" t="s">
        <v>171</v>
      </c>
      <c r="BB177" s="238"/>
      <c r="BC177" s="51" t="s">
        <v>171</v>
      </c>
      <c r="BD177" s="238"/>
      <c r="BE177" s="51" t="s">
        <v>171</v>
      </c>
      <c r="BF177" s="238"/>
      <c r="BG177" s="51" t="s">
        <v>171</v>
      </c>
      <c r="BH177" s="238"/>
      <c r="BI177" s="51" t="s">
        <v>171</v>
      </c>
      <c r="BJ177" s="238"/>
      <c r="BK177" s="52"/>
    </row>
    <row r="178" spans="1:63" x14ac:dyDescent="0.35">
      <c r="A178" s="11" t="s">
        <v>449</v>
      </c>
      <c r="B178" s="11">
        <v>2409</v>
      </c>
      <c r="C178" s="11" t="s">
        <v>446</v>
      </c>
      <c r="D178" s="37">
        <v>2024</v>
      </c>
      <c r="E178" s="45" t="s">
        <v>171</v>
      </c>
      <c r="F178" s="238"/>
      <c r="G178" s="51" t="s">
        <v>171</v>
      </c>
      <c r="H178" s="238"/>
      <c r="I178" s="51" t="s">
        <v>171</v>
      </c>
      <c r="J178" s="238"/>
      <c r="K178" s="51" t="s">
        <v>171</v>
      </c>
      <c r="L178" s="238"/>
      <c r="M178" s="51" t="s">
        <v>171</v>
      </c>
      <c r="N178" s="238"/>
      <c r="O178" s="51" t="s">
        <v>170</v>
      </c>
      <c r="P178" s="238">
        <v>651</v>
      </c>
      <c r="Q178" s="51" t="s">
        <v>170</v>
      </c>
      <c r="R178" s="238">
        <v>600</v>
      </c>
      <c r="S178" s="51" t="s">
        <v>170</v>
      </c>
      <c r="T178" s="238">
        <v>4800</v>
      </c>
      <c r="U178" s="51" t="s">
        <v>171</v>
      </c>
      <c r="V178" s="238"/>
      <c r="W178" s="51" t="s">
        <v>171</v>
      </c>
      <c r="X178" s="238"/>
      <c r="Y178" s="51" t="s">
        <v>171</v>
      </c>
      <c r="Z178" s="238"/>
      <c r="AA178" s="51" t="s">
        <v>171</v>
      </c>
      <c r="AB178" s="238"/>
      <c r="AC178" s="51" t="s">
        <v>171</v>
      </c>
      <c r="AD178" s="238"/>
      <c r="AE178" s="51" t="s">
        <v>171</v>
      </c>
      <c r="AF178" s="238"/>
      <c r="AG178" s="228">
        <v>6051</v>
      </c>
      <c r="AH178" s="248"/>
      <c r="AI178" s="51" t="s">
        <v>171</v>
      </c>
      <c r="AJ178" s="238"/>
      <c r="AK178" s="51" t="s">
        <v>171</v>
      </c>
      <c r="AL178" s="238"/>
      <c r="AM178" s="51" t="s">
        <v>171</v>
      </c>
      <c r="AN178" s="238"/>
      <c r="AO178" s="51" t="s">
        <v>171</v>
      </c>
      <c r="AP178" s="238"/>
      <c r="AQ178" s="51" t="s">
        <v>171</v>
      </c>
      <c r="AR178" s="238"/>
      <c r="AS178" s="51" t="s">
        <v>170</v>
      </c>
      <c r="AT178" s="238">
        <v>24</v>
      </c>
      <c r="AU178" s="51" t="s">
        <v>171</v>
      </c>
      <c r="AV178" s="238"/>
      <c r="AW178" s="51" t="s">
        <v>171</v>
      </c>
      <c r="AX178" s="238"/>
      <c r="AY178" s="51" t="s">
        <v>171</v>
      </c>
      <c r="AZ178" s="238"/>
      <c r="BA178" s="51" t="s">
        <v>171</v>
      </c>
      <c r="BB178" s="238"/>
      <c r="BC178" s="51" t="s">
        <v>171</v>
      </c>
      <c r="BD178" s="238"/>
      <c r="BE178" s="51" t="s">
        <v>171</v>
      </c>
      <c r="BF178" s="238"/>
      <c r="BG178" s="51" t="s">
        <v>171</v>
      </c>
      <c r="BH178" s="238"/>
      <c r="BI178" s="51" t="s">
        <v>171</v>
      </c>
      <c r="BJ178" s="238"/>
      <c r="BK178" s="52">
        <v>24</v>
      </c>
    </row>
    <row r="179" spans="1:63" x14ac:dyDescent="0.35">
      <c r="A179" s="11" t="s">
        <v>266</v>
      </c>
      <c r="B179" s="11">
        <v>1081</v>
      </c>
      <c r="C179" s="11" t="s">
        <v>264</v>
      </c>
      <c r="D179" s="37">
        <v>2024</v>
      </c>
      <c r="E179" s="45" t="s">
        <v>170</v>
      </c>
      <c r="F179" s="238">
        <v>1</v>
      </c>
      <c r="G179" s="51" t="s">
        <v>171</v>
      </c>
      <c r="H179" s="238"/>
      <c r="I179" s="51" t="s">
        <v>170</v>
      </c>
      <c r="J179" s="238">
        <v>1</v>
      </c>
      <c r="K179" s="51" t="s">
        <v>171</v>
      </c>
      <c r="L179" s="238"/>
      <c r="M179" s="51" t="s">
        <v>171</v>
      </c>
      <c r="N179" s="238"/>
      <c r="O179" s="51" t="s">
        <v>170</v>
      </c>
      <c r="P179" s="238">
        <v>1</v>
      </c>
      <c r="Q179" s="51" t="s">
        <v>170</v>
      </c>
      <c r="R179" s="238">
        <v>1</v>
      </c>
      <c r="S179" s="51" t="s">
        <v>170</v>
      </c>
      <c r="T179" s="238">
        <v>1</v>
      </c>
      <c r="U179" s="51" t="s">
        <v>170</v>
      </c>
      <c r="V179" s="238" t="s">
        <v>97</v>
      </c>
      <c r="W179" s="51" t="s">
        <v>171</v>
      </c>
      <c r="X179" s="238"/>
      <c r="Y179" s="51" t="s">
        <v>170</v>
      </c>
      <c r="Z179" s="238">
        <v>1</v>
      </c>
      <c r="AA179" s="51" t="s">
        <v>171</v>
      </c>
      <c r="AB179" s="238"/>
      <c r="AC179" s="51" t="s">
        <v>171</v>
      </c>
      <c r="AD179" s="238"/>
      <c r="AE179" s="51" t="s">
        <v>170</v>
      </c>
      <c r="AF179" s="238">
        <v>1</v>
      </c>
      <c r="AG179" s="228">
        <v>7</v>
      </c>
      <c r="AH179" s="248"/>
      <c r="AI179" s="51" t="s">
        <v>170</v>
      </c>
      <c r="AJ179" s="238">
        <v>1650</v>
      </c>
      <c r="AK179" s="51" t="s">
        <v>171</v>
      </c>
      <c r="AL179" s="238"/>
      <c r="AM179" s="51" t="s">
        <v>170</v>
      </c>
      <c r="AN179" s="238">
        <v>2624</v>
      </c>
      <c r="AO179" s="51" t="s">
        <v>171</v>
      </c>
      <c r="AP179" s="238"/>
      <c r="AQ179" s="51" t="s">
        <v>171</v>
      </c>
      <c r="AR179" s="238"/>
      <c r="AS179" s="51" t="s">
        <v>170</v>
      </c>
      <c r="AT179" s="238">
        <v>4282</v>
      </c>
      <c r="AU179" s="51" t="s">
        <v>170</v>
      </c>
      <c r="AV179" s="238">
        <v>337</v>
      </c>
      <c r="AW179" s="51" t="s">
        <v>170</v>
      </c>
      <c r="AX179" s="238">
        <v>9419</v>
      </c>
      <c r="AY179" s="51" t="s">
        <v>171</v>
      </c>
      <c r="AZ179" s="238"/>
      <c r="BA179" s="51" t="s">
        <v>171</v>
      </c>
      <c r="BB179" s="238"/>
      <c r="BC179" s="51" t="s">
        <v>170</v>
      </c>
      <c r="BD179" s="238">
        <v>1696</v>
      </c>
      <c r="BE179" s="51" t="s">
        <v>171</v>
      </c>
      <c r="BF179" s="238"/>
      <c r="BG179" s="51" t="s">
        <v>171</v>
      </c>
      <c r="BH179" s="238"/>
      <c r="BI179" s="51" t="s">
        <v>170</v>
      </c>
      <c r="BJ179" s="238">
        <v>65</v>
      </c>
      <c r="BK179" s="52">
        <v>20073</v>
      </c>
    </row>
    <row r="180" spans="1:63" x14ac:dyDescent="0.35">
      <c r="A180" s="11" t="s">
        <v>406</v>
      </c>
      <c r="B180" s="11">
        <v>2031</v>
      </c>
      <c r="C180" s="11" t="s">
        <v>402</v>
      </c>
      <c r="D180" s="37">
        <v>2024</v>
      </c>
      <c r="E180" s="45" t="s">
        <v>171</v>
      </c>
      <c r="F180" s="238"/>
      <c r="G180" s="51" t="s">
        <v>171</v>
      </c>
      <c r="H180" s="238"/>
      <c r="I180" s="51" t="s">
        <v>171</v>
      </c>
      <c r="J180" s="238"/>
      <c r="K180" s="51" t="s">
        <v>171</v>
      </c>
      <c r="L180" s="238"/>
      <c r="M180" s="51" t="s">
        <v>171</v>
      </c>
      <c r="N180" s="238"/>
      <c r="O180" s="51" t="s">
        <v>170</v>
      </c>
      <c r="P180" s="238">
        <v>1161</v>
      </c>
      <c r="Q180" s="51" t="s">
        <v>171</v>
      </c>
      <c r="R180" s="238"/>
      <c r="S180" s="51" t="s">
        <v>170</v>
      </c>
      <c r="T180" s="238">
        <v>5088</v>
      </c>
      <c r="U180" s="51" t="s">
        <v>171</v>
      </c>
      <c r="V180" s="238"/>
      <c r="W180" s="51" t="s">
        <v>171</v>
      </c>
      <c r="X180" s="238"/>
      <c r="Y180" s="51" t="s">
        <v>171</v>
      </c>
      <c r="Z180" s="238"/>
      <c r="AA180" s="51" t="s">
        <v>171</v>
      </c>
      <c r="AB180" s="238"/>
      <c r="AC180" s="51" t="s">
        <v>171</v>
      </c>
      <c r="AD180" s="238"/>
      <c r="AE180" s="51" t="s">
        <v>171</v>
      </c>
      <c r="AF180" s="238"/>
      <c r="AG180" s="228">
        <v>6249</v>
      </c>
      <c r="AH180" s="248"/>
      <c r="AI180" s="51" t="s">
        <v>171</v>
      </c>
      <c r="AJ180" s="238"/>
      <c r="AK180" s="51" t="s">
        <v>171</v>
      </c>
      <c r="AL180" s="238"/>
      <c r="AM180" s="51" t="s">
        <v>170</v>
      </c>
      <c r="AN180" s="238">
        <v>201</v>
      </c>
      <c r="AO180" s="51" t="s">
        <v>171</v>
      </c>
      <c r="AP180" s="238"/>
      <c r="AQ180" s="51" t="s">
        <v>171</v>
      </c>
      <c r="AR180" s="238"/>
      <c r="AS180" s="51" t="s">
        <v>170</v>
      </c>
      <c r="AT180" s="238">
        <v>577</v>
      </c>
      <c r="AU180" s="51" t="s">
        <v>171</v>
      </c>
      <c r="AV180" s="238"/>
      <c r="AW180" s="51" t="s">
        <v>171</v>
      </c>
      <c r="AX180" s="238"/>
      <c r="AY180" s="51" t="s">
        <v>171</v>
      </c>
      <c r="AZ180" s="238"/>
      <c r="BA180" s="51" t="s">
        <v>171</v>
      </c>
      <c r="BB180" s="238"/>
      <c r="BC180" s="51" t="s">
        <v>171</v>
      </c>
      <c r="BD180" s="238"/>
      <c r="BE180" s="51" t="s">
        <v>171</v>
      </c>
      <c r="BF180" s="238"/>
      <c r="BG180" s="51" t="s">
        <v>171</v>
      </c>
      <c r="BH180" s="238"/>
      <c r="BI180" s="51" t="s">
        <v>171</v>
      </c>
      <c r="BJ180" s="238"/>
      <c r="BK180" s="52">
        <v>778</v>
      </c>
    </row>
    <row r="181" spans="1:63" x14ac:dyDescent="0.35">
      <c r="A181" s="11" t="s">
        <v>397</v>
      </c>
      <c r="B181" s="11">
        <v>1981</v>
      </c>
      <c r="C181" s="11" t="s">
        <v>391</v>
      </c>
      <c r="D181" s="37">
        <v>2024</v>
      </c>
      <c r="E181" s="45" t="s">
        <v>97</v>
      </c>
      <c r="F181" s="238"/>
      <c r="G181" s="51" t="s">
        <v>97</v>
      </c>
      <c r="H181" s="61"/>
      <c r="I181" s="51" t="s">
        <v>97</v>
      </c>
      <c r="J181" s="238"/>
      <c r="K181" s="51" t="s">
        <v>97</v>
      </c>
      <c r="L181" s="238"/>
      <c r="M181" s="51" t="s">
        <v>97</v>
      </c>
      <c r="N181" s="238"/>
      <c r="O181" s="51" t="s">
        <v>97</v>
      </c>
      <c r="P181" s="238"/>
      <c r="Q181" s="51" t="s">
        <v>97</v>
      </c>
      <c r="R181" s="238"/>
      <c r="S181" s="51" t="s">
        <v>97</v>
      </c>
      <c r="T181" s="238"/>
      <c r="U181" s="51" t="s">
        <v>97</v>
      </c>
      <c r="V181" s="238"/>
      <c r="W181" s="51" t="s">
        <v>97</v>
      </c>
      <c r="X181" s="238"/>
      <c r="Y181" s="51" t="s">
        <v>97</v>
      </c>
      <c r="Z181" s="238"/>
      <c r="AA181" s="51" t="s">
        <v>97</v>
      </c>
      <c r="AB181" s="238"/>
      <c r="AC181" s="51" t="s">
        <v>97</v>
      </c>
      <c r="AD181" s="238"/>
      <c r="AE181" s="51" t="s">
        <v>97</v>
      </c>
      <c r="AF181" s="238"/>
      <c r="AG181" s="228" t="s">
        <v>97</v>
      </c>
      <c r="AH181" s="249"/>
      <c r="AI181" s="51" t="s">
        <v>97</v>
      </c>
      <c r="AJ181" s="238"/>
      <c r="AK181" s="51" t="s">
        <v>97</v>
      </c>
      <c r="AL181" s="238"/>
      <c r="AM181" s="51" t="s">
        <v>97</v>
      </c>
      <c r="AN181" s="238"/>
      <c r="AO181" s="51" t="s">
        <v>97</v>
      </c>
      <c r="AP181" s="238"/>
      <c r="AQ181" s="51" t="s">
        <v>97</v>
      </c>
      <c r="AR181" s="238"/>
      <c r="AS181" s="51" t="s">
        <v>97</v>
      </c>
      <c r="AT181" s="238"/>
      <c r="AU181" s="51" t="s">
        <v>97</v>
      </c>
      <c r="AV181" s="238"/>
      <c r="AW181" s="51" t="s">
        <v>97</v>
      </c>
      <c r="AX181" s="238"/>
      <c r="AY181" s="51" t="s">
        <v>97</v>
      </c>
      <c r="AZ181" s="238"/>
      <c r="BA181" s="51" t="s">
        <v>97</v>
      </c>
      <c r="BB181" s="238"/>
      <c r="BC181" s="51" t="s">
        <v>97</v>
      </c>
      <c r="BD181" s="238"/>
      <c r="BE181" s="51" t="s">
        <v>97</v>
      </c>
      <c r="BF181" s="238"/>
      <c r="BG181" s="51" t="s">
        <v>97</v>
      </c>
      <c r="BH181" s="238"/>
      <c r="BI181" s="51" t="s">
        <v>97</v>
      </c>
      <c r="BJ181" s="238"/>
      <c r="BK181" s="52" t="s">
        <v>97</v>
      </c>
    </row>
    <row r="182" spans="1:63" x14ac:dyDescent="0.35">
      <c r="A182" s="11" t="s">
        <v>179</v>
      </c>
      <c r="B182" s="11">
        <v>128</v>
      </c>
      <c r="C182" s="11" t="s">
        <v>169</v>
      </c>
      <c r="D182" s="37">
        <v>2024</v>
      </c>
      <c r="E182" s="45" t="s">
        <v>170</v>
      </c>
      <c r="F182" s="238">
        <v>448</v>
      </c>
      <c r="G182" s="51" t="s">
        <v>171</v>
      </c>
      <c r="H182" s="238"/>
      <c r="I182" s="51" t="s">
        <v>170</v>
      </c>
      <c r="J182" s="238">
        <v>3808</v>
      </c>
      <c r="K182" s="51" t="s">
        <v>170</v>
      </c>
      <c r="L182" s="238">
        <v>168</v>
      </c>
      <c r="M182" s="51" t="s">
        <v>171</v>
      </c>
      <c r="N182" s="238"/>
      <c r="O182" s="51" t="s">
        <v>170</v>
      </c>
      <c r="P182" s="238">
        <v>1624</v>
      </c>
      <c r="Q182" s="51" t="s">
        <v>170</v>
      </c>
      <c r="R182" s="238">
        <v>3640</v>
      </c>
      <c r="S182" s="51" t="s">
        <v>170</v>
      </c>
      <c r="T182" s="238">
        <v>1596</v>
      </c>
      <c r="U182" s="51" t="s">
        <v>170</v>
      </c>
      <c r="V182" s="238">
        <v>84</v>
      </c>
      <c r="W182" s="51" t="s">
        <v>171</v>
      </c>
      <c r="X182" s="238"/>
      <c r="Y182" s="51" t="s">
        <v>170</v>
      </c>
      <c r="Z182" s="238">
        <v>1008</v>
      </c>
      <c r="AA182" s="51" t="s">
        <v>170</v>
      </c>
      <c r="AB182" s="238">
        <v>1400</v>
      </c>
      <c r="AC182" s="51" t="s">
        <v>170</v>
      </c>
      <c r="AD182" s="238">
        <v>1008</v>
      </c>
      <c r="AE182" s="51" t="s">
        <v>171</v>
      </c>
      <c r="AF182" s="238"/>
      <c r="AG182" s="228">
        <v>14784</v>
      </c>
      <c r="AH182" s="249"/>
      <c r="AI182" s="51" t="s">
        <v>170</v>
      </c>
      <c r="AJ182" s="238">
        <v>20</v>
      </c>
      <c r="AK182" s="51" t="s">
        <v>171</v>
      </c>
      <c r="AL182" s="238"/>
      <c r="AM182" s="51" t="s">
        <v>170</v>
      </c>
      <c r="AN182" s="238">
        <v>20</v>
      </c>
      <c r="AO182" s="51" t="s">
        <v>171</v>
      </c>
      <c r="AP182" s="238"/>
      <c r="AQ182" s="51" t="s">
        <v>171</v>
      </c>
      <c r="AR182" s="238"/>
      <c r="AS182" s="51" t="s">
        <v>170</v>
      </c>
      <c r="AT182" s="238">
        <v>96</v>
      </c>
      <c r="AU182" s="51" t="s">
        <v>170</v>
      </c>
      <c r="AV182" s="238">
        <v>40</v>
      </c>
      <c r="AW182" s="51" t="s">
        <v>171</v>
      </c>
      <c r="AX182" s="238"/>
      <c r="AY182" s="51" t="s">
        <v>170</v>
      </c>
      <c r="AZ182" s="238">
        <v>30</v>
      </c>
      <c r="BA182" s="51" t="s">
        <v>171</v>
      </c>
      <c r="BB182" s="238"/>
      <c r="BC182" s="51" t="s">
        <v>170</v>
      </c>
      <c r="BD182" s="238">
        <v>20</v>
      </c>
      <c r="BE182" s="51" t="s">
        <v>170</v>
      </c>
      <c r="BF182" s="238">
        <v>20</v>
      </c>
      <c r="BG182" s="51" t="s">
        <v>170</v>
      </c>
      <c r="BH182" s="238">
        <v>1008</v>
      </c>
      <c r="BI182" s="51" t="s">
        <v>170</v>
      </c>
      <c r="BJ182" s="238">
        <v>1128</v>
      </c>
      <c r="BK182" s="52">
        <v>2382</v>
      </c>
    </row>
    <row r="183" spans="1:63" x14ac:dyDescent="0.35">
      <c r="A183" s="11" t="s">
        <v>424</v>
      </c>
      <c r="B183" s="11">
        <v>2181</v>
      </c>
      <c r="C183" s="11" t="s">
        <v>418</v>
      </c>
      <c r="D183" s="37">
        <v>2024</v>
      </c>
      <c r="E183" s="45" t="s">
        <v>170</v>
      </c>
      <c r="F183" s="238">
        <v>1870</v>
      </c>
      <c r="G183" s="51" t="s">
        <v>170</v>
      </c>
      <c r="H183" s="238">
        <v>589</v>
      </c>
      <c r="I183" s="51" t="s">
        <v>170</v>
      </c>
      <c r="J183" s="238">
        <v>5185</v>
      </c>
      <c r="K183" s="51" t="s">
        <v>171</v>
      </c>
      <c r="L183" s="238"/>
      <c r="M183" s="51" t="s">
        <v>171</v>
      </c>
      <c r="N183" s="238"/>
      <c r="O183" s="51" t="s">
        <v>170</v>
      </c>
      <c r="P183" s="238">
        <v>4878</v>
      </c>
      <c r="Q183" s="51" t="s">
        <v>171</v>
      </c>
      <c r="R183" s="238"/>
      <c r="S183" s="51" t="s">
        <v>170</v>
      </c>
      <c r="T183" s="238">
        <v>16677</v>
      </c>
      <c r="U183" s="51" t="s">
        <v>170</v>
      </c>
      <c r="V183" s="238">
        <v>184</v>
      </c>
      <c r="W183" s="51" t="s">
        <v>171</v>
      </c>
      <c r="X183" s="238"/>
      <c r="Y183" s="51" t="s">
        <v>170</v>
      </c>
      <c r="Z183" s="238">
        <v>1561</v>
      </c>
      <c r="AA183" s="51" t="s">
        <v>171</v>
      </c>
      <c r="AB183" s="238"/>
      <c r="AC183" s="51" t="s">
        <v>170</v>
      </c>
      <c r="AD183" s="238">
        <v>5665</v>
      </c>
      <c r="AE183" s="51" t="s">
        <v>170</v>
      </c>
      <c r="AF183" s="238">
        <v>150</v>
      </c>
      <c r="AG183" s="228">
        <v>36759</v>
      </c>
      <c r="AH183" s="249"/>
      <c r="AI183" s="51" t="s">
        <v>171</v>
      </c>
      <c r="AJ183" s="238"/>
      <c r="AK183" s="51" t="s">
        <v>171</v>
      </c>
      <c r="AL183" s="238"/>
      <c r="AM183" s="51" t="s">
        <v>171</v>
      </c>
      <c r="AN183" s="238"/>
      <c r="AO183" s="51" t="s">
        <v>171</v>
      </c>
      <c r="AP183" s="238"/>
      <c r="AQ183" s="51" t="s">
        <v>171</v>
      </c>
      <c r="AR183" s="238"/>
      <c r="AS183" s="51" t="s">
        <v>171</v>
      </c>
      <c r="AT183" s="238"/>
      <c r="AU183" s="51" t="s">
        <v>171</v>
      </c>
      <c r="AV183" s="238"/>
      <c r="AW183" s="51" t="s">
        <v>171</v>
      </c>
      <c r="AX183" s="238"/>
      <c r="AY183" s="51" t="s">
        <v>171</v>
      </c>
      <c r="AZ183" s="238"/>
      <c r="BA183" s="51" t="s">
        <v>171</v>
      </c>
      <c r="BB183" s="238"/>
      <c r="BC183" s="51" t="s">
        <v>171</v>
      </c>
      <c r="BD183" s="238"/>
      <c r="BE183" s="51" t="s">
        <v>171</v>
      </c>
      <c r="BF183" s="238"/>
      <c r="BG183" s="51" t="s">
        <v>171</v>
      </c>
      <c r="BH183" s="238"/>
      <c r="BI183" s="51" t="s">
        <v>171</v>
      </c>
      <c r="BJ183" s="238"/>
      <c r="BK183" s="52"/>
    </row>
    <row r="184" spans="1:63" x14ac:dyDescent="0.35">
      <c r="A184" s="11" t="s">
        <v>194</v>
      </c>
      <c r="B184" s="11">
        <v>191</v>
      </c>
      <c r="C184" s="11" t="s">
        <v>169</v>
      </c>
      <c r="D184" s="37">
        <v>2024</v>
      </c>
      <c r="E184" s="45" t="s">
        <v>170</v>
      </c>
      <c r="F184" s="238">
        <v>2444</v>
      </c>
      <c r="G184" s="51" t="s">
        <v>171</v>
      </c>
      <c r="H184" s="238"/>
      <c r="I184" s="51" t="s">
        <v>170</v>
      </c>
      <c r="J184" s="238">
        <v>7514</v>
      </c>
      <c r="K184" s="51" t="s">
        <v>170</v>
      </c>
      <c r="L184" s="238">
        <v>156</v>
      </c>
      <c r="M184" s="51" t="s">
        <v>171</v>
      </c>
      <c r="N184" s="238"/>
      <c r="O184" s="51" t="s">
        <v>170</v>
      </c>
      <c r="P184" s="238">
        <v>7319</v>
      </c>
      <c r="Q184" s="51" t="s">
        <v>170</v>
      </c>
      <c r="R184" s="238">
        <v>5590</v>
      </c>
      <c r="S184" s="51" t="s">
        <v>170</v>
      </c>
      <c r="T184" s="238">
        <v>10348</v>
      </c>
      <c r="U184" s="51" t="s">
        <v>171</v>
      </c>
      <c r="V184" s="238"/>
      <c r="W184" s="51" t="s">
        <v>171</v>
      </c>
      <c r="X184" s="238"/>
      <c r="Y184" s="51" t="s">
        <v>170</v>
      </c>
      <c r="Z184" s="238">
        <v>1209</v>
      </c>
      <c r="AA184" s="51" t="s">
        <v>171</v>
      </c>
      <c r="AB184" s="238"/>
      <c r="AC184" s="51" t="s">
        <v>170</v>
      </c>
      <c r="AD184" s="238">
        <v>481</v>
      </c>
      <c r="AE184" s="51" t="s">
        <v>170</v>
      </c>
      <c r="AF184" s="238">
        <v>182</v>
      </c>
      <c r="AG184" s="228">
        <v>35243</v>
      </c>
      <c r="AH184" s="248"/>
      <c r="AI184" s="51" t="s">
        <v>171</v>
      </c>
      <c r="AJ184" s="238"/>
      <c r="AK184" s="51" t="s">
        <v>171</v>
      </c>
      <c r="AL184" s="238"/>
      <c r="AM184" s="51" t="s">
        <v>171</v>
      </c>
      <c r="AN184" s="238"/>
      <c r="AO184" s="51" t="s">
        <v>170</v>
      </c>
      <c r="AP184" s="238">
        <v>9</v>
      </c>
      <c r="AQ184" s="51" t="s">
        <v>171</v>
      </c>
      <c r="AR184" s="238"/>
      <c r="AS184" s="51" t="s">
        <v>171</v>
      </c>
      <c r="AT184" s="238"/>
      <c r="AU184" s="51" t="s">
        <v>171</v>
      </c>
      <c r="AV184" s="238"/>
      <c r="AW184" s="51" t="s">
        <v>171</v>
      </c>
      <c r="AX184" s="238"/>
      <c r="AY184" s="51" t="s">
        <v>171</v>
      </c>
      <c r="AZ184" s="238"/>
      <c r="BA184" s="51" t="s">
        <v>171</v>
      </c>
      <c r="BB184" s="238"/>
      <c r="BC184" s="51" t="s">
        <v>171</v>
      </c>
      <c r="BD184" s="238"/>
      <c r="BE184" s="51" t="s">
        <v>171</v>
      </c>
      <c r="BF184" s="238"/>
      <c r="BG184" s="51" t="s">
        <v>171</v>
      </c>
      <c r="BH184" s="238"/>
      <c r="BI184" s="51" t="s">
        <v>170</v>
      </c>
      <c r="BJ184" s="238">
        <v>80</v>
      </c>
      <c r="BK184" s="52">
        <v>89</v>
      </c>
    </row>
    <row r="185" spans="1:63" x14ac:dyDescent="0.35">
      <c r="A185" s="11" t="s">
        <v>300</v>
      </c>
      <c r="B185" s="11">
        <v>1291</v>
      </c>
      <c r="C185" s="11" t="s">
        <v>270</v>
      </c>
      <c r="D185" s="37">
        <v>2024</v>
      </c>
      <c r="E185" s="45" t="s">
        <v>170</v>
      </c>
      <c r="F185" s="238">
        <v>380</v>
      </c>
      <c r="G185" s="51" t="s">
        <v>170</v>
      </c>
      <c r="H185" s="238">
        <v>665</v>
      </c>
      <c r="I185" s="51" t="s">
        <v>170</v>
      </c>
      <c r="J185" s="238">
        <v>5772</v>
      </c>
      <c r="K185" s="51" t="s">
        <v>170</v>
      </c>
      <c r="L185" s="238">
        <v>122</v>
      </c>
      <c r="M185" s="51" t="s">
        <v>171</v>
      </c>
      <c r="N185" s="238"/>
      <c r="O185" s="51" t="s">
        <v>170</v>
      </c>
      <c r="P185" s="238">
        <v>1470</v>
      </c>
      <c r="Q185" s="51" t="s">
        <v>170</v>
      </c>
      <c r="R185" s="238">
        <v>792</v>
      </c>
      <c r="S185" s="51" t="s">
        <v>170</v>
      </c>
      <c r="T185" s="238">
        <v>7141</v>
      </c>
      <c r="U185" s="51" t="s">
        <v>171</v>
      </c>
      <c r="V185" s="238"/>
      <c r="W185" s="51" t="s">
        <v>171</v>
      </c>
      <c r="X185" s="238"/>
      <c r="Y185" s="51" t="s">
        <v>171</v>
      </c>
      <c r="Z185" s="238"/>
      <c r="AA185" s="51" t="s">
        <v>171</v>
      </c>
      <c r="AB185" s="238"/>
      <c r="AC185" s="51" t="s">
        <v>171</v>
      </c>
      <c r="AD185" s="238"/>
      <c r="AE185" s="51" t="s">
        <v>170</v>
      </c>
      <c r="AF185" s="238">
        <v>100</v>
      </c>
      <c r="AG185" s="228">
        <v>16442</v>
      </c>
      <c r="AH185" s="248"/>
      <c r="AI185" s="51" t="s">
        <v>170</v>
      </c>
      <c r="AJ185" s="238">
        <v>25</v>
      </c>
      <c r="AK185" s="51" t="s">
        <v>171</v>
      </c>
      <c r="AL185" s="238"/>
      <c r="AM185" s="51" t="s">
        <v>170</v>
      </c>
      <c r="AN185" s="238">
        <v>120</v>
      </c>
      <c r="AO185" s="51" t="s">
        <v>171</v>
      </c>
      <c r="AP185" s="238"/>
      <c r="AQ185" s="51" t="s">
        <v>171</v>
      </c>
      <c r="AR185" s="238"/>
      <c r="AS185" s="51" t="s">
        <v>171</v>
      </c>
      <c r="AT185" s="238"/>
      <c r="AU185" s="51" t="s">
        <v>171</v>
      </c>
      <c r="AV185" s="238"/>
      <c r="AW185" s="51" t="s">
        <v>171</v>
      </c>
      <c r="AX185" s="238"/>
      <c r="AY185" s="51" t="s">
        <v>171</v>
      </c>
      <c r="AZ185" s="238"/>
      <c r="BA185" s="51" t="s">
        <v>171</v>
      </c>
      <c r="BB185" s="238"/>
      <c r="BC185" s="51" t="s">
        <v>171</v>
      </c>
      <c r="BD185" s="238"/>
      <c r="BE185" s="51" t="s">
        <v>171</v>
      </c>
      <c r="BF185" s="238"/>
      <c r="BG185" s="51" t="s">
        <v>171</v>
      </c>
      <c r="BH185" s="238"/>
      <c r="BI185" s="51" t="s">
        <v>171</v>
      </c>
      <c r="BJ185" s="238"/>
      <c r="BK185" s="52">
        <v>145</v>
      </c>
    </row>
    <row r="186" spans="1:63" x14ac:dyDescent="0.35">
      <c r="A186" s="11" t="s">
        <v>281</v>
      </c>
      <c r="B186" s="11">
        <v>1265</v>
      </c>
      <c r="C186" s="11" t="s">
        <v>270</v>
      </c>
      <c r="D186" s="37">
        <v>2024</v>
      </c>
      <c r="E186" s="45" t="s">
        <v>170</v>
      </c>
      <c r="F186" s="238">
        <v>547</v>
      </c>
      <c r="G186" s="51" t="s">
        <v>171</v>
      </c>
      <c r="H186" s="238"/>
      <c r="I186" s="51" t="s">
        <v>170</v>
      </c>
      <c r="J186" s="238">
        <v>625</v>
      </c>
      <c r="K186" s="51" t="s">
        <v>171</v>
      </c>
      <c r="L186" s="238"/>
      <c r="M186" s="51" t="s">
        <v>171</v>
      </c>
      <c r="N186" s="238"/>
      <c r="O186" s="51" t="s">
        <v>170</v>
      </c>
      <c r="P186" s="238">
        <v>244</v>
      </c>
      <c r="Q186" s="51" t="s">
        <v>170</v>
      </c>
      <c r="R186" s="238">
        <v>1629</v>
      </c>
      <c r="S186" s="51" t="s">
        <v>170</v>
      </c>
      <c r="T186" s="238">
        <v>4443</v>
      </c>
      <c r="U186" s="51" t="s">
        <v>171</v>
      </c>
      <c r="V186" s="238"/>
      <c r="W186" s="51" t="s">
        <v>170</v>
      </c>
      <c r="X186" s="238">
        <v>447</v>
      </c>
      <c r="Y186" s="51" t="s">
        <v>170</v>
      </c>
      <c r="Z186" s="238">
        <v>526</v>
      </c>
      <c r="AA186" s="51" t="s">
        <v>171</v>
      </c>
      <c r="AB186" s="238"/>
      <c r="AC186" s="51" t="s">
        <v>170</v>
      </c>
      <c r="AD186" s="238">
        <v>91</v>
      </c>
      <c r="AE186" s="51" t="s">
        <v>170</v>
      </c>
      <c r="AF186" s="238">
        <v>36</v>
      </c>
      <c r="AG186" s="228">
        <v>8588</v>
      </c>
      <c r="AH186" s="248"/>
      <c r="AI186" s="51" t="s">
        <v>171</v>
      </c>
      <c r="AJ186" s="238"/>
      <c r="AK186" s="51" t="s">
        <v>171</v>
      </c>
      <c r="AL186" s="238"/>
      <c r="AM186" s="51" t="s">
        <v>171</v>
      </c>
      <c r="AN186" s="238"/>
      <c r="AO186" s="51" t="s">
        <v>171</v>
      </c>
      <c r="AP186" s="238"/>
      <c r="AQ186" s="51" t="s">
        <v>171</v>
      </c>
      <c r="AR186" s="238"/>
      <c r="AS186" s="51" t="s">
        <v>171</v>
      </c>
      <c r="AT186" s="238"/>
      <c r="AU186" s="51" t="s">
        <v>171</v>
      </c>
      <c r="AV186" s="238"/>
      <c r="AW186" s="51" t="s">
        <v>171</v>
      </c>
      <c r="AX186" s="238"/>
      <c r="AY186" s="51" t="s">
        <v>170</v>
      </c>
      <c r="AZ186" s="238">
        <v>3</v>
      </c>
      <c r="BA186" s="51" t="s">
        <v>171</v>
      </c>
      <c r="BB186" s="238"/>
      <c r="BC186" s="51" t="s">
        <v>171</v>
      </c>
      <c r="BD186" s="238"/>
      <c r="BE186" s="51" t="s">
        <v>171</v>
      </c>
      <c r="BF186" s="238"/>
      <c r="BG186" s="51" t="s">
        <v>171</v>
      </c>
      <c r="BH186" s="238"/>
      <c r="BI186" s="51" t="s">
        <v>171</v>
      </c>
      <c r="BJ186" s="238"/>
      <c r="BK186" s="52">
        <v>3</v>
      </c>
    </row>
    <row r="187" spans="1:63" x14ac:dyDescent="0.35">
      <c r="A187" s="11" t="s">
        <v>355</v>
      </c>
      <c r="B187" s="11">
        <v>1495</v>
      </c>
      <c r="C187" s="11" t="s">
        <v>311</v>
      </c>
      <c r="D187" s="37">
        <v>2024</v>
      </c>
      <c r="E187" s="45" t="s">
        <v>171</v>
      </c>
      <c r="F187" s="238"/>
      <c r="G187" s="51" t="s">
        <v>171</v>
      </c>
      <c r="H187" s="238"/>
      <c r="I187" s="51" t="s">
        <v>170</v>
      </c>
      <c r="J187" s="238">
        <v>960</v>
      </c>
      <c r="K187" s="51" t="s">
        <v>171</v>
      </c>
      <c r="L187" s="238"/>
      <c r="M187" s="51" t="s">
        <v>171</v>
      </c>
      <c r="N187" s="238"/>
      <c r="O187" s="51" t="s">
        <v>170</v>
      </c>
      <c r="P187" s="238">
        <v>2814</v>
      </c>
      <c r="Q187" s="51" t="s">
        <v>170</v>
      </c>
      <c r="R187" s="238">
        <v>200</v>
      </c>
      <c r="S187" s="51" t="s">
        <v>170</v>
      </c>
      <c r="T187" s="238">
        <v>4125</v>
      </c>
      <c r="U187" s="51" t="s">
        <v>171</v>
      </c>
      <c r="V187" s="238"/>
      <c r="W187" s="51" t="s">
        <v>171</v>
      </c>
      <c r="X187" s="238"/>
      <c r="Y187" s="51" t="s">
        <v>171</v>
      </c>
      <c r="Z187" s="238"/>
      <c r="AA187" s="51" t="s">
        <v>171</v>
      </c>
      <c r="AB187" s="238"/>
      <c r="AC187" s="51" t="s">
        <v>171</v>
      </c>
      <c r="AD187" s="238"/>
      <c r="AE187" s="51" t="s">
        <v>171</v>
      </c>
      <c r="AF187" s="238"/>
      <c r="AG187" s="228">
        <v>8099</v>
      </c>
      <c r="AH187" s="248"/>
      <c r="AI187" s="51" t="s">
        <v>171</v>
      </c>
      <c r="AJ187" s="238"/>
      <c r="AK187" s="51" t="s">
        <v>171</v>
      </c>
      <c r="AL187" s="238"/>
      <c r="AM187" s="51" t="s">
        <v>171</v>
      </c>
      <c r="AN187" s="238"/>
      <c r="AO187" s="51" t="s">
        <v>171</v>
      </c>
      <c r="AP187" s="238"/>
      <c r="AQ187" s="51" t="s">
        <v>171</v>
      </c>
      <c r="AR187" s="238"/>
      <c r="AS187" s="51" t="s">
        <v>170</v>
      </c>
      <c r="AT187" s="238">
        <v>79</v>
      </c>
      <c r="AU187" s="51" t="s">
        <v>171</v>
      </c>
      <c r="AV187" s="238"/>
      <c r="AW187" s="51" t="s">
        <v>171</v>
      </c>
      <c r="AX187" s="238"/>
      <c r="AY187" s="51" t="s">
        <v>171</v>
      </c>
      <c r="AZ187" s="238"/>
      <c r="BA187" s="51" t="s">
        <v>171</v>
      </c>
      <c r="BB187" s="238"/>
      <c r="BC187" s="51" t="s">
        <v>171</v>
      </c>
      <c r="BD187" s="238"/>
      <c r="BE187" s="51" t="s">
        <v>171</v>
      </c>
      <c r="BF187" s="238"/>
      <c r="BG187" s="51" t="s">
        <v>170</v>
      </c>
      <c r="BH187" s="238">
        <v>10</v>
      </c>
      <c r="BI187" s="51" t="s">
        <v>171</v>
      </c>
      <c r="BJ187" s="238"/>
      <c r="BK187" s="52">
        <v>89</v>
      </c>
    </row>
    <row r="188" spans="1:63" x14ac:dyDescent="0.35">
      <c r="A188" s="11" t="s">
        <v>460</v>
      </c>
      <c r="B188" s="11">
        <v>2482</v>
      </c>
      <c r="C188" s="11" t="s">
        <v>446</v>
      </c>
      <c r="D188" s="37">
        <v>2024</v>
      </c>
      <c r="E188" s="45" t="s">
        <v>170</v>
      </c>
      <c r="F188" s="238">
        <v>460</v>
      </c>
      <c r="G188" s="51" t="s">
        <v>171</v>
      </c>
      <c r="H188" s="238"/>
      <c r="I188" s="51" t="s">
        <v>170</v>
      </c>
      <c r="J188" s="238">
        <v>800</v>
      </c>
      <c r="K188" s="51" t="s">
        <v>170</v>
      </c>
      <c r="L188" s="238">
        <v>120</v>
      </c>
      <c r="M188" s="51" t="s">
        <v>171</v>
      </c>
      <c r="N188" s="238"/>
      <c r="O188" s="51" t="s">
        <v>170</v>
      </c>
      <c r="P188" s="238">
        <v>2340</v>
      </c>
      <c r="Q188" s="51" t="s">
        <v>170</v>
      </c>
      <c r="R188" s="238">
        <v>1200</v>
      </c>
      <c r="S188" s="51" t="s">
        <v>170</v>
      </c>
      <c r="T188" s="238">
        <v>1600</v>
      </c>
      <c r="U188" s="51" t="s">
        <v>171</v>
      </c>
      <c r="V188" s="238"/>
      <c r="W188" s="51" t="s">
        <v>171</v>
      </c>
      <c r="X188" s="238"/>
      <c r="Y188" s="51" t="s">
        <v>170</v>
      </c>
      <c r="Z188" s="238">
        <v>1680</v>
      </c>
      <c r="AA188" s="51" t="s">
        <v>170</v>
      </c>
      <c r="AB188" s="238">
        <v>240</v>
      </c>
      <c r="AC188" s="51" t="s">
        <v>171</v>
      </c>
      <c r="AD188" s="238"/>
      <c r="AE188" s="51" t="s">
        <v>171</v>
      </c>
      <c r="AF188" s="238"/>
      <c r="AG188" s="228">
        <v>8440</v>
      </c>
      <c r="AH188" s="250"/>
      <c r="AI188" s="51" t="s">
        <v>171</v>
      </c>
      <c r="AJ188" s="238"/>
      <c r="AK188" s="51" t="s">
        <v>171</v>
      </c>
      <c r="AL188" s="238"/>
      <c r="AM188" s="51" t="s">
        <v>171</v>
      </c>
      <c r="AN188" s="238"/>
      <c r="AO188" s="51" t="s">
        <v>171</v>
      </c>
      <c r="AP188" s="238"/>
      <c r="AQ188" s="51" t="s">
        <v>171</v>
      </c>
      <c r="AR188" s="238"/>
      <c r="AS188" s="51" t="s">
        <v>171</v>
      </c>
      <c r="AT188" s="238"/>
      <c r="AU188" s="51" t="s">
        <v>171</v>
      </c>
      <c r="AV188" s="238"/>
      <c r="AW188" s="51" t="s">
        <v>171</v>
      </c>
      <c r="AX188" s="238"/>
      <c r="AY188" s="51" t="s">
        <v>171</v>
      </c>
      <c r="AZ188" s="238"/>
      <c r="BA188" s="51" t="s">
        <v>171</v>
      </c>
      <c r="BB188" s="238"/>
      <c r="BC188" s="51" t="s">
        <v>171</v>
      </c>
      <c r="BD188" s="238"/>
      <c r="BE188" s="51" t="s">
        <v>171</v>
      </c>
      <c r="BF188" s="238"/>
      <c r="BG188" s="51" t="s">
        <v>171</v>
      </c>
      <c r="BH188" s="238"/>
      <c r="BI188" s="51" t="s">
        <v>171</v>
      </c>
      <c r="BJ188" s="238"/>
      <c r="BK188" s="52"/>
    </row>
    <row r="189" spans="1:63" x14ac:dyDescent="0.35">
      <c r="A189" s="11" t="s">
        <v>390</v>
      </c>
      <c r="B189" s="11">
        <v>1904</v>
      </c>
      <c r="C189" s="11" t="s">
        <v>391</v>
      </c>
      <c r="D189" s="37">
        <v>2024</v>
      </c>
      <c r="E189" s="45" t="s">
        <v>171</v>
      </c>
      <c r="F189" s="238"/>
      <c r="G189" s="51" t="s">
        <v>171</v>
      </c>
      <c r="H189" s="238"/>
      <c r="I189" s="51" t="s">
        <v>170</v>
      </c>
      <c r="J189" s="238">
        <v>1683</v>
      </c>
      <c r="K189" s="51" t="s">
        <v>170</v>
      </c>
      <c r="L189" s="238">
        <v>77</v>
      </c>
      <c r="M189" s="51" t="s">
        <v>171</v>
      </c>
      <c r="N189" s="238"/>
      <c r="O189" s="51" t="s">
        <v>170</v>
      </c>
      <c r="P189" s="238">
        <v>245</v>
      </c>
      <c r="Q189" s="51" t="s">
        <v>170</v>
      </c>
      <c r="R189" s="238">
        <v>2493</v>
      </c>
      <c r="S189" s="51" t="s">
        <v>170</v>
      </c>
      <c r="T189" s="238">
        <v>2285</v>
      </c>
      <c r="U189" s="51" t="s">
        <v>171</v>
      </c>
      <c r="V189" s="238"/>
      <c r="W189" s="51" t="s">
        <v>171</v>
      </c>
      <c r="X189" s="238"/>
      <c r="Y189" s="51" t="s">
        <v>170</v>
      </c>
      <c r="Z189" s="238">
        <v>1089</v>
      </c>
      <c r="AA189" s="51" t="s">
        <v>170</v>
      </c>
      <c r="AB189" s="238">
        <v>200</v>
      </c>
      <c r="AC189" s="51" t="s">
        <v>171</v>
      </c>
      <c r="AD189" s="238"/>
      <c r="AE189" s="51" t="s">
        <v>171</v>
      </c>
      <c r="AF189" s="238"/>
      <c r="AG189" s="228">
        <v>8072</v>
      </c>
      <c r="AH189" s="250"/>
      <c r="AI189" s="51" t="s">
        <v>171</v>
      </c>
      <c r="AJ189" s="238"/>
      <c r="AK189" s="51" t="s">
        <v>171</v>
      </c>
      <c r="AL189" s="238"/>
      <c r="AM189" s="51" t="s">
        <v>171</v>
      </c>
      <c r="AN189" s="238"/>
      <c r="AO189" s="51" t="s">
        <v>171</v>
      </c>
      <c r="AP189" s="238"/>
      <c r="AQ189" s="51" t="s">
        <v>171</v>
      </c>
      <c r="AR189" s="238"/>
      <c r="AS189" s="51" t="s">
        <v>171</v>
      </c>
      <c r="AT189" s="238"/>
      <c r="AU189" s="51" t="s">
        <v>171</v>
      </c>
      <c r="AV189" s="238"/>
      <c r="AW189" s="51" t="s">
        <v>171</v>
      </c>
      <c r="AX189" s="238"/>
      <c r="AY189" s="51" t="s">
        <v>171</v>
      </c>
      <c r="AZ189" s="238"/>
      <c r="BA189" s="51" t="s">
        <v>171</v>
      </c>
      <c r="BB189" s="238"/>
      <c r="BC189" s="51" t="s">
        <v>171</v>
      </c>
      <c r="BD189" s="238"/>
      <c r="BE189" s="51" t="s">
        <v>171</v>
      </c>
      <c r="BF189" s="238"/>
      <c r="BG189" s="51" t="s">
        <v>171</v>
      </c>
      <c r="BH189" s="238"/>
      <c r="BI189" s="51" t="s">
        <v>171</v>
      </c>
      <c r="BJ189" s="238"/>
      <c r="BK189" s="52"/>
    </row>
    <row r="190" spans="1:63" x14ac:dyDescent="0.35">
      <c r="A190" s="11" t="s">
        <v>280</v>
      </c>
      <c r="B190" s="11">
        <v>1264</v>
      </c>
      <c r="C190" s="11" t="s">
        <v>270</v>
      </c>
      <c r="D190" s="37">
        <v>2024</v>
      </c>
      <c r="E190" s="45" t="s">
        <v>171</v>
      </c>
      <c r="F190" s="238"/>
      <c r="G190" s="51" t="s">
        <v>170</v>
      </c>
      <c r="H190" s="238">
        <v>2654</v>
      </c>
      <c r="I190" s="51" t="s">
        <v>170</v>
      </c>
      <c r="J190" s="238">
        <v>5760</v>
      </c>
      <c r="K190" s="51" t="s">
        <v>171</v>
      </c>
      <c r="L190" s="238"/>
      <c r="M190" s="51" t="s">
        <v>171</v>
      </c>
      <c r="N190" s="238"/>
      <c r="O190" s="51" t="s">
        <v>170</v>
      </c>
      <c r="P190" s="238">
        <v>3520</v>
      </c>
      <c r="Q190" s="51" t="s">
        <v>170</v>
      </c>
      <c r="R190" s="238">
        <v>2000</v>
      </c>
      <c r="S190" s="51" t="s">
        <v>170</v>
      </c>
      <c r="T190" s="238">
        <v>3896</v>
      </c>
      <c r="U190" s="51" t="s">
        <v>170</v>
      </c>
      <c r="V190" s="238">
        <v>30</v>
      </c>
      <c r="W190" s="51" t="s">
        <v>171</v>
      </c>
      <c r="X190" s="238"/>
      <c r="Y190" s="51" t="s">
        <v>171</v>
      </c>
      <c r="Z190" s="238"/>
      <c r="AA190" s="51" t="s">
        <v>171</v>
      </c>
      <c r="AB190" s="238"/>
      <c r="AC190" s="51" t="s">
        <v>171</v>
      </c>
      <c r="AD190" s="238"/>
      <c r="AE190" s="51" t="s">
        <v>171</v>
      </c>
      <c r="AF190" s="238"/>
      <c r="AG190" s="228">
        <v>17860</v>
      </c>
      <c r="AH190" s="248"/>
      <c r="AI190" s="51" t="s">
        <v>171</v>
      </c>
      <c r="AJ190" s="238"/>
      <c r="AK190" s="51" t="s">
        <v>171</v>
      </c>
      <c r="AL190" s="238"/>
      <c r="AM190" s="51" t="s">
        <v>171</v>
      </c>
      <c r="AN190" s="238"/>
      <c r="AO190" s="51" t="s">
        <v>170</v>
      </c>
      <c r="AP190" s="238">
        <v>40</v>
      </c>
      <c r="AQ190" s="51" t="s">
        <v>171</v>
      </c>
      <c r="AR190" s="238"/>
      <c r="AS190" s="51" t="s">
        <v>171</v>
      </c>
      <c r="AT190" s="238"/>
      <c r="AU190" s="51" t="s">
        <v>171</v>
      </c>
      <c r="AV190" s="238"/>
      <c r="AW190" s="51" t="s">
        <v>171</v>
      </c>
      <c r="AX190" s="238"/>
      <c r="AY190" s="51" t="s">
        <v>171</v>
      </c>
      <c r="AZ190" s="238"/>
      <c r="BA190" s="51" t="s">
        <v>171</v>
      </c>
      <c r="BB190" s="238"/>
      <c r="BC190" s="51" t="s">
        <v>170</v>
      </c>
      <c r="BD190" s="238">
        <v>40</v>
      </c>
      <c r="BE190" s="51" t="s">
        <v>170</v>
      </c>
      <c r="BF190" s="238">
        <v>40</v>
      </c>
      <c r="BG190" s="51" t="s">
        <v>171</v>
      </c>
      <c r="BH190" s="238"/>
      <c r="BI190" s="51" t="s">
        <v>171</v>
      </c>
      <c r="BJ190" s="238"/>
      <c r="BK190" s="52">
        <v>120</v>
      </c>
    </row>
    <row r="191" spans="1:63" x14ac:dyDescent="0.35">
      <c r="A191" s="11" t="s">
        <v>356</v>
      </c>
      <c r="B191" s="11">
        <v>1496</v>
      </c>
      <c r="C191" s="11" t="s">
        <v>311</v>
      </c>
      <c r="D191" s="37">
        <v>2024</v>
      </c>
      <c r="E191" s="45" t="s">
        <v>171</v>
      </c>
      <c r="F191" s="238"/>
      <c r="G191" s="51" t="s">
        <v>171</v>
      </c>
      <c r="H191" s="238"/>
      <c r="I191" s="51" t="s">
        <v>171</v>
      </c>
      <c r="J191" s="238"/>
      <c r="K191" s="51" t="s">
        <v>170</v>
      </c>
      <c r="L191" s="238">
        <v>579</v>
      </c>
      <c r="M191" s="51" t="s">
        <v>171</v>
      </c>
      <c r="N191" s="238"/>
      <c r="O191" s="51" t="s">
        <v>170</v>
      </c>
      <c r="P191" s="238">
        <v>4296</v>
      </c>
      <c r="Q191" s="51" t="s">
        <v>170</v>
      </c>
      <c r="R191" s="238">
        <v>6922</v>
      </c>
      <c r="S191" s="51" t="s">
        <v>170</v>
      </c>
      <c r="T191" s="238">
        <v>13821</v>
      </c>
      <c r="U191" s="51" t="s">
        <v>171</v>
      </c>
      <c r="V191" s="238"/>
      <c r="W191" s="51" t="s">
        <v>171</v>
      </c>
      <c r="X191" s="238"/>
      <c r="Y191" s="51" t="s">
        <v>171</v>
      </c>
      <c r="Z191" s="238"/>
      <c r="AA191" s="51" t="s">
        <v>170</v>
      </c>
      <c r="AB191" s="238">
        <v>2318</v>
      </c>
      <c r="AC191" s="51" t="s">
        <v>171</v>
      </c>
      <c r="AD191" s="238"/>
      <c r="AE191" s="51" t="s">
        <v>170</v>
      </c>
      <c r="AF191" s="238">
        <v>448</v>
      </c>
      <c r="AG191" s="228">
        <v>28384</v>
      </c>
      <c r="AH191" s="248"/>
      <c r="AI191" s="51" t="s">
        <v>171</v>
      </c>
      <c r="AJ191" s="238"/>
      <c r="AK191" s="51" t="s">
        <v>171</v>
      </c>
      <c r="AL191" s="238"/>
      <c r="AM191" s="51" t="s">
        <v>171</v>
      </c>
      <c r="AN191" s="238"/>
      <c r="AO191" s="51" t="s">
        <v>171</v>
      </c>
      <c r="AP191" s="238"/>
      <c r="AQ191" s="51" t="s">
        <v>171</v>
      </c>
      <c r="AR191" s="238"/>
      <c r="AS191" s="51" t="s">
        <v>171</v>
      </c>
      <c r="AT191" s="238"/>
      <c r="AU191" s="51" t="s">
        <v>171</v>
      </c>
      <c r="AV191" s="238"/>
      <c r="AW191" s="51" t="s">
        <v>171</v>
      </c>
      <c r="AX191" s="238"/>
      <c r="AY191" s="51" t="s">
        <v>171</v>
      </c>
      <c r="AZ191" s="238"/>
      <c r="BA191" s="51" t="s">
        <v>171</v>
      </c>
      <c r="BB191" s="238"/>
      <c r="BC191" s="51" t="s">
        <v>171</v>
      </c>
      <c r="BD191" s="238"/>
      <c r="BE191" s="51" t="s">
        <v>170</v>
      </c>
      <c r="BF191" s="238">
        <v>2099</v>
      </c>
      <c r="BG191" s="51" t="s">
        <v>171</v>
      </c>
      <c r="BH191" s="238"/>
      <c r="BI191" s="51" t="s">
        <v>171</v>
      </c>
      <c r="BJ191" s="238"/>
      <c r="BK191" s="52">
        <v>2099</v>
      </c>
    </row>
    <row r="192" spans="1:63" x14ac:dyDescent="0.35">
      <c r="A192" s="11" t="s">
        <v>409</v>
      </c>
      <c r="B192" s="11">
        <v>2061</v>
      </c>
      <c r="C192" s="11" t="s">
        <v>402</v>
      </c>
      <c r="D192" s="37">
        <v>2024</v>
      </c>
      <c r="E192" s="45" t="s">
        <v>170</v>
      </c>
      <c r="F192" s="238">
        <v>180</v>
      </c>
      <c r="G192" s="51" t="s">
        <v>171</v>
      </c>
      <c r="H192" s="238"/>
      <c r="I192" s="51" t="s">
        <v>170</v>
      </c>
      <c r="J192" s="238">
        <v>2080</v>
      </c>
      <c r="K192" s="51" t="s">
        <v>171</v>
      </c>
      <c r="L192" s="238">
        <v>0</v>
      </c>
      <c r="M192" s="51" t="s">
        <v>171</v>
      </c>
      <c r="N192" s="238"/>
      <c r="O192" s="51" t="s">
        <v>170</v>
      </c>
      <c r="P192" s="238">
        <v>1800</v>
      </c>
      <c r="Q192" s="51" t="s">
        <v>171</v>
      </c>
      <c r="R192" s="238"/>
      <c r="S192" s="51" t="s">
        <v>170</v>
      </c>
      <c r="T192" s="238">
        <v>5024</v>
      </c>
      <c r="U192" s="51" t="s">
        <v>171</v>
      </c>
      <c r="V192" s="238"/>
      <c r="W192" s="51" t="s">
        <v>171</v>
      </c>
      <c r="X192" s="238"/>
      <c r="Y192" s="51" t="s">
        <v>170</v>
      </c>
      <c r="Z192" s="238">
        <v>510</v>
      </c>
      <c r="AA192" s="51" t="s">
        <v>171</v>
      </c>
      <c r="AB192" s="238"/>
      <c r="AC192" s="51" t="s">
        <v>170</v>
      </c>
      <c r="AD192" s="238">
        <v>372</v>
      </c>
      <c r="AE192" s="51" t="s">
        <v>171</v>
      </c>
      <c r="AF192" s="238"/>
      <c r="AG192" s="228">
        <v>9966</v>
      </c>
      <c r="AH192" s="248"/>
      <c r="AI192" s="51" t="s">
        <v>171</v>
      </c>
      <c r="AJ192" s="238"/>
      <c r="AK192" s="51" t="s">
        <v>171</v>
      </c>
      <c r="AL192" s="238"/>
      <c r="AM192" s="51" t="s">
        <v>171</v>
      </c>
      <c r="AN192" s="238"/>
      <c r="AO192" s="51" t="s">
        <v>171</v>
      </c>
      <c r="AP192" s="238"/>
      <c r="AQ192" s="51" t="s">
        <v>171</v>
      </c>
      <c r="AR192" s="238"/>
      <c r="AS192" s="51" t="s">
        <v>171</v>
      </c>
      <c r="AT192" s="238"/>
      <c r="AU192" s="51" t="s">
        <v>171</v>
      </c>
      <c r="AV192" s="238"/>
      <c r="AW192" s="51" t="s">
        <v>171</v>
      </c>
      <c r="AX192" s="238"/>
      <c r="AY192" s="51" t="s">
        <v>171</v>
      </c>
      <c r="AZ192" s="238"/>
      <c r="BA192" s="51" t="s">
        <v>171</v>
      </c>
      <c r="BB192" s="238"/>
      <c r="BC192" s="51" t="s">
        <v>171</v>
      </c>
      <c r="BD192" s="238"/>
      <c r="BE192" s="51" t="s">
        <v>171</v>
      </c>
      <c r="BF192" s="238"/>
      <c r="BG192" s="51" t="s">
        <v>171</v>
      </c>
      <c r="BH192" s="238"/>
      <c r="BI192" s="51" t="s">
        <v>171</v>
      </c>
      <c r="BJ192" s="238"/>
      <c r="BK192" s="52"/>
    </row>
    <row r="193" spans="1:63" x14ac:dyDescent="0.35">
      <c r="A193" s="11" t="s">
        <v>434</v>
      </c>
      <c r="B193" s="11">
        <v>2283</v>
      </c>
      <c r="C193" s="11" t="s">
        <v>429</v>
      </c>
      <c r="D193" s="37">
        <v>2024</v>
      </c>
      <c r="E193" s="45" t="s">
        <v>170</v>
      </c>
      <c r="F193" s="238">
        <v>920</v>
      </c>
      <c r="G193" s="51" t="s">
        <v>171</v>
      </c>
      <c r="H193" s="238"/>
      <c r="I193" s="51" t="s">
        <v>170</v>
      </c>
      <c r="J193" s="238">
        <v>5020</v>
      </c>
      <c r="K193" s="51" t="s">
        <v>170</v>
      </c>
      <c r="L193" s="238">
        <v>100</v>
      </c>
      <c r="M193" s="51" t="s">
        <v>171</v>
      </c>
      <c r="N193" s="238"/>
      <c r="O193" s="51" t="s">
        <v>170</v>
      </c>
      <c r="P193" s="238">
        <v>1620</v>
      </c>
      <c r="Q193" s="51" t="s">
        <v>171</v>
      </c>
      <c r="R193" s="238"/>
      <c r="S193" s="51" t="s">
        <v>170</v>
      </c>
      <c r="T193" s="238">
        <v>4680</v>
      </c>
      <c r="U193" s="51" t="s">
        <v>171</v>
      </c>
      <c r="V193" s="238"/>
      <c r="W193" s="51" t="s">
        <v>171</v>
      </c>
      <c r="X193" s="238"/>
      <c r="Y193" s="51" t="s">
        <v>170</v>
      </c>
      <c r="Z193" s="238">
        <v>520</v>
      </c>
      <c r="AA193" s="51" t="s">
        <v>171</v>
      </c>
      <c r="AB193" s="238"/>
      <c r="AC193" s="51" t="s">
        <v>171</v>
      </c>
      <c r="AD193" s="238"/>
      <c r="AE193" s="51" t="s">
        <v>171</v>
      </c>
      <c r="AF193" s="238"/>
      <c r="AG193" s="228">
        <v>12860</v>
      </c>
      <c r="AH193" s="250"/>
      <c r="AI193" s="51" t="s">
        <v>171</v>
      </c>
      <c r="AJ193" s="238"/>
      <c r="AK193" s="51" t="s">
        <v>171</v>
      </c>
      <c r="AL193" s="238"/>
      <c r="AM193" s="51" t="s">
        <v>170</v>
      </c>
      <c r="AN193" s="238">
        <v>1488</v>
      </c>
      <c r="AO193" s="51" t="s">
        <v>171</v>
      </c>
      <c r="AP193" s="238"/>
      <c r="AQ193" s="51" t="s">
        <v>171</v>
      </c>
      <c r="AR193" s="238"/>
      <c r="AS193" s="51" t="s">
        <v>170</v>
      </c>
      <c r="AT193" s="238">
        <v>200</v>
      </c>
      <c r="AU193" s="51" t="s">
        <v>171</v>
      </c>
      <c r="AV193" s="238"/>
      <c r="AW193" s="51" t="s">
        <v>171</v>
      </c>
      <c r="AX193" s="238"/>
      <c r="AY193" s="51" t="s">
        <v>171</v>
      </c>
      <c r="AZ193" s="238"/>
      <c r="BA193" s="51" t="s">
        <v>171</v>
      </c>
      <c r="BB193" s="238"/>
      <c r="BC193" s="51" t="s">
        <v>171</v>
      </c>
      <c r="BD193" s="238"/>
      <c r="BE193" s="51" t="s">
        <v>171</v>
      </c>
      <c r="BF193" s="238"/>
      <c r="BG193" s="51" t="s">
        <v>170</v>
      </c>
      <c r="BH193" s="238">
        <v>2320</v>
      </c>
      <c r="BI193" s="51" t="s">
        <v>171</v>
      </c>
      <c r="BJ193" s="238"/>
      <c r="BK193" s="52">
        <v>4008</v>
      </c>
    </row>
    <row r="194" spans="1:63" x14ac:dyDescent="0.35">
      <c r="A194" s="11" t="s">
        <v>186</v>
      </c>
      <c r="B194" s="11">
        <v>163</v>
      </c>
      <c r="C194" s="11" t="s">
        <v>169</v>
      </c>
      <c r="D194" s="37">
        <v>2024</v>
      </c>
      <c r="E194" s="45" t="s">
        <v>170</v>
      </c>
      <c r="F194" s="238">
        <v>2834</v>
      </c>
      <c r="G194" s="51" t="s">
        <v>171</v>
      </c>
      <c r="H194" s="238"/>
      <c r="I194" s="51" t="s">
        <v>170</v>
      </c>
      <c r="J194" s="238">
        <v>6084</v>
      </c>
      <c r="K194" s="51" t="s">
        <v>171</v>
      </c>
      <c r="L194" s="238"/>
      <c r="M194" s="51" t="s">
        <v>171</v>
      </c>
      <c r="N194" s="238"/>
      <c r="O194" s="51" t="s">
        <v>170</v>
      </c>
      <c r="P194" s="238">
        <v>1872</v>
      </c>
      <c r="Q194" s="51" t="s">
        <v>170</v>
      </c>
      <c r="R194" s="238">
        <v>3850</v>
      </c>
      <c r="S194" s="51" t="s">
        <v>170</v>
      </c>
      <c r="T194" s="238">
        <v>15574</v>
      </c>
      <c r="U194" s="51" t="s">
        <v>171</v>
      </c>
      <c r="V194" s="238"/>
      <c r="W194" s="51" t="s">
        <v>171</v>
      </c>
      <c r="X194" s="238"/>
      <c r="Y194" s="51" t="s">
        <v>170</v>
      </c>
      <c r="Z194" s="238">
        <v>2652</v>
      </c>
      <c r="AA194" s="51" t="s">
        <v>170</v>
      </c>
      <c r="AB194" s="238">
        <v>260</v>
      </c>
      <c r="AC194" s="51" t="s">
        <v>171</v>
      </c>
      <c r="AD194" s="238"/>
      <c r="AE194" s="51" t="s">
        <v>170</v>
      </c>
      <c r="AF194" s="238">
        <v>416</v>
      </c>
      <c r="AG194" s="228">
        <v>33542</v>
      </c>
      <c r="AH194" s="248"/>
      <c r="AI194" s="51" t="s">
        <v>171</v>
      </c>
      <c r="AJ194" s="238"/>
      <c r="AK194" s="51" t="s">
        <v>171</v>
      </c>
      <c r="AL194" s="238"/>
      <c r="AM194" s="51" t="s">
        <v>171</v>
      </c>
      <c r="AN194" s="238"/>
      <c r="AO194" s="51" t="s">
        <v>171</v>
      </c>
      <c r="AP194" s="238"/>
      <c r="AQ194" s="51" t="s">
        <v>171</v>
      </c>
      <c r="AR194" s="238"/>
      <c r="AS194" s="51" t="s">
        <v>171</v>
      </c>
      <c r="AT194" s="238"/>
      <c r="AU194" s="51" t="s">
        <v>171</v>
      </c>
      <c r="AV194" s="238"/>
      <c r="AW194" s="51" t="s">
        <v>171</v>
      </c>
      <c r="AX194" s="238"/>
      <c r="AY194" s="51" t="s">
        <v>171</v>
      </c>
      <c r="AZ194" s="238"/>
      <c r="BA194" s="51" t="s">
        <v>171</v>
      </c>
      <c r="BB194" s="238"/>
      <c r="BC194" s="51" t="s">
        <v>171</v>
      </c>
      <c r="BD194" s="238"/>
      <c r="BE194" s="51" t="s">
        <v>171</v>
      </c>
      <c r="BF194" s="238"/>
      <c r="BG194" s="51" t="s">
        <v>171</v>
      </c>
      <c r="BH194" s="238"/>
      <c r="BI194" s="51" t="s">
        <v>171</v>
      </c>
      <c r="BJ194" s="238"/>
      <c r="BK194" s="52"/>
    </row>
    <row r="195" spans="1:63" x14ac:dyDescent="0.35">
      <c r="A195" s="11" t="s">
        <v>190</v>
      </c>
      <c r="B195" s="11">
        <v>184</v>
      </c>
      <c r="C195" s="11" t="s">
        <v>169</v>
      </c>
      <c r="D195" s="37">
        <v>2024</v>
      </c>
      <c r="E195" s="45" t="s">
        <v>170</v>
      </c>
      <c r="F195" s="238">
        <v>7400</v>
      </c>
      <c r="G195" s="51" t="s">
        <v>171</v>
      </c>
      <c r="H195" s="238"/>
      <c r="I195" s="51" t="s">
        <v>170</v>
      </c>
      <c r="J195" s="238">
        <v>37742</v>
      </c>
      <c r="K195" s="51" t="s">
        <v>170</v>
      </c>
      <c r="L195" s="238">
        <v>1793</v>
      </c>
      <c r="M195" s="51" t="s">
        <v>170</v>
      </c>
      <c r="N195" s="238">
        <v>76</v>
      </c>
      <c r="O195" s="51" t="s">
        <v>170</v>
      </c>
      <c r="P195" s="238">
        <v>3779</v>
      </c>
      <c r="Q195" s="51" t="s">
        <v>170</v>
      </c>
      <c r="R195" s="238">
        <v>19673</v>
      </c>
      <c r="S195" s="51" t="s">
        <v>170</v>
      </c>
      <c r="T195" s="238">
        <v>16538</v>
      </c>
      <c r="U195" s="51" t="s">
        <v>171</v>
      </c>
      <c r="V195" s="238"/>
      <c r="W195" s="51" t="s">
        <v>171</v>
      </c>
      <c r="X195" s="238"/>
      <c r="Y195" s="51" t="s">
        <v>170</v>
      </c>
      <c r="Z195" s="238">
        <v>7677</v>
      </c>
      <c r="AA195" s="51" t="s">
        <v>170</v>
      </c>
      <c r="AB195" s="238">
        <v>2365</v>
      </c>
      <c r="AC195" s="51" t="s">
        <v>171</v>
      </c>
      <c r="AD195" s="238"/>
      <c r="AE195" s="51" t="s">
        <v>171</v>
      </c>
      <c r="AF195" s="238"/>
      <c r="AG195" s="228">
        <v>97043</v>
      </c>
      <c r="AH195" s="250"/>
      <c r="AI195" s="51" t="s">
        <v>170</v>
      </c>
      <c r="AJ195" s="238">
        <v>160</v>
      </c>
      <c r="AK195" s="51" t="s">
        <v>171</v>
      </c>
      <c r="AL195" s="238"/>
      <c r="AM195" s="51" t="s">
        <v>170</v>
      </c>
      <c r="AN195" s="238">
        <v>877</v>
      </c>
      <c r="AO195" s="51" t="s">
        <v>170</v>
      </c>
      <c r="AP195" s="238">
        <v>79</v>
      </c>
      <c r="AQ195" s="51" t="s">
        <v>171</v>
      </c>
      <c r="AR195" s="238"/>
      <c r="AS195" s="51" t="s">
        <v>171</v>
      </c>
      <c r="AT195" s="238"/>
      <c r="AU195" s="51" t="s">
        <v>170</v>
      </c>
      <c r="AV195" s="238">
        <v>471</v>
      </c>
      <c r="AW195" s="51" t="s">
        <v>170</v>
      </c>
      <c r="AX195" s="238">
        <v>21</v>
      </c>
      <c r="AY195" s="51" t="s">
        <v>171</v>
      </c>
      <c r="AZ195" s="238"/>
      <c r="BA195" s="51" t="s">
        <v>171</v>
      </c>
      <c r="BB195" s="238"/>
      <c r="BC195" s="51" t="s">
        <v>170</v>
      </c>
      <c r="BD195" s="238">
        <v>22</v>
      </c>
      <c r="BE195" s="51" t="s">
        <v>171</v>
      </c>
      <c r="BF195" s="238"/>
      <c r="BG195" s="51" t="s">
        <v>171</v>
      </c>
      <c r="BH195" s="238"/>
      <c r="BI195" s="51" t="s">
        <v>171</v>
      </c>
      <c r="BJ195" s="238"/>
      <c r="BK195" s="52">
        <v>1630</v>
      </c>
    </row>
    <row r="196" spans="1:63" x14ac:dyDescent="0.35">
      <c r="A196" s="11" t="s">
        <v>453</v>
      </c>
      <c r="B196" s="11">
        <v>2422</v>
      </c>
      <c r="C196" s="11" t="s">
        <v>446</v>
      </c>
      <c r="D196" s="37">
        <v>2024</v>
      </c>
      <c r="E196" s="45" t="s">
        <v>171</v>
      </c>
      <c r="F196" s="238"/>
      <c r="G196" s="51" t="s">
        <v>171</v>
      </c>
      <c r="H196" s="238"/>
      <c r="I196" s="51" t="s">
        <v>171</v>
      </c>
      <c r="J196" s="238"/>
      <c r="K196" s="51" t="s">
        <v>171</v>
      </c>
      <c r="L196" s="238"/>
      <c r="M196" s="51" t="s">
        <v>171</v>
      </c>
      <c r="N196" s="238"/>
      <c r="O196" s="51" t="s">
        <v>171</v>
      </c>
      <c r="P196" s="238"/>
      <c r="Q196" s="51" t="s">
        <v>171</v>
      </c>
      <c r="R196" s="238"/>
      <c r="S196" s="51" t="s">
        <v>170</v>
      </c>
      <c r="T196" s="238">
        <v>17</v>
      </c>
      <c r="U196" s="51" t="s">
        <v>170</v>
      </c>
      <c r="V196" s="238">
        <v>12</v>
      </c>
      <c r="W196" s="51" t="s">
        <v>171</v>
      </c>
      <c r="X196" s="238"/>
      <c r="Y196" s="51" t="s">
        <v>171</v>
      </c>
      <c r="Z196" s="238"/>
      <c r="AA196" s="51" t="s">
        <v>171</v>
      </c>
      <c r="AB196" s="238"/>
      <c r="AC196" s="51" t="s">
        <v>171</v>
      </c>
      <c r="AD196" s="238"/>
      <c r="AE196" s="51" t="s">
        <v>171</v>
      </c>
      <c r="AF196" s="238"/>
      <c r="AG196" s="228">
        <v>29</v>
      </c>
      <c r="AH196" s="248"/>
      <c r="AI196" s="51" t="s">
        <v>171</v>
      </c>
      <c r="AJ196" s="238"/>
      <c r="AK196" s="51" t="s">
        <v>171</v>
      </c>
      <c r="AL196" s="238"/>
      <c r="AM196" s="51" t="s">
        <v>170</v>
      </c>
      <c r="AN196" s="238">
        <v>20</v>
      </c>
      <c r="AO196" s="51" t="s">
        <v>171</v>
      </c>
      <c r="AP196" s="238"/>
      <c r="AQ196" s="51" t="s">
        <v>171</v>
      </c>
      <c r="AR196" s="238"/>
      <c r="AS196" s="51" t="s">
        <v>171</v>
      </c>
      <c r="AT196" s="238"/>
      <c r="AU196" s="51" t="s">
        <v>171</v>
      </c>
      <c r="AV196" s="238"/>
      <c r="AW196" s="51" t="s">
        <v>171</v>
      </c>
      <c r="AX196" s="238"/>
      <c r="AY196" s="51" t="s">
        <v>171</v>
      </c>
      <c r="AZ196" s="238"/>
      <c r="BA196" s="51" t="s">
        <v>171</v>
      </c>
      <c r="BB196" s="238"/>
      <c r="BC196" s="51" t="s">
        <v>171</v>
      </c>
      <c r="BD196" s="238"/>
      <c r="BE196" s="51" t="s">
        <v>171</v>
      </c>
      <c r="BF196" s="238"/>
      <c r="BG196" s="51" t="s">
        <v>170</v>
      </c>
      <c r="BH196" s="238">
        <v>30</v>
      </c>
      <c r="BI196" s="51" t="s">
        <v>171</v>
      </c>
      <c r="BJ196" s="238"/>
      <c r="BK196" s="52">
        <v>50</v>
      </c>
    </row>
    <row r="197" spans="1:63" x14ac:dyDescent="0.35">
      <c r="A197" s="11" t="s">
        <v>317</v>
      </c>
      <c r="B197" s="11">
        <v>1427</v>
      </c>
      <c r="C197" s="11" t="s">
        <v>311</v>
      </c>
      <c r="D197" s="37">
        <v>2024</v>
      </c>
      <c r="E197" s="45" t="s">
        <v>171</v>
      </c>
      <c r="F197" s="238"/>
      <c r="G197" s="51" t="s">
        <v>171</v>
      </c>
      <c r="H197" s="238"/>
      <c r="I197" s="51" t="s">
        <v>170</v>
      </c>
      <c r="J197" s="238">
        <v>75</v>
      </c>
      <c r="K197" s="51" t="s">
        <v>171</v>
      </c>
      <c r="L197" s="238"/>
      <c r="M197" s="51" t="s">
        <v>171</v>
      </c>
      <c r="N197" s="238"/>
      <c r="O197" s="51" t="s">
        <v>171</v>
      </c>
      <c r="P197" s="238"/>
      <c r="Q197" s="51" t="s">
        <v>170</v>
      </c>
      <c r="R197" s="238">
        <v>19</v>
      </c>
      <c r="S197" s="51" t="s">
        <v>170</v>
      </c>
      <c r="T197" s="238">
        <v>125</v>
      </c>
      <c r="U197" s="51" t="s">
        <v>171</v>
      </c>
      <c r="V197" s="238"/>
      <c r="W197" s="51" t="s">
        <v>171</v>
      </c>
      <c r="X197" s="238"/>
      <c r="Y197" s="51" t="s">
        <v>171</v>
      </c>
      <c r="Z197" s="238"/>
      <c r="AA197" s="51" t="s">
        <v>171</v>
      </c>
      <c r="AB197" s="238"/>
      <c r="AC197" s="51" t="s">
        <v>171</v>
      </c>
      <c r="AD197" s="238"/>
      <c r="AE197" s="51" t="s">
        <v>171</v>
      </c>
      <c r="AF197" s="238"/>
      <c r="AG197" s="228">
        <v>219</v>
      </c>
      <c r="AH197" s="249"/>
      <c r="AI197" s="51" t="s">
        <v>170</v>
      </c>
      <c r="AJ197" s="238">
        <v>12</v>
      </c>
      <c r="AK197" s="51" t="s">
        <v>171</v>
      </c>
      <c r="AL197" s="238"/>
      <c r="AM197" s="51" t="s">
        <v>171</v>
      </c>
      <c r="AN197" s="238"/>
      <c r="AO197" s="51" t="s">
        <v>171</v>
      </c>
      <c r="AP197" s="238"/>
      <c r="AQ197" s="51" t="s">
        <v>171</v>
      </c>
      <c r="AR197" s="238"/>
      <c r="AS197" s="51" t="s">
        <v>171</v>
      </c>
      <c r="AT197" s="238"/>
      <c r="AU197" s="51" t="s">
        <v>171</v>
      </c>
      <c r="AV197" s="238"/>
      <c r="AW197" s="51" t="s">
        <v>171</v>
      </c>
      <c r="AX197" s="238"/>
      <c r="AY197" s="51" t="s">
        <v>171</v>
      </c>
      <c r="AZ197" s="238"/>
      <c r="BA197" s="51" t="s">
        <v>171</v>
      </c>
      <c r="BB197" s="238"/>
      <c r="BC197" s="51" t="s">
        <v>171</v>
      </c>
      <c r="BD197" s="238"/>
      <c r="BE197" s="51" t="s">
        <v>171</v>
      </c>
      <c r="BF197" s="238"/>
      <c r="BG197" s="51" t="s">
        <v>171</v>
      </c>
      <c r="BH197" s="238"/>
      <c r="BI197" s="51" t="s">
        <v>171</v>
      </c>
      <c r="BJ197" s="238"/>
      <c r="BK197" s="52">
        <v>12</v>
      </c>
    </row>
    <row r="198" spans="1:63" x14ac:dyDescent="0.35">
      <c r="A198" s="11" t="s">
        <v>271</v>
      </c>
      <c r="B198" s="11">
        <v>1230</v>
      </c>
      <c r="C198" s="11" t="s">
        <v>270</v>
      </c>
      <c r="D198" s="37">
        <v>2024</v>
      </c>
      <c r="E198" s="45" t="s">
        <v>171</v>
      </c>
      <c r="F198" s="238"/>
      <c r="G198" s="51" t="s">
        <v>171</v>
      </c>
      <c r="H198" s="238"/>
      <c r="I198" s="51" t="s">
        <v>171</v>
      </c>
      <c r="J198" s="238"/>
      <c r="K198" s="51" t="s">
        <v>171</v>
      </c>
      <c r="L198" s="238"/>
      <c r="M198" s="51" t="s">
        <v>171</v>
      </c>
      <c r="N198" s="238"/>
      <c r="O198" s="51" t="s">
        <v>170</v>
      </c>
      <c r="P198" s="238">
        <v>1605</v>
      </c>
      <c r="Q198" s="51" t="s">
        <v>170</v>
      </c>
      <c r="R198" s="238">
        <v>945</v>
      </c>
      <c r="S198" s="51" t="s">
        <v>170</v>
      </c>
      <c r="T198" s="238">
        <v>15195</v>
      </c>
      <c r="U198" s="51" t="s">
        <v>171</v>
      </c>
      <c r="V198" s="238"/>
      <c r="W198" s="51" t="s">
        <v>171</v>
      </c>
      <c r="X198" s="238"/>
      <c r="Y198" s="51" t="s">
        <v>171</v>
      </c>
      <c r="Z198" s="238"/>
      <c r="AA198" s="51" t="s">
        <v>171</v>
      </c>
      <c r="AB198" s="238"/>
      <c r="AC198" s="51" t="s">
        <v>171</v>
      </c>
      <c r="AD198" s="238"/>
      <c r="AE198" s="51" t="s">
        <v>171</v>
      </c>
      <c r="AF198" s="238"/>
      <c r="AG198" s="228">
        <v>17745</v>
      </c>
      <c r="AH198" s="249"/>
      <c r="AI198" s="51" t="s">
        <v>171</v>
      </c>
      <c r="AJ198" s="238"/>
      <c r="AK198" s="51" t="s">
        <v>171</v>
      </c>
      <c r="AL198" s="238"/>
      <c r="AM198" s="51" t="s">
        <v>171</v>
      </c>
      <c r="AN198" s="238"/>
      <c r="AO198" s="51" t="s">
        <v>171</v>
      </c>
      <c r="AP198" s="238"/>
      <c r="AQ198" s="51" t="s">
        <v>171</v>
      </c>
      <c r="AR198" s="238"/>
      <c r="AS198" s="51" t="s">
        <v>171</v>
      </c>
      <c r="AT198" s="238"/>
      <c r="AU198" s="51" t="s">
        <v>171</v>
      </c>
      <c r="AV198" s="238"/>
      <c r="AW198" s="51" t="s">
        <v>171</v>
      </c>
      <c r="AX198" s="238"/>
      <c r="AY198" s="51" t="s">
        <v>171</v>
      </c>
      <c r="AZ198" s="238"/>
      <c r="BA198" s="51" t="s">
        <v>171</v>
      </c>
      <c r="BB198" s="238"/>
      <c r="BC198" s="51" t="s">
        <v>171</v>
      </c>
      <c r="BD198" s="238"/>
      <c r="BE198" s="51" t="s">
        <v>171</v>
      </c>
      <c r="BF198" s="238"/>
      <c r="BG198" s="51" t="s">
        <v>171</v>
      </c>
      <c r="BH198" s="238"/>
      <c r="BI198" s="51" t="s">
        <v>171</v>
      </c>
      <c r="BJ198" s="238"/>
      <c r="BK198" s="52"/>
    </row>
    <row r="199" spans="1:63" x14ac:dyDescent="0.35">
      <c r="A199" s="11" t="s">
        <v>314</v>
      </c>
      <c r="B199" s="11">
        <v>1415</v>
      </c>
      <c r="C199" s="11" t="s">
        <v>311</v>
      </c>
      <c r="D199" s="37">
        <v>2024</v>
      </c>
      <c r="E199" s="45" t="s">
        <v>170</v>
      </c>
      <c r="F199" s="238">
        <v>864</v>
      </c>
      <c r="G199" s="51" t="s">
        <v>171</v>
      </c>
      <c r="H199" s="238"/>
      <c r="I199" s="51" t="s">
        <v>171</v>
      </c>
      <c r="J199" s="238"/>
      <c r="K199" s="51" t="s">
        <v>171</v>
      </c>
      <c r="L199" s="238"/>
      <c r="M199" s="51" t="s">
        <v>171</v>
      </c>
      <c r="N199" s="238"/>
      <c r="O199" s="51" t="s">
        <v>170</v>
      </c>
      <c r="P199" s="238">
        <v>672</v>
      </c>
      <c r="Q199" s="51" t="s">
        <v>170</v>
      </c>
      <c r="R199" s="238">
        <v>1440</v>
      </c>
      <c r="S199" s="51" t="s">
        <v>170</v>
      </c>
      <c r="T199" s="238">
        <v>5640</v>
      </c>
      <c r="U199" s="51" t="s">
        <v>171</v>
      </c>
      <c r="V199" s="238"/>
      <c r="W199" s="51" t="s">
        <v>171</v>
      </c>
      <c r="X199" s="238"/>
      <c r="Y199" s="51" t="s">
        <v>170</v>
      </c>
      <c r="Z199" s="238">
        <v>864</v>
      </c>
      <c r="AA199" s="51" t="s">
        <v>171</v>
      </c>
      <c r="AB199" s="238"/>
      <c r="AC199" s="51" t="s">
        <v>171</v>
      </c>
      <c r="AD199" s="238"/>
      <c r="AE199" s="51" t="s">
        <v>171</v>
      </c>
      <c r="AF199" s="238"/>
      <c r="AG199" s="228">
        <v>9480</v>
      </c>
      <c r="AH199" s="248"/>
      <c r="AI199" s="51" t="s">
        <v>171</v>
      </c>
      <c r="AJ199" s="238"/>
      <c r="AK199" s="51" t="s">
        <v>171</v>
      </c>
      <c r="AL199" s="238"/>
      <c r="AM199" s="51" t="s">
        <v>171</v>
      </c>
      <c r="AN199" s="238"/>
      <c r="AO199" s="51" t="s">
        <v>171</v>
      </c>
      <c r="AP199" s="238"/>
      <c r="AQ199" s="51" t="s">
        <v>171</v>
      </c>
      <c r="AR199" s="238"/>
      <c r="AS199" s="51" t="s">
        <v>171</v>
      </c>
      <c r="AT199" s="238"/>
      <c r="AU199" s="51" t="s">
        <v>171</v>
      </c>
      <c r="AV199" s="238"/>
      <c r="AW199" s="51" t="s">
        <v>171</v>
      </c>
      <c r="AX199" s="238"/>
      <c r="AY199" s="51" t="s">
        <v>171</v>
      </c>
      <c r="AZ199" s="238"/>
      <c r="BA199" s="51" t="s">
        <v>171</v>
      </c>
      <c r="BB199" s="238"/>
      <c r="BC199" s="51" t="s">
        <v>171</v>
      </c>
      <c r="BD199" s="238"/>
      <c r="BE199" s="51" t="s">
        <v>171</v>
      </c>
      <c r="BF199" s="238"/>
      <c r="BG199" s="51" t="s">
        <v>171</v>
      </c>
      <c r="BH199" s="238"/>
      <c r="BI199" s="51" t="s">
        <v>171</v>
      </c>
      <c r="BJ199" s="238"/>
      <c r="BK199" s="52"/>
    </row>
    <row r="200" spans="1:63" x14ac:dyDescent="0.35">
      <c r="A200" s="11" t="s">
        <v>149</v>
      </c>
      <c r="B200" s="11">
        <v>180</v>
      </c>
      <c r="C200" s="11" t="s">
        <v>169</v>
      </c>
      <c r="D200" s="37">
        <v>2024</v>
      </c>
      <c r="E200" s="45" t="s">
        <v>170</v>
      </c>
      <c r="F200" s="238">
        <v>57589</v>
      </c>
      <c r="G200" s="51" t="s">
        <v>170</v>
      </c>
      <c r="H200" s="238">
        <v>5204</v>
      </c>
      <c r="I200" s="51" t="s">
        <v>170</v>
      </c>
      <c r="J200" s="238">
        <v>83978</v>
      </c>
      <c r="K200" s="51" t="s">
        <v>170</v>
      </c>
      <c r="L200" s="238">
        <v>8766</v>
      </c>
      <c r="M200" s="51" t="s">
        <v>171</v>
      </c>
      <c r="N200" s="238"/>
      <c r="O200" s="51" t="s">
        <v>170</v>
      </c>
      <c r="P200" s="238">
        <v>180911</v>
      </c>
      <c r="Q200" s="51" t="s">
        <v>170</v>
      </c>
      <c r="R200" s="238">
        <v>336047</v>
      </c>
      <c r="S200" s="51" t="s">
        <v>170</v>
      </c>
      <c r="T200" s="238" t="s">
        <v>97</v>
      </c>
      <c r="U200" s="51" t="s">
        <v>171</v>
      </c>
      <c r="V200" s="238"/>
      <c r="W200" s="51" t="s">
        <v>171</v>
      </c>
      <c r="X200" s="238"/>
      <c r="Y200" s="51" t="s">
        <v>170</v>
      </c>
      <c r="Z200" s="238">
        <v>136215</v>
      </c>
      <c r="AA200" s="51" t="s">
        <v>170</v>
      </c>
      <c r="AB200" s="238">
        <v>4843</v>
      </c>
      <c r="AC200" s="51" t="s">
        <v>171</v>
      </c>
      <c r="AD200" s="238"/>
      <c r="AE200" s="51" t="s">
        <v>170</v>
      </c>
      <c r="AF200" s="238">
        <v>12639</v>
      </c>
      <c r="AG200" s="228">
        <v>826192</v>
      </c>
      <c r="AH200" s="248"/>
      <c r="AI200" s="51" t="s">
        <v>170</v>
      </c>
      <c r="AJ200" s="238">
        <v>1157</v>
      </c>
      <c r="AK200" s="51" t="s">
        <v>170</v>
      </c>
      <c r="AL200" s="238">
        <v>341</v>
      </c>
      <c r="AM200" s="51" t="s">
        <v>170</v>
      </c>
      <c r="AN200" s="238">
        <v>716</v>
      </c>
      <c r="AO200" s="51" t="s">
        <v>170</v>
      </c>
      <c r="AP200" s="238">
        <v>193</v>
      </c>
      <c r="AQ200" s="51" t="s">
        <v>171</v>
      </c>
      <c r="AR200" s="238"/>
      <c r="AS200" s="51" t="s">
        <v>170</v>
      </c>
      <c r="AT200" s="238">
        <v>853</v>
      </c>
      <c r="AU200" s="51" t="s">
        <v>170</v>
      </c>
      <c r="AV200" s="238">
        <v>9407</v>
      </c>
      <c r="AW200" s="51" t="s">
        <v>171</v>
      </c>
      <c r="AX200" s="238"/>
      <c r="AY200" s="51" t="s">
        <v>171</v>
      </c>
      <c r="AZ200" s="238"/>
      <c r="BA200" s="51" t="s">
        <v>171</v>
      </c>
      <c r="BB200" s="238"/>
      <c r="BC200" s="51" t="s">
        <v>170</v>
      </c>
      <c r="BD200" s="238">
        <v>499</v>
      </c>
      <c r="BE200" s="51" t="s">
        <v>170</v>
      </c>
      <c r="BF200" s="238">
        <v>151</v>
      </c>
      <c r="BG200" s="51" t="s">
        <v>171</v>
      </c>
      <c r="BH200" s="238"/>
      <c r="BI200" s="51" t="s">
        <v>170</v>
      </c>
      <c r="BJ200" s="238">
        <v>878</v>
      </c>
      <c r="BK200" s="52">
        <v>14195</v>
      </c>
    </row>
    <row r="201" spans="1:63" x14ac:dyDescent="0.35">
      <c r="A201" s="11" t="s">
        <v>364</v>
      </c>
      <c r="B201" s="11">
        <v>1760</v>
      </c>
      <c r="C201" s="11" t="s">
        <v>361</v>
      </c>
      <c r="D201" s="37">
        <v>2024</v>
      </c>
      <c r="E201" s="45" t="s">
        <v>97</v>
      </c>
      <c r="F201" s="238"/>
      <c r="G201" s="51" t="s">
        <v>97</v>
      </c>
      <c r="H201" s="61"/>
      <c r="I201" s="51" t="s">
        <v>97</v>
      </c>
      <c r="J201" s="238"/>
      <c r="K201" s="51" t="s">
        <v>97</v>
      </c>
      <c r="L201" s="238"/>
      <c r="M201" s="51" t="s">
        <v>97</v>
      </c>
      <c r="N201" s="238"/>
      <c r="O201" s="51" t="s">
        <v>97</v>
      </c>
      <c r="P201" s="238"/>
      <c r="Q201" s="51" t="s">
        <v>97</v>
      </c>
      <c r="R201" s="238"/>
      <c r="S201" s="51" t="s">
        <v>97</v>
      </c>
      <c r="T201" s="238"/>
      <c r="U201" s="51" t="s">
        <v>97</v>
      </c>
      <c r="V201" s="238"/>
      <c r="W201" s="51" t="s">
        <v>97</v>
      </c>
      <c r="X201" s="238"/>
      <c r="Y201" s="51" t="s">
        <v>97</v>
      </c>
      <c r="Z201" s="238"/>
      <c r="AA201" s="51" t="s">
        <v>97</v>
      </c>
      <c r="AB201" s="238"/>
      <c r="AC201" s="51" t="s">
        <v>97</v>
      </c>
      <c r="AD201" s="238"/>
      <c r="AE201" s="51" t="s">
        <v>97</v>
      </c>
      <c r="AF201" s="238"/>
      <c r="AG201" s="228" t="s">
        <v>97</v>
      </c>
      <c r="AH201" s="249"/>
      <c r="AI201" s="51" t="s">
        <v>97</v>
      </c>
      <c r="AJ201" s="238"/>
      <c r="AK201" s="51" t="s">
        <v>97</v>
      </c>
      <c r="AL201" s="238"/>
      <c r="AM201" s="51" t="s">
        <v>97</v>
      </c>
      <c r="AN201" s="238"/>
      <c r="AO201" s="51" t="s">
        <v>97</v>
      </c>
      <c r="AP201" s="238"/>
      <c r="AQ201" s="51" t="s">
        <v>97</v>
      </c>
      <c r="AR201" s="238"/>
      <c r="AS201" s="51" t="s">
        <v>97</v>
      </c>
      <c r="AT201" s="238"/>
      <c r="AU201" s="51" t="s">
        <v>97</v>
      </c>
      <c r="AV201" s="238"/>
      <c r="AW201" s="51" t="s">
        <v>97</v>
      </c>
      <c r="AX201" s="238"/>
      <c r="AY201" s="51" t="s">
        <v>97</v>
      </c>
      <c r="AZ201" s="238"/>
      <c r="BA201" s="51" t="s">
        <v>97</v>
      </c>
      <c r="BB201" s="238"/>
      <c r="BC201" s="51" t="s">
        <v>97</v>
      </c>
      <c r="BD201" s="238"/>
      <c r="BE201" s="51" t="s">
        <v>97</v>
      </c>
      <c r="BF201" s="238"/>
      <c r="BG201" s="51" t="s">
        <v>97</v>
      </c>
      <c r="BH201" s="238"/>
      <c r="BI201" s="51" t="s">
        <v>97</v>
      </c>
      <c r="BJ201" s="238"/>
      <c r="BK201" s="52" t="s">
        <v>97</v>
      </c>
    </row>
    <row r="202" spans="1:63" x14ac:dyDescent="0.35">
      <c r="A202" s="11" t="s">
        <v>452</v>
      </c>
      <c r="B202" s="11">
        <v>2421</v>
      </c>
      <c r="C202" s="11" t="s">
        <v>446</v>
      </c>
      <c r="D202" s="37">
        <v>2024</v>
      </c>
      <c r="E202" s="45" t="s">
        <v>171</v>
      </c>
      <c r="F202" s="238"/>
      <c r="G202" s="51" t="s">
        <v>170</v>
      </c>
      <c r="H202" s="238">
        <v>3500</v>
      </c>
      <c r="I202" s="51" t="s">
        <v>171</v>
      </c>
      <c r="J202" s="238"/>
      <c r="K202" s="51" t="s">
        <v>171</v>
      </c>
      <c r="L202" s="238"/>
      <c r="M202" s="51" t="s">
        <v>171</v>
      </c>
      <c r="N202" s="238"/>
      <c r="O202" s="51" t="s">
        <v>170</v>
      </c>
      <c r="P202" s="238">
        <v>840</v>
      </c>
      <c r="Q202" s="51" t="s">
        <v>170</v>
      </c>
      <c r="R202" s="238">
        <v>70</v>
      </c>
      <c r="S202" s="51" t="s">
        <v>170</v>
      </c>
      <c r="T202" s="238">
        <v>21000</v>
      </c>
      <c r="U202" s="51" t="s">
        <v>171</v>
      </c>
      <c r="V202" s="238"/>
      <c r="W202" s="51" t="s">
        <v>171</v>
      </c>
      <c r="X202" s="238"/>
      <c r="Y202" s="51" t="s">
        <v>170</v>
      </c>
      <c r="Z202" s="238">
        <v>1800</v>
      </c>
      <c r="AA202" s="51" t="s">
        <v>171</v>
      </c>
      <c r="AB202" s="238"/>
      <c r="AC202" s="51" t="s">
        <v>171</v>
      </c>
      <c r="AD202" s="238"/>
      <c r="AE202" s="51" t="s">
        <v>171</v>
      </c>
      <c r="AF202" s="238"/>
      <c r="AG202" s="228">
        <v>27210</v>
      </c>
      <c r="AH202" s="249"/>
      <c r="AI202" s="51" t="s">
        <v>171</v>
      </c>
      <c r="AJ202" s="238"/>
      <c r="AK202" s="51" t="s">
        <v>170</v>
      </c>
      <c r="AL202" s="238">
        <v>360</v>
      </c>
      <c r="AM202" s="51" t="s">
        <v>171</v>
      </c>
      <c r="AN202" s="238"/>
      <c r="AO202" s="51" t="s">
        <v>170</v>
      </c>
      <c r="AP202" s="238">
        <v>200</v>
      </c>
      <c r="AQ202" s="51" t="s">
        <v>170</v>
      </c>
      <c r="AR202" s="238">
        <v>80</v>
      </c>
      <c r="AS202" s="51" t="s">
        <v>170</v>
      </c>
      <c r="AT202" s="238">
        <v>386</v>
      </c>
      <c r="AU202" s="51" t="s">
        <v>170</v>
      </c>
      <c r="AV202" s="238">
        <v>20</v>
      </c>
      <c r="AW202" s="51" t="s">
        <v>170</v>
      </c>
      <c r="AX202" s="238">
        <v>300</v>
      </c>
      <c r="AY202" s="51" t="s">
        <v>171</v>
      </c>
      <c r="AZ202" s="238"/>
      <c r="BA202" s="51" t="s">
        <v>171</v>
      </c>
      <c r="BB202" s="238"/>
      <c r="BC202" s="51" t="s">
        <v>170</v>
      </c>
      <c r="BD202" s="238">
        <v>200</v>
      </c>
      <c r="BE202" s="51" t="s">
        <v>171</v>
      </c>
      <c r="BF202" s="238"/>
      <c r="BG202" s="51" t="s">
        <v>171</v>
      </c>
      <c r="BH202" s="238"/>
      <c r="BI202" s="51" t="s">
        <v>171</v>
      </c>
      <c r="BJ202" s="238"/>
      <c r="BK202" s="52">
        <v>1546</v>
      </c>
    </row>
    <row r="203" spans="1:63" x14ac:dyDescent="0.35">
      <c r="A203" s="11" t="s">
        <v>212</v>
      </c>
      <c r="B203" s="11">
        <v>486</v>
      </c>
      <c r="C203" s="11" t="s">
        <v>205</v>
      </c>
      <c r="D203" s="37">
        <v>2024</v>
      </c>
      <c r="E203" s="45" t="s">
        <v>170</v>
      </c>
      <c r="F203" s="238">
        <v>624</v>
      </c>
      <c r="G203" s="51" t="s">
        <v>170</v>
      </c>
      <c r="H203" s="238">
        <v>1344</v>
      </c>
      <c r="I203" s="51" t="s">
        <v>171</v>
      </c>
      <c r="J203" s="238"/>
      <c r="K203" s="51" t="s">
        <v>170</v>
      </c>
      <c r="L203" s="238">
        <v>672</v>
      </c>
      <c r="M203" s="51" t="s">
        <v>171</v>
      </c>
      <c r="N203" s="238"/>
      <c r="O203" s="51" t="s">
        <v>170</v>
      </c>
      <c r="P203" s="238">
        <v>5208</v>
      </c>
      <c r="Q203" s="51" t="s">
        <v>171</v>
      </c>
      <c r="R203" s="238"/>
      <c r="S203" s="51" t="s">
        <v>170</v>
      </c>
      <c r="T203" s="238">
        <v>12672</v>
      </c>
      <c r="U203" s="51" t="s">
        <v>171</v>
      </c>
      <c r="V203" s="238"/>
      <c r="W203" s="51" t="s">
        <v>171</v>
      </c>
      <c r="X203" s="238"/>
      <c r="Y203" s="51" t="s">
        <v>170</v>
      </c>
      <c r="Z203" s="238">
        <v>2064</v>
      </c>
      <c r="AA203" s="51" t="s">
        <v>171</v>
      </c>
      <c r="AB203" s="238"/>
      <c r="AC203" s="51" t="s">
        <v>171</v>
      </c>
      <c r="AD203" s="238"/>
      <c r="AE203" s="51" t="s">
        <v>170</v>
      </c>
      <c r="AF203" s="238">
        <v>624</v>
      </c>
      <c r="AG203" s="228">
        <v>23208</v>
      </c>
      <c r="AH203" s="248"/>
      <c r="AI203" s="51" t="s">
        <v>171</v>
      </c>
      <c r="AJ203" s="238"/>
      <c r="AK203" s="51" t="s">
        <v>171</v>
      </c>
      <c r="AL203" s="238"/>
      <c r="AM203" s="51" t="s">
        <v>171</v>
      </c>
      <c r="AN203" s="238"/>
      <c r="AO203" s="51" t="s">
        <v>171</v>
      </c>
      <c r="AP203" s="238"/>
      <c r="AQ203" s="51" t="s">
        <v>171</v>
      </c>
      <c r="AR203" s="238"/>
      <c r="AS203" s="51" t="s">
        <v>171</v>
      </c>
      <c r="AT203" s="238"/>
      <c r="AU203" s="51" t="s">
        <v>171</v>
      </c>
      <c r="AV203" s="238"/>
      <c r="AW203" s="51" t="s">
        <v>171</v>
      </c>
      <c r="AX203" s="238"/>
      <c r="AY203" s="51" t="s">
        <v>171</v>
      </c>
      <c r="AZ203" s="238"/>
      <c r="BA203" s="51" t="s">
        <v>171</v>
      </c>
      <c r="BB203" s="238"/>
      <c r="BC203" s="51" t="s">
        <v>171</v>
      </c>
      <c r="BD203" s="238"/>
      <c r="BE203" s="51" t="s">
        <v>171</v>
      </c>
      <c r="BF203" s="238"/>
      <c r="BG203" s="51" t="s">
        <v>171</v>
      </c>
      <c r="BH203" s="238"/>
      <c r="BI203" s="51" t="s">
        <v>171</v>
      </c>
      <c r="BJ203" s="238"/>
      <c r="BK203" s="52"/>
    </row>
    <row r="204" spans="1:63" x14ac:dyDescent="0.35">
      <c r="A204" s="11" t="s">
        <v>346</v>
      </c>
      <c r="B204" s="11">
        <v>1486</v>
      </c>
      <c r="C204" s="11" t="s">
        <v>311</v>
      </c>
      <c r="D204" s="37">
        <v>2024</v>
      </c>
      <c r="E204" s="45" t="s">
        <v>170</v>
      </c>
      <c r="F204" s="238">
        <v>390</v>
      </c>
      <c r="G204" s="51" t="s">
        <v>171</v>
      </c>
      <c r="H204" s="238"/>
      <c r="I204" s="51" t="s">
        <v>170</v>
      </c>
      <c r="J204" s="238">
        <v>4455</v>
      </c>
      <c r="K204" s="51" t="s">
        <v>171</v>
      </c>
      <c r="L204" s="238"/>
      <c r="M204" s="51" t="s">
        <v>171</v>
      </c>
      <c r="N204" s="238"/>
      <c r="O204" s="51" t="s">
        <v>170</v>
      </c>
      <c r="P204" s="238">
        <v>364</v>
      </c>
      <c r="Q204" s="51" t="s">
        <v>170</v>
      </c>
      <c r="R204" s="238">
        <v>299</v>
      </c>
      <c r="S204" s="51" t="s">
        <v>170</v>
      </c>
      <c r="T204" s="238">
        <v>2175</v>
      </c>
      <c r="U204" s="51" t="s">
        <v>171</v>
      </c>
      <c r="V204" s="238"/>
      <c r="W204" s="51" t="s">
        <v>171</v>
      </c>
      <c r="X204" s="238"/>
      <c r="Y204" s="51" t="s">
        <v>171</v>
      </c>
      <c r="Z204" s="238"/>
      <c r="AA204" s="51" t="s">
        <v>171</v>
      </c>
      <c r="AB204" s="238"/>
      <c r="AC204" s="51" t="s">
        <v>171</v>
      </c>
      <c r="AD204" s="238"/>
      <c r="AE204" s="51" t="s">
        <v>171</v>
      </c>
      <c r="AF204" s="238"/>
      <c r="AG204" s="228">
        <v>7683</v>
      </c>
      <c r="AH204" s="248"/>
      <c r="AI204" s="51" t="s">
        <v>171</v>
      </c>
      <c r="AJ204" s="238"/>
      <c r="AK204" s="51" t="s">
        <v>171</v>
      </c>
      <c r="AL204" s="238"/>
      <c r="AM204" s="51" t="s">
        <v>171</v>
      </c>
      <c r="AN204" s="238"/>
      <c r="AO204" s="51" t="s">
        <v>171</v>
      </c>
      <c r="AP204" s="238"/>
      <c r="AQ204" s="51" t="s">
        <v>171</v>
      </c>
      <c r="AR204" s="238"/>
      <c r="AS204" s="51" t="s">
        <v>171</v>
      </c>
      <c r="AT204" s="238"/>
      <c r="AU204" s="51" t="s">
        <v>171</v>
      </c>
      <c r="AV204" s="238"/>
      <c r="AW204" s="51" t="s">
        <v>171</v>
      </c>
      <c r="AX204" s="238"/>
      <c r="AY204" s="51" t="s">
        <v>171</v>
      </c>
      <c r="AZ204" s="238"/>
      <c r="BA204" s="51" t="s">
        <v>171</v>
      </c>
      <c r="BB204" s="238"/>
      <c r="BC204" s="51" t="s">
        <v>170</v>
      </c>
      <c r="BD204" s="238">
        <v>90</v>
      </c>
      <c r="BE204" s="51" t="s">
        <v>171</v>
      </c>
      <c r="BF204" s="238"/>
      <c r="BG204" s="51" t="s">
        <v>171</v>
      </c>
      <c r="BH204" s="238"/>
      <c r="BI204" s="51" t="s">
        <v>170</v>
      </c>
      <c r="BJ204" s="238">
        <v>108</v>
      </c>
      <c r="BK204" s="52">
        <v>198</v>
      </c>
    </row>
    <row r="205" spans="1:63" x14ac:dyDescent="0.35">
      <c r="A205" s="11" t="s">
        <v>440</v>
      </c>
      <c r="B205" s="11">
        <v>2313</v>
      </c>
      <c r="C205" s="11" t="s">
        <v>437</v>
      </c>
      <c r="D205" s="37">
        <v>2024</v>
      </c>
      <c r="E205" s="45" t="s">
        <v>171</v>
      </c>
      <c r="F205" s="238"/>
      <c r="G205" s="51" t="s">
        <v>171</v>
      </c>
      <c r="H205" s="238"/>
      <c r="I205" s="51" t="s">
        <v>170</v>
      </c>
      <c r="J205" s="238">
        <v>3025</v>
      </c>
      <c r="K205" s="51" t="s">
        <v>170</v>
      </c>
      <c r="L205" s="238">
        <v>550</v>
      </c>
      <c r="M205" s="51" t="s">
        <v>171</v>
      </c>
      <c r="N205" s="238"/>
      <c r="O205" s="51" t="s">
        <v>170</v>
      </c>
      <c r="P205" s="238">
        <v>400</v>
      </c>
      <c r="Q205" s="51" t="s">
        <v>171</v>
      </c>
      <c r="R205" s="238"/>
      <c r="S205" s="51" t="s">
        <v>170</v>
      </c>
      <c r="T205" s="238">
        <v>5675</v>
      </c>
      <c r="U205" s="51" t="s">
        <v>171</v>
      </c>
      <c r="V205" s="238"/>
      <c r="W205" s="51" t="s">
        <v>171</v>
      </c>
      <c r="X205" s="238"/>
      <c r="Y205" s="51" t="s">
        <v>171</v>
      </c>
      <c r="Z205" s="238"/>
      <c r="AA205" s="51" t="s">
        <v>171</v>
      </c>
      <c r="AB205" s="238"/>
      <c r="AC205" s="51" t="s">
        <v>171</v>
      </c>
      <c r="AD205" s="238"/>
      <c r="AE205" s="51" t="s">
        <v>171</v>
      </c>
      <c r="AF205" s="238"/>
      <c r="AG205" s="228">
        <v>9650</v>
      </c>
      <c r="AH205" s="250"/>
      <c r="AI205" s="51" t="s">
        <v>171</v>
      </c>
      <c r="AJ205" s="238"/>
      <c r="AK205" s="51" t="s">
        <v>171</v>
      </c>
      <c r="AL205" s="238"/>
      <c r="AM205" s="51" t="s">
        <v>171</v>
      </c>
      <c r="AN205" s="238"/>
      <c r="AO205" s="51" t="s">
        <v>171</v>
      </c>
      <c r="AP205" s="238"/>
      <c r="AQ205" s="51" t="s">
        <v>171</v>
      </c>
      <c r="AR205" s="238"/>
      <c r="AS205" s="51" t="s">
        <v>171</v>
      </c>
      <c r="AT205" s="238"/>
      <c r="AU205" s="51" t="s">
        <v>171</v>
      </c>
      <c r="AV205" s="238"/>
      <c r="AW205" s="51" t="s">
        <v>171</v>
      </c>
      <c r="AX205" s="238"/>
      <c r="AY205" s="51" t="s">
        <v>171</v>
      </c>
      <c r="AZ205" s="238"/>
      <c r="BA205" s="51" t="s">
        <v>171</v>
      </c>
      <c r="BB205" s="238"/>
      <c r="BC205" s="51" t="s">
        <v>171</v>
      </c>
      <c r="BD205" s="238"/>
      <c r="BE205" s="51" t="s">
        <v>171</v>
      </c>
      <c r="BF205" s="238"/>
      <c r="BG205" s="51" t="s">
        <v>171</v>
      </c>
      <c r="BH205" s="238"/>
      <c r="BI205" s="51" t="s">
        <v>171</v>
      </c>
      <c r="BJ205" s="238"/>
      <c r="BK205" s="52"/>
    </row>
    <row r="206" spans="1:63" x14ac:dyDescent="0.35">
      <c r="A206" s="11" t="s">
        <v>189</v>
      </c>
      <c r="B206" s="11">
        <v>183</v>
      </c>
      <c r="C206" s="11" t="s">
        <v>169</v>
      </c>
      <c r="D206" s="37">
        <v>2024</v>
      </c>
      <c r="E206" s="45" t="s">
        <v>170</v>
      </c>
      <c r="F206" s="238">
        <v>1584</v>
      </c>
      <c r="G206" s="51" t="s">
        <v>170</v>
      </c>
      <c r="H206" s="238">
        <v>2532</v>
      </c>
      <c r="I206" s="51" t="s">
        <v>170</v>
      </c>
      <c r="J206" s="238">
        <v>6984</v>
      </c>
      <c r="K206" s="51" t="s">
        <v>170</v>
      </c>
      <c r="L206" s="238">
        <v>50</v>
      </c>
      <c r="M206" s="51" t="s">
        <v>171</v>
      </c>
      <c r="N206" s="238"/>
      <c r="O206" s="51" t="s">
        <v>170</v>
      </c>
      <c r="P206" s="238">
        <v>6972</v>
      </c>
      <c r="Q206" s="51" t="s">
        <v>170</v>
      </c>
      <c r="R206" s="238">
        <v>7968</v>
      </c>
      <c r="S206" s="51" t="s">
        <v>170</v>
      </c>
      <c r="T206" s="238">
        <v>3480</v>
      </c>
      <c r="U206" s="51" t="s">
        <v>171</v>
      </c>
      <c r="V206" s="238"/>
      <c r="W206" s="51" t="s">
        <v>171</v>
      </c>
      <c r="X206" s="238"/>
      <c r="Y206" s="51" t="s">
        <v>170</v>
      </c>
      <c r="Z206" s="238">
        <v>1692</v>
      </c>
      <c r="AA206" s="51" t="s">
        <v>171</v>
      </c>
      <c r="AB206" s="238"/>
      <c r="AC206" s="51" t="s">
        <v>170</v>
      </c>
      <c r="AD206" s="238">
        <v>312</v>
      </c>
      <c r="AE206" s="51" t="s">
        <v>171</v>
      </c>
      <c r="AF206" s="238"/>
      <c r="AG206" s="228">
        <v>31574</v>
      </c>
      <c r="AH206" s="248"/>
      <c r="AI206" s="51" t="s">
        <v>171</v>
      </c>
      <c r="AJ206" s="238"/>
      <c r="AK206" s="51" t="s">
        <v>171</v>
      </c>
      <c r="AL206" s="238"/>
      <c r="AM206" s="51" t="s">
        <v>170</v>
      </c>
      <c r="AN206" s="238">
        <v>725</v>
      </c>
      <c r="AO206" s="51" t="s">
        <v>170</v>
      </c>
      <c r="AP206" s="238">
        <v>50</v>
      </c>
      <c r="AQ206" s="51" t="s">
        <v>171</v>
      </c>
      <c r="AR206" s="238"/>
      <c r="AS206" s="51" t="s">
        <v>170</v>
      </c>
      <c r="AT206" s="238">
        <v>1689</v>
      </c>
      <c r="AU206" s="51" t="s">
        <v>171</v>
      </c>
      <c r="AV206" s="238"/>
      <c r="AW206" s="51" t="s">
        <v>171</v>
      </c>
      <c r="AX206" s="238"/>
      <c r="AY206" s="51" t="s">
        <v>171</v>
      </c>
      <c r="AZ206" s="238"/>
      <c r="BA206" s="51" t="s">
        <v>171</v>
      </c>
      <c r="BB206" s="238"/>
      <c r="BC206" s="51" t="s">
        <v>171</v>
      </c>
      <c r="BD206" s="238"/>
      <c r="BE206" s="51" t="s">
        <v>171</v>
      </c>
      <c r="BF206" s="238"/>
      <c r="BG206" s="51" t="s">
        <v>171</v>
      </c>
      <c r="BH206" s="238"/>
      <c r="BI206" s="51" t="s">
        <v>171</v>
      </c>
      <c r="BJ206" s="238"/>
      <c r="BK206" s="52">
        <v>2464</v>
      </c>
    </row>
    <row r="207" spans="1:63" x14ac:dyDescent="0.35">
      <c r="A207" s="11" t="s">
        <v>432</v>
      </c>
      <c r="B207" s="11">
        <v>2281</v>
      </c>
      <c r="C207" s="11" t="s">
        <v>429</v>
      </c>
      <c r="D207" s="37">
        <v>2024</v>
      </c>
      <c r="E207" s="45" t="s">
        <v>170</v>
      </c>
      <c r="F207" s="238">
        <v>4690</v>
      </c>
      <c r="G207" s="51" t="s">
        <v>170</v>
      </c>
      <c r="H207" s="238">
        <v>1810</v>
      </c>
      <c r="I207" s="51" t="s">
        <v>170</v>
      </c>
      <c r="J207" s="238">
        <v>3728</v>
      </c>
      <c r="K207" s="51" t="s">
        <v>170</v>
      </c>
      <c r="L207" s="238">
        <v>1184</v>
      </c>
      <c r="M207" s="51" t="s">
        <v>171</v>
      </c>
      <c r="N207" s="238"/>
      <c r="O207" s="51" t="s">
        <v>170</v>
      </c>
      <c r="P207" s="238">
        <v>13999</v>
      </c>
      <c r="Q207" s="51" t="s">
        <v>170</v>
      </c>
      <c r="R207" s="238">
        <v>892</v>
      </c>
      <c r="S207" s="51" t="s">
        <v>170</v>
      </c>
      <c r="T207" s="238">
        <v>18624</v>
      </c>
      <c r="U207" s="51" t="s">
        <v>171</v>
      </c>
      <c r="V207" s="238"/>
      <c r="W207" s="51" t="s">
        <v>171</v>
      </c>
      <c r="X207" s="238"/>
      <c r="Y207" s="51" t="s">
        <v>170</v>
      </c>
      <c r="Z207" s="238">
        <v>2768</v>
      </c>
      <c r="AA207" s="51" t="s">
        <v>170</v>
      </c>
      <c r="AB207" s="238">
        <v>629</v>
      </c>
      <c r="AC207" s="51" t="s">
        <v>170</v>
      </c>
      <c r="AD207" s="238">
        <v>444</v>
      </c>
      <c r="AE207" s="51" t="s">
        <v>170</v>
      </c>
      <c r="AF207" s="238">
        <v>999</v>
      </c>
      <c r="AG207" s="247">
        <v>49767</v>
      </c>
      <c r="AH207" s="248"/>
      <c r="AI207" s="51" t="s">
        <v>171</v>
      </c>
      <c r="AJ207" s="238"/>
      <c r="AK207" s="51" t="s">
        <v>171</v>
      </c>
      <c r="AL207" s="238"/>
      <c r="AM207" s="51" t="s">
        <v>171</v>
      </c>
      <c r="AN207" s="238"/>
      <c r="AO207" s="51" t="s">
        <v>171</v>
      </c>
      <c r="AP207" s="238"/>
      <c r="AQ207" s="51" t="s">
        <v>171</v>
      </c>
      <c r="AR207" s="238"/>
      <c r="AS207" s="51" t="s">
        <v>171</v>
      </c>
      <c r="AT207" s="238"/>
      <c r="AU207" s="51" t="s">
        <v>171</v>
      </c>
      <c r="AV207" s="238"/>
      <c r="AW207" s="51" t="s">
        <v>171</v>
      </c>
      <c r="AX207" s="238"/>
      <c r="AY207" s="51" t="s">
        <v>171</v>
      </c>
      <c r="AZ207" s="238"/>
      <c r="BA207" s="51" t="s">
        <v>171</v>
      </c>
      <c r="BB207" s="238"/>
      <c r="BC207" s="51" t="s">
        <v>171</v>
      </c>
      <c r="BD207" s="238"/>
      <c r="BE207" s="51" t="s">
        <v>171</v>
      </c>
      <c r="BF207" s="238"/>
      <c r="BG207" s="51" t="s">
        <v>171</v>
      </c>
      <c r="BH207" s="238"/>
      <c r="BI207" s="51" t="s">
        <v>171</v>
      </c>
      <c r="BJ207" s="238"/>
      <c r="BK207" s="52"/>
    </row>
    <row r="208" spans="1:63" x14ac:dyDescent="0.35">
      <c r="A208" s="11" t="s">
        <v>371</v>
      </c>
      <c r="B208" s="11">
        <v>1766</v>
      </c>
      <c r="C208" s="11" t="s">
        <v>361</v>
      </c>
      <c r="D208" s="37">
        <v>2024</v>
      </c>
      <c r="E208" s="45" t="s">
        <v>97</v>
      </c>
      <c r="F208" s="238"/>
      <c r="G208" s="51" t="s">
        <v>97</v>
      </c>
      <c r="H208" s="61"/>
      <c r="I208" s="51" t="s">
        <v>97</v>
      </c>
      <c r="J208" s="238"/>
      <c r="K208" s="51" t="s">
        <v>97</v>
      </c>
      <c r="L208" s="238"/>
      <c r="M208" s="51" t="s">
        <v>97</v>
      </c>
      <c r="N208" s="238"/>
      <c r="O208" s="51" t="s">
        <v>97</v>
      </c>
      <c r="P208" s="238"/>
      <c r="Q208" s="51" t="s">
        <v>97</v>
      </c>
      <c r="R208" s="238"/>
      <c r="S208" s="51" t="s">
        <v>97</v>
      </c>
      <c r="T208" s="238"/>
      <c r="U208" s="51" t="s">
        <v>97</v>
      </c>
      <c r="V208" s="238"/>
      <c r="W208" s="51" t="s">
        <v>97</v>
      </c>
      <c r="X208" s="238"/>
      <c r="Y208" s="51" t="s">
        <v>97</v>
      </c>
      <c r="Z208" s="238"/>
      <c r="AA208" s="51" t="s">
        <v>97</v>
      </c>
      <c r="AB208" s="238"/>
      <c r="AC208" s="51" t="s">
        <v>97</v>
      </c>
      <c r="AD208" s="238"/>
      <c r="AE208" s="51" t="s">
        <v>97</v>
      </c>
      <c r="AF208" s="238"/>
      <c r="AG208" s="228" t="s">
        <v>97</v>
      </c>
      <c r="AH208" s="249"/>
      <c r="AI208" s="51" t="s">
        <v>97</v>
      </c>
      <c r="AJ208" s="238"/>
      <c r="AK208" s="51" t="s">
        <v>97</v>
      </c>
      <c r="AL208" s="238"/>
      <c r="AM208" s="51" t="s">
        <v>97</v>
      </c>
      <c r="AN208" s="238"/>
      <c r="AO208" s="51" t="s">
        <v>97</v>
      </c>
      <c r="AP208" s="238"/>
      <c r="AQ208" s="51" t="s">
        <v>97</v>
      </c>
      <c r="AR208" s="238"/>
      <c r="AS208" s="51" t="s">
        <v>97</v>
      </c>
      <c r="AT208" s="238"/>
      <c r="AU208" s="51" t="s">
        <v>97</v>
      </c>
      <c r="AV208" s="238"/>
      <c r="AW208" s="51" t="s">
        <v>97</v>
      </c>
      <c r="AX208" s="238"/>
      <c r="AY208" s="51" t="s">
        <v>97</v>
      </c>
      <c r="AZ208" s="238"/>
      <c r="BA208" s="51" t="s">
        <v>97</v>
      </c>
      <c r="BB208" s="238"/>
      <c r="BC208" s="51" t="s">
        <v>97</v>
      </c>
      <c r="BD208" s="238"/>
      <c r="BE208" s="51" t="s">
        <v>97</v>
      </c>
      <c r="BF208" s="238"/>
      <c r="BG208" s="51" t="s">
        <v>97</v>
      </c>
      <c r="BH208" s="238"/>
      <c r="BI208" s="51" t="s">
        <v>97</v>
      </c>
      <c r="BJ208" s="238"/>
      <c r="BK208" s="52" t="s">
        <v>97</v>
      </c>
    </row>
    <row r="209" spans="1:63" x14ac:dyDescent="0.35">
      <c r="A209" s="11" t="s">
        <v>392</v>
      </c>
      <c r="B209" s="11">
        <v>1907</v>
      </c>
      <c r="C209" s="11" t="s">
        <v>391</v>
      </c>
      <c r="D209" s="37">
        <v>2024</v>
      </c>
      <c r="E209" s="45" t="s">
        <v>171</v>
      </c>
      <c r="F209" s="238"/>
      <c r="G209" s="51" t="s">
        <v>171</v>
      </c>
      <c r="H209" s="238"/>
      <c r="I209" s="51" t="s">
        <v>171</v>
      </c>
      <c r="J209" s="238"/>
      <c r="K209" s="51" t="s">
        <v>171</v>
      </c>
      <c r="L209" s="238"/>
      <c r="M209" s="51" t="s">
        <v>171</v>
      </c>
      <c r="N209" s="238"/>
      <c r="O209" s="51" t="s">
        <v>171</v>
      </c>
      <c r="P209" s="238"/>
      <c r="Q209" s="51" t="s">
        <v>170</v>
      </c>
      <c r="R209" s="238">
        <v>160</v>
      </c>
      <c r="S209" s="51" t="s">
        <v>170</v>
      </c>
      <c r="T209" s="238">
        <v>140</v>
      </c>
      <c r="U209" s="51" t="s">
        <v>171</v>
      </c>
      <c r="V209" s="238"/>
      <c r="W209" s="51" t="s">
        <v>171</v>
      </c>
      <c r="X209" s="238"/>
      <c r="Y209" s="51" t="s">
        <v>170</v>
      </c>
      <c r="Z209" s="238">
        <v>50</v>
      </c>
      <c r="AA209" s="51" t="s">
        <v>171</v>
      </c>
      <c r="AB209" s="238"/>
      <c r="AC209" s="51" t="s">
        <v>171</v>
      </c>
      <c r="AD209" s="238"/>
      <c r="AE209" s="51" t="s">
        <v>171</v>
      </c>
      <c r="AF209" s="238"/>
      <c r="AG209" s="247">
        <v>350</v>
      </c>
      <c r="AH209" s="249"/>
      <c r="AI209" s="51" t="s">
        <v>171</v>
      </c>
      <c r="AJ209" s="238"/>
      <c r="AK209" s="51" t="s">
        <v>171</v>
      </c>
      <c r="AL209" s="238"/>
      <c r="AM209" s="51" t="s">
        <v>171</v>
      </c>
      <c r="AN209" s="238"/>
      <c r="AO209" s="51" t="s">
        <v>171</v>
      </c>
      <c r="AP209" s="238"/>
      <c r="AQ209" s="51" t="s">
        <v>171</v>
      </c>
      <c r="AR209" s="238"/>
      <c r="AS209" s="51" t="s">
        <v>171</v>
      </c>
      <c r="AT209" s="238"/>
      <c r="AU209" s="51" t="s">
        <v>171</v>
      </c>
      <c r="AV209" s="238"/>
      <c r="AW209" s="51" t="s">
        <v>171</v>
      </c>
      <c r="AX209" s="238"/>
      <c r="AY209" s="51" t="s">
        <v>171</v>
      </c>
      <c r="AZ209" s="238"/>
      <c r="BA209" s="51" t="s">
        <v>171</v>
      </c>
      <c r="BB209" s="238"/>
      <c r="BC209" s="51" t="s">
        <v>171</v>
      </c>
      <c r="BD209" s="238"/>
      <c r="BE209" s="51" t="s">
        <v>171</v>
      </c>
      <c r="BF209" s="238"/>
      <c r="BG209" s="51" t="s">
        <v>171</v>
      </c>
      <c r="BH209" s="238"/>
      <c r="BI209" s="51" t="s">
        <v>171</v>
      </c>
      <c r="BJ209" s="238"/>
      <c r="BK209" s="52"/>
    </row>
    <row r="210" spans="1:63" x14ac:dyDescent="0.35">
      <c r="A210" s="11" t="s">
        <v>269</v>
      </c>
      <c r="B210" s="11">
        <v>1214</v>
      </c>
      <c r="C210" s="11" t="s">
        <v>270</v>
      </c>
      <c r="D210" s="37">
        <v>2024</v>
      </c>
      <c r="E210" s="45" t="s">
        <v>170</v>
      </c>
      <c r="F210" s="238">
        <v>207</v>
      </c>
      <c r="G210" s="45" t="s">
        <v>171</v>
      </c>
      <c r="H210" s="238"/>
      <c r="I210" s="45" t="s">
        <v>170</v>
      </c>
      <c r="J210" s="238">
        <v>559</v>
      </c>
      <c r="K210" s="45" t="s">
        <v>171</v>
      </c>
      <c r="L210" s="238"/>
      <c r="M210" s="45" t="s">
        <v>171</v>
      </c>
      <c r="N210" s="238"/>
      <c r="O210" s="45" t="s">
        <v>170</v>
      </c>
      <c r="P210" s="238">
        <v>1390</v>
      </c>
      <c r="Q210" s="45" t="s">
        <v>170</v>
      </c>
      <c r="R210" s="238">
        <v>358</v>
      </c>
      <c r="S210" s="45" t="s">
        <v>170</v>
      </c>
      <c r="T210" s="238">
        <v>5194</v>
      </c>
      <c r="U210" s="45" t="s">
        <v>171</v>
      </c>
      <c r="V210" s="238"/>
      <c r="W210" s="45" t="s">
        <v>171</v>
      </c>
      <c r="X210" s="238"/>
      <c r="Y210" s="45" t="s">
        <v>170</v>
      </c>
      <c r="Z210" s="238">
        <v>903</v>
      </c>
      <c r="AA210" s="45" t="s">
        <v>171</v>
      </c>
      <c r="AB210" s="238"/>
      <c r="AC210" s="45" t="s">
        <v>171</v>
      </c>
      <c r="AD210" s="238"/>
      <c r="AE210" s="45" t="s">
        <v>171</v>
      </c>
      <c r="AF210" s="238"/>
      <c r="AG210" s="247">
        <v>8611</v>
      </c>
      <c r="AH210" s="250"/>
      <c r="AI210" s="45" t="s">
        <v>171</v>
      </c>
      <c r="AJ210" s="238"/>
      <c r="AK210" s="45" t="s">
        <v>171</v>
      </c>
      <c r="AL210" s="238"/>
      <c r="AM210" s="45" t="s">
        <v>171</v>
      </c>
      <c r="AN210" s="238"/>
      <c r="AO210" s="45" t="s">
        <v>171</v>
      </c>
      <c r="AP210" s="238"/>
      <c r="AQ210" s="45" t="s">
        <v>171</v>
      </c>
      <c r="AR210" s="238"/>
      <c r="AS210" s="45" t="s">
        <v>171</v>
      </c>
      <c r="AT210" s="238"/>
      <c r="AU210" s="45" t="s">
        <v>171</v>
      </c>
      <c r="AV210" s="238"/>
      <c r="AW210" s="45" t="s">
        <v>171</v>
      </c>
      <c r="AX210" s="238"/>
      <c r="AY210" s="45" t="s">
        <v>171</v>
      </c>
      <c r="AZ210" s="238"/>
      <c r="BA210" s="45" t="s">
        <v>171</v>
      </c>
      <c r="BB210" s="238"/>
      <c r="BC210" s="45" t="s">
        <v>171</v>
      </c>
      <c r="BD210" s="238"/>
      <c r="BE210" s="45" t="s">
        <v>171</v>
      </c>
      <c r="BF210" s="238"/>
      <c r="BG210" s="45" t="s">
        <v>171</v>
      </c>
      <c r="BH210" s="238"/>
      <c r="BI210" s="45" t="s">
        <v>171</v>
      </c>
      <c r="BJ210" s="238"/>
      <c r="BK210" s="52"/>
    </row>
    <row r="211" spans="1:63" x14ac:dyDescent="0.35">
      <c r="A211" s="11" t="s">
        <v>279</v>
      </c>
      <c r="B211" s="11">
        <v>1263</v>
      </c>
      <c r="C211" s="11" t="s">
        <v>270</v>
      </c>
      <c r="D211" s="37">
        <v>2024</v>
      </c>
      <c r="E211" s="45" t="s">
        <v>170</v>
      </c>
      <c r="F211" s="238">
        <v>1610</v>
      </c>
      <c r="G211" s="51" t="s">
        <v>171</v>
      </c>
      <c r="H211" s="238"/>
      <c r="I211" s="51" t="s">
        <v>170</v>
      </c>
      <c r="J211" s="238">
        <v>3500</v>
      </c>
      <c r="K211" s="51" t="s">
        <v>170</v>
      </c>
      <c r="L211" s="238">
        <v>112</v>
      </c>
      <c r="M211" s="51" t="s">
        <v>171</v>
      </c>
      <c r="N211" s="238"/>
      <c r="O211" s="51" t="s">
        <v>170</v>
      </c>
      <c r="P211" s="238">
        <v>3570</v>
      </c>
      <c r="Q211" s="51" t="s">
        <v>170</v>
      </c>
      <c r="R211" s="238">
        <v>4522</v>
      </c>
      <c r="S211" s="51" t="s">
        <v>170</v>
      </c>
      <c r="T211" s="238">
        <v>5698</v>
      </c>
      <c r="U211" s="51" t="s">
        <v>171</v>
      </c>
      <c r="V211" s="238"/>
      <c r="W211" s="51" t="s">
        <v>171</v>
      </c>
      <c r="X211" s="238"/>
      <c r="Y211" s="51" t="s">
        <v>171</v>
      </c>
      <c r="Z211" s="238"/>
      <c r="AA211" s="51" t="s">
        <v>171</v>
      </c>
      <c r="AB211" s="238"/>
      <c r="AC211" s="51" t="s">
        <v>171</v>
      </c>
      <c r="AD211" s="238"/>
      <c r="AE211" s="51" t="s">
        <v>171</v>
      </c>
      <c r="AF211" s="238"/>
      <c r="AG211" s="247">
        <v>19012</v>
      </c>
      <c r="AH211" s="248"/>
      <c r="AI211" s="51" t="s">
        <v>171</v>
      </c>
      <c r="AJ211" s="238"/>
      <c r="AK211" s="51" t="s">
        <v>171</v>
      </c>
      <c r="AL211" s="238"/>
      <c r="AM211" s="51" t="s">
        <v>171</v>
      </c>
      <c r="AN211" s="238"/>
      <c r="AO211" s="51" t="s">
        <v>171</v>
      </c>
      <c r="AP211" s="238"/>
      <c r="AQ211" s="51" t="s">
        <v>171</v>
      </c>
      <c r="AR211" s="238"/>
      <c r="AS211" s="51" t="s">
        <v>171</v>
      </c>
      <c r="AT211" s="238"/>
      <c r="AU211" s="51" t="s">
        <v>170</v>
      </c>
      <c r="AV211" s="238">
        <v>140</v>
      </c>
      <c r="AW211" s="51" t="s">
        <v>171</v>
      </c>
      <c r="AX211" s="238"/>
      <c r="AY211" s="51" t="s">
        <v>171</v>
      </c>
      <c r="AZ211" s="238"/>
      <c r="BA211" s="51" t="s">
        <v>171</v>
      </c>
      <c r="BB211" s="238"/>
      <c r="BC211" s="51" t="s">
        <v>171</v>
      </c>
      <c r="BD211" s="238"/>
      <c r="BE211" s="51" t="s">
        <v>171</v>
      </c>
      <c r="BF211" s="238"/>
      <c r="BG211" s="51" t="s">
        <v>171</v>
      </c>
      <c r="BH211" s="238"/>
      <c r="BI211" s="51" t="s">
        <v>171</v>
      </c>
      <c r="BJ211" s="238"/>
      <c r="BK211" s="52">
        <v>140</v>
      </c>
    </row>
    <row r="212" spans="1:63" x14ac:dyDescent="0.35">
      <c r="A212" s="11" t="s">
        <v>335</v>
      </c>
      <c r="B212" s="11">
        <v>1465</v>
      </c>
      <c r="C212" s="11" t="s">
        <v>311</v>
      </c>
      <c r="D212" s="37">
        <v>2024</v>
      </c>
      <c r="E212" s="45" t="s">
        <v>170</v>
      </c>
      <c r="F212" s="238">
        <v>256</v>
      </c>
      <c r="G212" s="51" t="s">
        <v>171</v>
      </c>
      <c r="H212" s="238"/>
      <c r="I212" s="51" t="s">
        <v>170</v>
      </c>
      <c r="J212" s="238">
        <v>2976</v>
      </c>
      <c r="K212" s="51" t="s">
        <v>171</v>
      </c>
      <c r="L212" s="238"/>
      <c r="M212" s="51" t="s">
        <v>171</v>
      </c>
      <c r="N212" s="238"/>
      <c r="O212" s="51" t="s">
        <v>170</v>
      </c>
      <c r="P212" s="238">
        <v>5024</v>
      </c>
      <c r="Q212" s="51" t="s">
        <v>170</v>
      </c>
      <c r="R212" s="238">
        <v>3808</v>
      </c>
      <c r="S212" s="51" t="s">
        <v>170</v>
      </c>
      <c r="T212" s="238">
        <v>3808</v>
      </c>
      <c r="U212" s="51" t="s">
        <v>170</v>
      </c>
      <c r="V212" s="238">
        <v>32</v>
      </c>
      <c r="W212" s="51" t="s">
        <v>171</v>
      </c>
      <c r="X212" s="238"/>
      <c r="Y212" s="51" t="s">
        <v>170</v>
      </c>
      <c r="Z212" s="238">
        <v>1248</v>
      </c>
      <c r="AA212" s="51" t="s">
        <v>171</v>
      </c>
      <c r="AB212" s="238"/>
      <c r="AC212" s="51" t="s">
        <v>171</v>
      </c>
      <c r="AD212" s="238"/>
      <c r="AE212" s="51" t="s">
        <v>170</v>
      </c>
      <c r="AF212" s="238">
        <v>768</v>
      </c>
      <c r="AG212" s="228">
        <v>17920</v>
      </c>
      <c r="AH212" s="250"/>
      <c r="AI212" s="51" t="s">
        <v>170</v>
      </c>
      <c r="AJ212" s="238">
        <v>5</v>
      </c>
      <c r="AK212" s="51" t="s">
        <v>171</v>
      </c>
      <c r="AL212" s="238"/>
      <c r="AM212" s="51" t="s">
        <v>170</v>
      </c>
      <c r="AN212" s="238">
        <v>336</v>
      </c>
      <c r="AO212" s="51" t="s">
        <v>171</v>
      </c>
      <c r="AP212" s="238"/>
      <c r="AQ212" s="51" t="s">
        <v>171</v>
      </c>
      <c r="AR212" s="238"/>
      <c r="AS212" s="51" t="s">
        <v>170</v>
      </c>
      <c r="AT212" s="238">
        <v>45</v>
      </c>
      <c r="AU212" s="51" t="s">
        <v>171</v>
      </c>
      <c r="AV212" s="238"/>
      <c r="AW212" s="51" t="s">
        <v>171</v>
      </c>
      <c r="AX212" s="238"/>
      <c r="AY212" s="51" t="s">
        <v>171</v>
      </c>
      <c r="AZ212" s="238"/>
      <c r="BA212" s="51" t="s">
        <v>171</v>
      </c>
      <c r="BB212" s="238"/>
      <c r="BC212" s="51" t="s">
        <v>171</v>
      </c>
      <c r="BD212" s="238"/>
      <c r="BE212" s="51" t="s">
        <v>171</v>
      </c>
      <c r="BF212" s="238"/>
      <c r="BG212" s="51" t="s">
        <v>171</v>
      </c>
      <c r="BH212" s="238"/>
      <c r="BI212" s="51" t="s">
        <v>171</v>
      </c>
      <c r="BJ212" s="238"/>
      <c r="BK212" s="52">
        <v>386</v>
      </c>
    </row>
    <row r="213" spans="1:63" x14ac:dyDescent="0.35">
      <c r="A213" s="11" t="s">
        <v>377</v>
      </c>
      <c r="B213" s="11">
        <v>1785</v>
      </c>
      <c r="C213" s="11" t="s">
        <v>361</v>
      </c>
      <c r="D213" s="37">
        <v>2024</v>
      </c>
      <c r="E213" s="45" t="s">
        <v>170</v>
      </c>
      <c r="F213" s="238">
        <v>480</v>
      </c>
      <c r="G213" s="51" t="s">
        <v>171</v>
      </c>
      <c r="H213" s="238"/>
      <c r="I213" s="51" t="s">
        <v>170</v>
      </c>
      <c r="J213" s="238">
        <v>1785</v>
      </c>
      <c r="K213" s="51" t="s">
        <v>171</v>
      </c>
      <c r="L213" s="238"/>
      <c r="M213" s="51" t="s">
        <v>171</v>
      </c>
      <c r="N213" s="238"/>
      <c r="O213" s="51" t="s">
        <v>170</v>
      </c>
      <c r="P213" s="238">
        <v>615</v>
      </c>
      <c r="Q213" s="51" t="s">
        <v>170</v>
      </c>
      <c r="R213" s="238">
        <v>165</v>
      </c>
      <c r="S213" s="51" t="s">
        <v>170</v>
      </c>
      <c r="T213" s="238">
        <v>2415</v>
      </c>
      <c r="U213" s="51" t="s">
        <v>171</v>
      </c>
      <c r="V213" s="238"/>
      <c r="W213" s="51" t="s">
        <v>171</v>
      </c>
      <c r="X213" s="238"/>
      <c r="Y213" s="51" t="s">
        <v>171</v>
      </c>
      <c r="Z213" s="238"/>
      <c r="AA213" s="51" t="s">
        <v>171</v>
      </c>
      <c r="AB213" s="238"/>
      <c r="AC213" s="51" t="s">
        <v>171</v>
      </c>
      <c r="AD213" s="238"/>
      <c r="AE213" s="51" t="s">
        <v>171</v>
      </c>
      <c r="AF213" s="238"/>
      <c r="AG213" s="228">
        <v>5460</v>
      </c>
      <c r="AH213" s="248"/>
      <c r="AI213" s="51" t="s">
        <v>171</v>
      </c>
      <c r="AJ213" s="238"/>
      <c r="AK213" s="51" t="s">
        <v>171</v>
      </c>
      <c r="AL213" s="238"/>
      <c r="AM213" s="51" t="s">
        <v>171</v>
      </c>
      <c r="AN213" s="238"/>
      <c r="AO213" s="51" t="s">
        <v>171</v>
      </c>
      <c r="AP213" s="238"/>
      <c r="AQ213" s="51" t="s">
        <v>171</v>
      </c>
      <c r="AR213" s="238"/>
      <c r="AS213" s="51" t="s">
        <v>171</v>
      </c>
      <c r="AT213" s="238"/>
      <c r="AU213" s="51" t="s">
        <v>171</v>
      </c>
      <c r="AV213" s="238"/>
      <c r="AW213" s="51" t="s">
        <v>171</v>
      </c>
      <c r="AX213" s="238"/>
      <c r="AY213" s="51" t="s">
        <v>171</v>
      </c>
      <c r="AZ213" s="238"/>
      <c r="BA213" s="51" t="s">
        <v>171</v>
      </c>
      <c r="BB213" s="238"/>
      <c r="BC213" s="51" t="s">
        <v>171</v>
      </c>
      <c r="BD213" s="238"/>
      <c r="BE213" s="51" t="s">
        <v>171</v>
      </c>
      <c r="BF213" s="238"/>
      <c r="BG213" s="51" t="s">
        <v>171</v>
      </c>
      <c r="BH213" s="238"/>
      <c r="BI213" s="51" t="s">
        <v>171</v>
      </c>
      <c r="BJ213" s="238"/>
      <c r="BK213" s="52"/>
    </row>
    <row r="214" spans="1:63" x14ac:dyDescent="0.35">
      <c r="A214" s="11" t="s">
        <v>413</v>
      </c>
      <c r="B214" s="11">
        <v>2082</v>
      </c>
      <c r="C214" s="11" t="s">
        <v>402</v>
      </c>
      <c r="D214" s="37">
        <v>2024</v>
      </c>
      <c r="E214" s="45" t="s">
        <v>170</v>
      </c>
      <c r="F214" s="238">
        <v>432</v>
      </c>
      <c r="G214" s="51" t="s">
        <v>171</v>
      </c>
      <c r="H214" s="238"/>
      <c r="I214" s="51" t="s">
        <v>170</v>
      </c>
      <c r="J214" s="238">
        <v>1104</v>
      </c>
      <c r="K214" s="51" t="s">
        <v>171</v>
      </c>
      <c r="L214" s="238"/>
      <c r="M214" s="51" t="s">
        <v>171</v>
      </c>
      <c r="N214" s="238"/>
      <c r="O214" s="51" t="s">
        <v>170</v>
      </c>
      <c r="P214" s="238">
        <v>1824</v>
      </c>
      <c r="Q214" s="51" t="s">
        <v>171</v>
      </c>
      <c r="R214" s="238"/>
      <c r="S214" s="51" t="s">
        <v>170</v>
      </c>
      <c r="T214" s="238">
        <v>2160</v>
      </c>
      <c r="U214" s="51" t="s">
        <v>171</v>
      </c>
      <c r="V214" s="238"/>
      <c r="W214" s="51" t="s">
        <v>171</v>
      </c>
      <c r="X214" s="238"/>
      <c r="Y214" s="51" t="s">
        <v>170</v>
      </c>
      <c r="Z214" s="238">
        <v>1248</v>
      </c>
      <c r="AA214" s="51" t="s">
        <v>171</v>
      </c>
      <c r="AB214" s="238"/>
      <c r="AC214" s="51" t="s">
        <v>171</v>
      </c>
      <c r="AD214" s="238"/>
      <c r="AE214" s="51" t="s">
        <v>171</v>
      </c>
      <c r="AF214" s="238"/>
      <c r="AG214" s="228">
        <v>6768</v>
      </c>
      <c r="AH214" s="248"/>
      <c r="AI214" s="51" t="s">
        <v>171</v>
      </c>
      <c r="AJ214" s="238"/>
      <c r="AK214" s="51" t="s">
        <v>171</v>
      </c>
      <c r="AL214" s="238"/>
      <c r="AM214" s="51" t="s">
        <v>171</v>
      </c>
      <c r="AN214" s="238"/>
      <c r="AO214" s="51" t="s">
        <v>171</v>
      </c>
      <c r="AP214" s="238"/>
      <c r="AQ214" s="51" t="s">
        <v>171</v>
      </c>
      <c r="AR214" s="238"/>
      <c r="AS214" s="51" t="s">
        <v>171</v>
      </c>
      <c r="AT214" s="238"/>
      <c r="AU214" s="51" t="s">
        <v>171</v>
      </c>
      <c r="AV214" s="238"/>
      <c r="AW214" s="51" t="s">
        <v>171</v>
      </c>
      <c r="AX214" s="238"/>
      <c r="AY214" s="51" t="s">
        <v>171</v>
      </c>
      <c r="AZ214" s="238"/>
      <c r="BA214" s="51" t="s">
        <v>171</v>
      </c>
      <c r="BB214" s="238"/>
      <c r="BC214" s="51" t="s">
        <v>171</v>
      </c>
      <c r="BD214" s="238"/>
      <c r="BE214" s="51" t="s">
        <v>171</v>
      </c>
      <c r="BF214" s="238"/>
      <c r="BG214" s="51" t="s">
        <v>171</v>
      </c>
      <c r="BH214" s="238"/>
      <c r="BI214" s="51" t="s">
        <v>171</v>
      </c>
      <c r="BJ214" s="238"/>
      <c r="BK214" s="52"/>
    </row>
    <row r="215" spans="1:63" x14ac:dyDescent="0.35">
      <c r="A215" s="11" t="s">
        <v>237</v>
      </c>
      <c r="B215" s="11">
        <v>684</v>
      </c>
      <c r="C215" s="11" t="s">
        <v>229</v>
      </c>
      <c r="D215" s="37">
        <v>2024</v>
      </c>
      <c r="E215" s="45" t="s">
        <v>171</v>
      </c>
      <c r="F215" s="238"/>
      <c r="G215" s="51" t="s">
        <v>170</v>
      </c>
      <c r="H215" s="238">
        <v>100</v>
      </c>
      <c r="I215" s="51" t="s">
        <v>171</v>
      </c>
      <c r="J215" s="238"/>
      <c r="K215" s="51" t="s">
        <v>171</v>
      </c>
      <c r="L215" s="238"/>
      <c r="M215" s="51" t="s">
        <v>171</v>
      </c>
      <c r="N215" s="238"/>
      <c r="O215" s="51" t="s">
        <v>170</v>
      </c>
      <c r="P215" s="238">
        <v>535</v>
      </c>
      <c r="Q215" s="51" t="s">
        <v>170</v>
      </c>
      <c r="R215" s="238">
        <v>60</v>
      </c>
      <c r="S215" s="51" t="s">
        <v>170</v>
      </c>
      <c r="T215" s="238">
        <v>3840</v>
      </c>
      <c r="U215" s="51" t="s">
        <v>171</v>
      </c>
      <c r="V215" s="238"/>
      <c r="W215" s="51" t="s">
        <v>171</v>
      </c>
      <c r="X215" s="238"/>
      <c r="Y215" s="51" t="s">
        <v>171</v>
      </c>
      <c r="Z215" s="238"/>
      <c r="AA215" s="51" t="s">
        <v>171</v>
      </c>
      <c r="AB215" s="238"/>
      <c r="AC215" s="51" t="s">
        <v>171</v>
      </c>
      <c r="AD215" s="238"/>
      <c r="AE215" s="51" t="s">
        <v>171</v>
      </c>
      <c r="AF215" s="238"/>
      <c r="AG215" s="228">
        <v>4535</v>
      </c>
      <c r="AH215" s="248"/>
      <c r="AI215" s="51" t="s">
        <v>171</v>
      </c>
      <c r="AJ215" s="238"/>
      <c r="AK215" s="51" t="s">
        <v>170</v>
      </c>
      <c r="AL215" s="238">
        <v>500</v>
      </c>
      <c r="AM215" s="51" t="s">
        <v>171</v>
      </c>
      <c r="AN215" s="238"/>
      <c r="AO215" s="51" t="s">
        <v>171</v>
      </c>
      <c r="AP215" s="238"/>
      <c r="AQ215" s="51" t="s">
        <v>171</v>
      </c>
      <c r="AR215" s="238"/>
      <c r="AS215" s="51" t="s">
        <v>170</v>
      </c>
      <c r="AT215" s="238">
        <v>600</v>
      </c>
      <c r="AU215" s="51" t="s">
        <v>170</v>
      </c>
      <c r="AV215" s="238">
        <v>75</v>
      </c>
      <c r="AW215" s="51" t="s">
        <v>171</v>
      </c>
      <c r="AX215" s="238"/>
      <c r="AY215" s="51" t="s">
        <v>171</v>
      </c>
      <c r="AZ215" s="238"/>
      <c r="BA215" s="51" t="s">
        <v>171</v>
      </c>
      <c r="BB215" s="238"/>
      <c r="BC215" s="51" t="s">
        <v>171</v>
      </c>
      <c r="BD215" s="238"/>
      <c r="BE215" s="51" t="s">
        <v>171</v>
      </c>
      <c r="BF215" s="238"/>
      <c r="BG215" s="51" t="s">
        <v>171</v>
      </c>
      <c r="BH215" s="238"/>
      <c r="BI215" s="51" t="s">
        <v>171</v>
      </c>
      <c r="BJ215" s="238"/>
      <c r="BK215" s="52">
        <v>1175</v>
      </c>
    </row>
    <row r="216" spans="1:63" x14ac:dyDescent="0.35">
      <c r="A216" s="11" t="s">
        <v>425</v>
      </c>
      <c r="B216" s="11">
        <v>2182</v>
      </c>
      <c r="C216" s="11" t="s">
        <v>418</v>
      </c>
      <c r="D216" s="37">
        <v>2024</v>
      </c>
      <c r="E216" s="45" t="s">
        <v>170</v>
      </c>
      <c r="F216" s="238">
        <v>130</v>
      </c>
      <c r="G216" s="51" t="s">
        <v>170</v>
      </c>
      <c r="H216" s="238">
        <v>200</v>
      </c>
      <c r="I216" s="51" t="s">
        <v>170</v>
      </c>
      <c r="J216" s="238">
        <v>975</v>
      </c>
      <c r="K216" s="51" t="s">
        <v>170</v>
      </c>
      <c r="L216" s="238">
        <v>195</v>
      </c>
      <c r="M216" s="51" t="s">
        <v>171</v>
      </c>
      <c r="N216" s="238"/>
      <c r="O216" s="51" t="s">
        <v>170</v>
      </c>
      <c r="P216" s="238">
        <v>1425</v>
      </c>
      <c r="Q216" s="51" t="s">
        <v>170</v>
      </c>
      <c r="R216" s="238">
        <v>510</v>
      </c>
      <c r="S216" s="51" t="s">
        <v>170</v>
      </c>
      <c r="T216" s="238">
        <v>9210</v>
      </c>
      <c r="U216" s="51" t="s">
        <v>171</v>
      </c>
      <c r="V216" s="238"/>
      <c r="W216" s="51" t="s">
        <v>171</v>
      </c>
      <c r="X216" s="238"/>
      <c r="Y216" s="51" t="s">
        <v>170</v>
      </c>
      <c r="Z216" s="238">
        <v>1110</v>
      </c>
      <c r="AA216" s="51" t="s">
        <v>171</v>
      </c>
      <c r="AB216" s="238"/>
      <c r="AC216" s="51" t="s">
        <v>170</v>
      </c>
      <c r="AD216" s="238">
        <v>555</v>
      </c>
      <c r="AE216" s="51" t="s">
        <v>171</v>
      </c>
      <c r="AF216" s="238"/>
      <c r="AG216" s="228">
        <v>14310</v>
      </c>
      <c r="AH216" s="248"/>
      <c r="AI216" s="51" t="s">
        <v>171</v>
      </c>
      <c r="AJ216" s="238"/>
      <c r="AK216" s="51" t="s">
        <v>171</v>
      </c>
      <c r="AL216" s="238"/>
      <c r="AM216" s="51" t="s">
        <v>171</v>
      </c>
      <c r="AN216" s="238"/>
      <c r="AO216" s="51" t="s">
        <v>171</v>
      </c>
      <c r="AP216" s="238"/>
      <c r="AQ216" s="51" t="s">
        <v>171</v>
      </c>
      <c r="AR216" s="238"/>
      <c r="AS216" s="51" t="s">
        <v>171</v>
      </c>
      <c r="AT216" s="238"/>
      <c r="AU216" s="51" t="s">
        <v>171</v>
      </c>
      <c r="AV216" s="238"/>
      <c r="AW216" s="51" t="s">
        <v>171</v>
      </c>
      <c r="AX216" s="238"/>
      <c r="AY216" s="51" t="s">
        <v>171</v>
      </c>
      <c r="AZ216" s="238"/>
      <c r="BA216" s="51" t="s">
        <v>171</v>
      </c>
      <c r="BB216" s="238"/>
      <c r="BC216" s="51" t="s">
        <v>171</v>
      </c>
      <c r="BD216" s="238"/>
      <c r="BE216" s="51" t="s">
        <v>171</v>
      </c>
      <c r="BF216" s="238"/>
      <c r="BG216" s="51" t="s">
        <v>171</v>
      </c>
      <c r="BH216" s="238"/>
      <c r="BI216" s="51" t="s">
        <v>171</v>
      </c>
      <c r="BJ216" s="238"/>
      <c r="BK216" s="52"/>
    </row>
    <row r="217" spans="1:63" x14ac:dyDescent="0.35">
      <c r="A217" s="11" t="s">
        <v>224</v>
      </c>
      <c r="B217" s="11">
        <v>582</v>
      </c>
      <c r="C217" s="11" t="s">
        <v>215</v>
      </c>
      <c r="D217" s="37">
        <v>2024</v>
      </c>
      <c r="E217" s="45" t="s">
        <v>97</v>
      </c>
      <c r="F217" s="238"/>
      <c r="G217" s="51" t="s">
        <v>97</v>
      </c>
      <c r="H217" s="61"/>
      <c r="I217" s="51" t="s">
        <v>97</v>
      </c>
      <c r="J217" s="238"/>
      <c r="K217" s="51" t="s">
        <v>97</v>
      </c>
      <c r="L217" s="238"/>
      <c r="M217" s="51" t="s">
        <v>97</v>
      </c>
      <c r="N217" s="238"/>
      <c r="O217" s="51" t="s">
        <v>97</v>
      </c>
      <c r="P217" s="238"/>
      <c r="Q217" s="51" t="s">
        <v>97</v>
      </c>
      <c r="R217" s="238"/>
      <c r="S217" s="51" t="s">
        <v>97</v>
      </c>
      <c r="T217" s="238"/>
      <c r="U217" s="51" t="s">
        <v>97</v>
      </c>
      <c r="V217" s="238"/>
      <c r="W217" s="51" t="s">
        <v>97</v>
      </c>
      <c r="X217" s="238"/>
      <c r="Y217" s="51" t="s">
        <v>97</v>
      </c>
      <c r="Z217" s="238"/>
      <c r="AA217" s="51" t="s">
        <v>97</v>
      </c>
      <c r="AB217" s="238"/>
      <c r="AC217" s="51" t="s">
        <v>97</v>
      </c>
      <c r="AD217" s="238"/>
      <c r="AE217" s="51" t="s">
        <v>97</v>
      </c>
      <c r="AF217" s="238"/>
      <c r="AG217" s="228" t="s">
        <v>97</v>
      </c>
      <c r="AH217" s="249"/>
      <c r="AI217" s="51" t="s">
        <v>97</v>
      </c>
      <c r="AJ217" s="238"/>
      <c r="AK217" s="51" t="s">
        <v>97</v>
      </c>
      <c r="AL217" s="238"/>
      <c r="AM217" s="51" t="s">
        <v>97</v>
      </c>
      <c r="AN217" s="238"/>
      <c r="AO217" s="51" t="s">
        <v>97</v>
      </c>
      <c r="AP217" s="238"/>
      <c r="AQ217" s="51" t="s">
        <v>97</v>
      </c>
      <c r="AR217" s="238"/>
      <c r="AS217" s="51" t="s">
        <v>97</v>
      </c>
      <c r="AT217" s="238"/>
      <c r="AU217" s="51" t="s">
        <v>97</v>
      </c>
      <c r="AV217" s="238"/>
      <c r="AW217" s="51" t="s">
        <v>97</v>
      </c>
      <c r="AX217" s="238"/>
      <c r="AY217" s="51" t="s">
        <v>97</v>
      </c>
      <c r="AZ217" s="238"/>
      <c r="BA217" s="51" t="s">
        <v>97</v>
      </c>
      <c r="BB217" s="238"/>
      <c r="BC217" s="51" t="s">
        <v>97</v>
      </c>
      <c r="BD217" s="238"/>
      <c r="BE217" s="51" t="s">
        <v>97</v>
      </c>
      <c r="BF217" s="238"/>
      <c r="BG217" s="51" t="s">
        <v>97</v>
      </c>
      <c r="BH217" s="238"/>
      <c r="BI217" s="51" t="s">
        <v>97</v>
      </c>
      <c r="BJ217" s="238"/>
      <c r="BK217" s="52" t="s">
        <v>97</v>
      </c>
    </row>
    <row r="218" spans="1:63" x14ac:dyDescent="0.35">
      <c r="A218" s="11" t="s">
        <v>187</v>
      </c>
      <c r="B218" s="11">
        <v>181</v>
      </c>
      <c r="C218" s="11" t="s">
        <v>169</v>
      </c>
      <c r="D218" s="37">
        <v>2024</v>
      </c>
      <c r="E218" s="45" t="s">
        <v>170</v>
      </c>
      <c r="F218" s="238">
        <v>5577</v>
      </c>
      <c r="G218" s="51" t="s">
        <v>171</v>
      </c>
      <c r="H218" s="238"/>
      <c r="I218" s="51" t="s">
        <v>170</v>
      </c>
      <c r="J218" s="238">
        <v>6788</v>
      </c>
      <c r="K218" s="51" t="s">
        <v>171</v>
      </c>
      <c r="L218" s="238"/>
      <c r="M218" s="51" t="s">
        <v>171</v>
      </c>
      <c r="N218" s="238"/>
      <c r="O218" s="51" t="s">
        <v>170</v>
      </c>
      <c r="P218" s="238">
        <v>25719</v>
      </c>
      <c r="Q218" s="51" t="s">
        <v>170</v>
      </c>
      <c r="R218" s="238">
        <v>18104</v>
      </c>
      <c r="S218" s="51" t="s">
        <v>170</v>
      </c>
      <c r="T218" s="238">
        <v>5266</v>
      </c>
      <c r="U218" s="51" t="s">
        <v>170</v>
      </c>
      <c r="V218" s="238">
        <v>155</v>
      </c>
      <c r="W218" s="51" t="s">
        <v>171</v>
      </c>
      <c r="X218" s="238"/>
      <c r="Y218" s="51" t="s">
        <v>170</v>
      </c>
      <c r="Z218" s="238">
        <v>3037</v>
      </c>
      <c r="AA218" s="51" t="s">
        <v>171</v>
      </c>
      <c r="AB218" s="238"/>
      <c r="AC218" s="51" t="s">
        <v>170</v>
      </c>
      <c r="AD218" s="238">
        <v>105</v>
      </c>
      <c r="AE218" s="51" t="s">
        <v>171</v>
      </c>
      <c r="AF218" s="238"/>
      <c r="AG218" s="228">
        <v>64751</v>
      </c>
      <c r="AH218" s="248"/>
      <c r="AI218" s="51" t="s">
        <v>171</v>
      </c>
      <c r="AJ218" s="238"/>
      <c r="AK218" s="51" t="s">
        <v>171</v>
      </c>
      <c r="AL218" s="238"/>
      <c r="AM218" s="51" t="s">
        <v>171</v>
      </c>
      <c r="AN218" s="238"/>
      <c r="AO218" s="51" t="s">
        <v>171</v>
      </c>
      <c r="AP218" s="238"/>
      <c r="AQ218" s="51" t="s">
        <v>171</v>
      </c>
      <c r="AR218" s="238"/>
      <c r="AS218" s="51" t="s">
        <v>171</v>
      </c>
      <c r="AT218" s="238"/>
      <c r="AU218" s="51" t="s">
        <v>171</v>
      </c>
      <c r="AV218" s="238"/>
      <c r="AW218" s="51" t="s">
        <v>171</v>
      </c>
      <c r="AX218" s="238"/>
      <c r="AY218" s="51" t="s">
        <v>171</v>
      </c>
      <c r="AZ218" s="238"/>
      <c r="BA218" s="51" t="s">
        <v>171</v>
      </c>
      <c r="BB218" s="238"/>
      <c r="BC218" s="51" t="s">
        <v>171</v>
      </c>
      <c r="BD218" s="238"/>
      <c r="BE218" s="51" t="s">
        <v>171</v>
      </c>
      <c r="BF218" s="238"/>
      <c r="BG218" s="51" t="s">
        <v>170</v>
      </c>
      <c r="BH218" s="238">
        <v>185</v>
      </c>
      <c r="BI218" s="51" t="s">
        <v>171</v>
      </c>
      <c r="BJ218" s="238"/>
      <c r="BK218" s="52">
        <v>185</v>
      </c>
    </row>
    <row r="219" spans="1:63" x14ac:dyDescent="0.35">
      <c r="A219" s="11" t="s">
        <v>268</v>
      </c>
      <c r="B219" s="11">
        <v>1083</v>
      </c>
      <c r="C219" s="11" t="s">
        <v>264</v>
      </c>
      <c r="D219" s="37">
        <v>2024</v>
      </c>
      <c r="E219" s="45" t="s">
        <v>97</v>
      </c>
      <c r="F219" s="238"/>
      <c r="G219" s="51" t="s">
        <v>97</v>
      </c>
      <c r="H219" s="61"/>
      <c r="I219" s="51" t="s">
        <v>97</v>
      </c>
      <c r="J219" s="238"/>
      <c r="K219" s="51" t="s">
        <v>97</v>
      </c>
      <c r="L219" s="238"/>
      <c r="M219" s="51" t="s">
        <v>97</v>
      </c>
      <c r="N219" s="238"/>
      <c r="O219" s="51" t="s">
        <v>97</v>
      </c>
      <c r="P219" s="238"/>
      <c r="Q219" s="51" t="s">
        <v>97</v>
      </c>
      <c r="R219" s="238"/>
      <c r="S219" s="51" t="s">
        <v>97</v>
      </c>
      <c r="T219" s="238"/>
      <c r="U219" s="51" t="s">
        <v>97</v>
      </c>
      <c r="V219" s="238"/>
      <c r="W219" s="51" t="s">
        <v>97</v>
      </c>
      <c r="X219" s="238"/>
      <c r="Y219" s="51" t="s">
        <v>97</v>
      </c>
      <c r="Z219" s="238"/>
      <c r="AA219" s="51" t="s">
        <v>97</v>
      </c>
      <c r="AB219" s="238"/>
      <c r="AC219" s="51" t="s">
        <v>97</v>
      </c>
      <c r="AD219" s="238"/>
      <c r="AE219" s="51" t="s">
        <v>97</v>
      </c>
      <c r="AF219" s="238"/>
      <c r="AG219" s="228" t="s">
        <v>97</v>
      </c>
      <c r="AH219" s="249"/>
      <c r="AI219" s="51" t="s">
        <v>97</v>
      </c>
      <c r="AJ219" s="238"/>
      <c r="AK219" s="51" t="s">
        <v>97</v>
      </c>
      <c r="AL219" s="238"/>
      <c r="AM219" s="51" t="s">
        <v>97</v>
      </c>
      <c r="AN219" s="238"/>
      <c r="AO219" s="51" t="s">
        <v>97</v>
      </c>
      <c r="AP219" s="238"/>
      <c r="AQ219" s="51" t="s">
        <v>97</v>
      </c>
      <c r="AR219" s="238"/>
      <c r="AS219" s="51" t="s">
        <v>97</v>
      </c>
      <c r="AT219" s="238"/>
      <c r="AU219" s="51" t="s">
        <v>97</v>
      </c>
      <c r="AV219" s="238"/>
      <c r="AW219" s="51" t="s">
        <v>97</v>
      </c>
      <c r="AX219" s="238"/>
      <c r="AY219" s="51" t="s">
        <v>97</v>
      </c>
      <c r="AZ219" s="238"/>
      <c r="BA219" s="51" t="s">
        <v>97</v>
      </c>
      <c r="BB219" s="238"/>
      <c r="BC219" s="51" t="s">
        <v>97</v>
      </c>
      <c r="BD219" s="238"/>
      <c r="BE219" s="51" t="s">
        <v>97</v>
      </c>
      <c r="BF219" s="238"/>
      <c r="BG219" s="51" t="s">
        <v>97</v>
      </c>
      <c r="BH219" s="238"/>
      <c r="BI219" s="51" t="s">
        <v>97</v>
      </c>
      <c r="BJ219" s="238"/>
      <c r="BK219" s="52" t="s">
        <v>97</v>
      </c>
    </row>
    <row r="220" spans="1:63" x14ac:dyDescent="0.35">
      <c r="A220" s="11" t="s">
        <v>319</v>
      </c>
      <c r="B220" s="11">
        <v>1435</v>
      </c>
      <c r="C220" s="11" t="s">
        <v>311</v>
      </c>
      <c r="D220" s="37">
        <v>2024</v>
      </c>
      <c r="E220" s="45" t="s">
        <v>97</v>
      </c>
      <c r="F220" s="238"/>
      <c r="G220" s="51" t="s">
        <v>97</v>
      </c>
      <c r="H220" s="61"/>
      <c r="I220" s="51" t="s">
        <v>97</v>
      </c>
      <c r="J220" s="238"/>
      <c r="K220" s="51" t="s">
        <v>97</v>
      </c>
      <c r="L220" s="238"/>
      <c r="M220" s="51" t="s">
        <v>97</v>
      </c>
      <c r="N220" s="238"/>
      <c r="O220" s="51" t="s">
        <v>97</v>
      </c>
      <c r="P220" s="238"/>
      <c r="Q220" s="51" t="s">
        <v>97</v>
      </c>
      <c r="R220" s="238"/>
      <c r="S220" s="51" t="s">
        <v>97</v>
      </c>
      <c r="T220" s="238"/>
      <c r="U220" s="51" t="s">
        <v>97</v>
      </c>
      <c r="V220" s="238"/>
      <c r="W220" s="51" t="s">
        <v>97</v>
      </c>
      <c r="X220" s="238"/>
      <c r="Y220" s="51" t="s">
        <v>97</v>
      </c>
      <c r="Z220" s="238"/>
      <c r="AA220" s="51" t="s">
        <v>97</v>
      </c>
      <c r="AB220" s="238"/>
      <c r="AC220" s="51" t="s">
        <v>97</v>
      </c>
      <c r="AD220" s="238"/>
      <c r="AE220" s="51" t="s">
        <v>97</v>
      </c>
      <c r="AF220" s="238"/>
      <c r="AG220" s="228" t="s">
        <v>97</v>
      </c>
      <c r="AH220" s="249"/>
      <c r="AI220" s="51" t="s">
        <v>97</v>
      </c>
      <c r="AJ220" s="238"/>
      <c r="AK220" s="51" t="s">
        <v>97</v>
      </c>
      <c r="AL220" s="238"/>
      <c r="AM220" s="51" t="s">
        <v>97</v>
      </c>
      <c r="AN220" s="238"/>
      <c r="AO220" s="51" t="s">
        <v>97</v>
      </c>
      <c r="AP220" s="238"/>
      <c r="AQ220" s="51" t="s">
        <v>97</v>
      </c>
      <c r="AR220" s="238"/>
      <c r="AS220" s="51" t="s">
        <v>97</v>
      </c>
      <c r="AT220" s="238"/>
      <c r="AU220" s="51" t="s">
        <v>97</v>
      </c>
      <c r="AV220" s="238"/>
      <c r="AW220" s="51" t="s">
        <v>97</v>
      </c>
      <c r="AX220" s="238"/>
      <c r="AY220" s="51" t="s">
        <v>97</v>
      </c>
      <c r="AZ220" s="238"/>
      <c r="BA220" s="51" t="s">
        <v>97</v>
      </c>
      <c r="BB220" s="238"/>
      <c r="BC220" s="51" t="s">
        <v>97</v>
      </c>
      <c r="BD220" s="238"/>
      <c r="BE220" s="51" t="s">
        <v>97</v>
      </c>
      <c r="BF220" s="238"/>
      <c r="BG220" s="51" t="s">
        <v>97</v>
      </c>
      <c r="BH220" s="238"/>
      <c r="BI220" s="51" t="s">
        <v>97</v>
      </c>
      <c r="BJ220" s="238"/>
      <c r="BK220" s="52" t="s">
        <v>97</v>
      </c>
    </row>
    <row r="221" spans="1:63" x14ac:dyDescent="0.35">
      <c r="A221" s="11" t="s">
        <v>339</v>
      </c>
      <c r="B221" s="11">
        <v>1472</v>
      </c>
      <c r="C221" s="11" t="s">
        <v>311</v>
      </c>
      <c r="D221" s="37">
        <v>2024</v>
      </c>
      <c r="E221" s="45" t="s">
        <v>170</v>
      </c>
      <c r="F221" s="238">
        <v>72</v>
      </c>
      <c r="G221" s="51" t="s">
        <v>171</v>
      </c>
      <c r="H221" s="238"/>
      <c r="I221" s="51" t="s">
        <v>170</v>
      </c>
      <c r="J221" s="238">
        <v>192</v>
      </c>
      <c r="K221" s="51" t="s">
        <v>171</v>
      </c>
      <c r="L221" s="238"/>
      <c r="M221" s="51" t="s">
        <v>171</v>
      </c>
      <c r="N221" s="238"/>
      <c r="O221" s="51" t="s">
        <v>170</v>
      </c>
      <c r="P221" s="238">
        <v>762</v>
      </c>
      <c r="Q221" s="51" t="s">
        <v>171</v>
      </c>
      <c r="R221" s="238"/>
      <c r="S221" s="51" t="s">
        <v>170</v>
      </c>
      <c r="T221" s="238">
        <v>2852</v>
      </c>
      <c r="U221" s="51" t="s">
        <v>171</v>
      </c>
      <c r="V221" s="238"/>
      <c r="W221" s="51" t="s">
        <v>171</v>
      </c>
      <c r="X221" s="238"/>
      <c r="Y221" s="51" t="s">
        <v>170</v>
      </c>
      <c r="Z221" s="238">
        <v>210</v>
      </c>
      <c r="AA221" s="51" t="s">
        <v>171</v>
      </c>
      <c r="AB221" s="238"/>
      <c r="AC221" s="51" t="s">
        <v>171</v>
      </c>
      <c r="AD221" s="238"/>
      <c r="AE221" s="51" t="s">
        <v>170</v>
      </c>
      <c r="AF221" s="238">
        <v>300</v>
      </c>
      <c r="AG221" s="228">
        <v>4388</v>
      </c>
      <c r="AH221" s="248"/>
      <c r="AI221" s="51" t="s">
        <v>171</v>
      </c>
      <c r="AJ221" s="238"/>
      <c r="AK221" s="51" t="s">
        <v>171</v>
      </c>
      <c r="AL221" s="238"/>
      <c r="AM221" s="51" t="s">
        <v>171</v>
      </c>
      <c r="AN221" s="238"/>
      <c r="AO221" s="51" t="s">
        <v>171</v>
      </c>
      <c r="AP221" s="238"/>
      <c r="AQ221" s="51" t="s">
        <v>171</v>
      </c>
      <c r="AR221" s="238"/>
      <c r="AS221" s="51" t="s">
        <v>171</v>
      </c>
      <c r="AT221" s="238"/>
      <c r="AU221" s="51" t="s">
        <v>171</v>
      </c>
      <c r="AV221" s="238"/>
      <c r="AW221" s="51" t="s">
        <v>171</v>
      </c>
      <c r="AX221" s="238"/>
      <c r="AY221" s="51" t="s">
        <v>171</v>
      </c>
      <c r="AZ221" s="238"/>
      <c r="BA221" s="51" t="s">
        <v>171</v>
      </c>
      <c r="BB221" s="238"/>
      <c r="BC221" s="51" t="s">
        <v>171</v>
      </c>
      <c r="BD221" s="238"/>
      <c r="BE221" s="51" t="s">
        <v>171</v>
      </c>
      <c r="BF221" s="238"/>
      <c r="BG221" s="51" t="s">
        <v>171</v>
      </c>
      <c r="BH221" s="238"/>
      <c r="BI221" s="51" t="s">
        <v>171</v>
      </c>
      <c r="BJ221" s="238"/>
      <c r="BK221" s="52"/>
    </row>
    <row r="222" spans="1:63" x14ac:dyDescent="0.35">
      <c r="A222" s="11" t="s">
        <v>358</v>
      </c>
      <c r="B222" s="11">
        <v>1498</v>
      </c>
      <c r="C222" s="11" t="s">
        <v>311</v>
      </c>
      <c r="D222" s="37">
        <v>2024</v>
      </c>
      <c r="E222" s="45" t="s">
        <v>171</v>
      </c>
      <c r="F222" s="238"/>
      <c r="G222" s="51" t="s">
        <v>171</v>
      </c>
      <c r="H222" s="238"/>
      <c r="I222" s="51" t="s">
        <v>171</v>
      </c>
      <c r="J222" s="238"/>
      <c r="K222" s="51" t="s">
        <v>171</v>
      </c>
      <c r="L222" s="238"/>
      <c r="M222" s="51" t="s">
        <v>171</v>
      </c>
      <c r="N222" s="238"/>
      <c r="O222" s="51" t="s">
        <v>170</v>
      </c>
      <c r="P222" s="238">
        <v>6900</v>
      </c>
      <c r="Q222" s="51" t="s">
        <v>170</v>
      </c>
      <c r="R222" s="238">
        <v>510</v>
      </c>
      <c r="S222" s="51" t="s">
        <v>170</v>
      </c>
      <c r="T222" s="238">
        <v>8738</v>
      </c>
      <c r="U222" s="51" t="s">
        <v>171</v>
      </c>
      <c r="V222" s="238"/>
      <c r="W222" s="51" t="s">
        <v>171</v>
      </c>
      <c r="X222" s="238"/>
      <c r="Y222" s="51" t="s">
        <v>170</v>
      </c>
      <c r="Z222" s="238">
        <v>714</v>
      </c>
      <c r="AA222" s="51" t="s">
        <v>170</v>
      </c>
      <c r="AB222" s="238">
        <v>510</v>
      </c>
      <c r="AC222" s="51" t="s">
        <v>171</v>
      </c>
      <c r="AD222" s="238"/>
      <c r="AE222" s="51" t="s">
        <v>171</v>
      </c>
      <c r="AF222" s="238"/>
      <c r="AG222" s="228">
        <v>17372</v>
      </c>
      <c r="AH222" s="248"/>
      <c r="AI222" s="51" t="s">
        <v>171</v>
      </c>
      <c r="AJ222" s="238"/>
      <c r="AK222" s="51" t="s">
        <v>171</v>
      </c>
      <c r="AL222" s="238"/>
      <c r="AM222" s="51" t="s">
        <v>171</v>
      </c>
      <c r="AN222" s="238"/>
      <c r="AO222" s="51" t="s">
        <v>171</v>
      </c>
      <c r="AP222" s="238"/>
      <c r="AQ222" s="51" t="s">
        <v>171</v>
      </c>
      <c r="AR222" s="238"/>
      <c r="AS222" s="51" t="s">
        <v>171</v>
      </c>
      <c r="AT222" s="238"/>
      <c r="AU222" s="51" t="s">
        <v>171</v>
      </c>
      <c r="AV222" s="238"/>
      <c r="AW222" s="51" t="s">
        <v>171</v>
      </c>
      <c r="AX222" s="238"/>
      <c r="AY222" s="51" t="s">
        <v>171</v>
      </c>
      <c r="AZ222" s="238"/>
      <c r="BA222" s="51" t="s">
        <v>171</v>
      </c>
      <c r="BB222" s="238"/>
      <c r="BC222" s="51" t="s">
        <v>171</v>
      </c>
      <c r="BD222" s="238"/>
      <c r="BE222" s="51" t="s">
        <v>171</v>
      </c>
      <c r="BF222" s="238"/>
      <c r="BG222" s="51" t="s">
        <v>171</v>
      </c>
      <c r="BH222" s="238"/>
      <c r="BI222" s="51" t="s">
        <v>171</v>
      </c>
      <c r="BJ222" s="238"/>
      <c r="BK222" s="52"/>
    </row>
    <row r="223" spans="1:63" x14ac:dyDescent="0.35">
      <c r="A223" s="11" t="s">
        <v>201</v>
      </c>
      <c r="B223" s="11">
        <v>360</v>
      </c>
      <c r="C223" s="11" t="s">
        <v>197</v>
      </c>
      <c r="D223" s="37">
        <v>2024</v>
      </c>
      <c r="E223" s="45" t="s">
        <v>170</v>
      </c>
      <c r="F223" s="238">
        <v>728</v>
      </c>
      <c r="G223" s="51" t="s">
        <v>171</v>
      </c>
      <c r="H223" s="238"/>
      <c r="I223" s="51" t="s">
        <v>170</v>
      </c>
      <c r="J223" s="238">
        <v>1960</v>
      </c>
      <c r="K223" s="51" t="s">
        <v>170</v>
      </c>
      <c r="L223" s="238">
        <v>300</v>
      </c>
      <c r="M223" s="51" t="s">
        <v>171</v>
      </c>
      <c r="N223" s="238"/>
      <c r="O223" s="51" t="s">
        <v>170</v>
      </c>
      <c r="P223" s="238">
        <v>560</v>
      </c>
      <c r="Q223" s="51" t="s">
        <v>170</v>
      </c>
      <c r="R223" s="238">
        <v>450</v>
      </c>
      <c r="S223" s="51" t="s">
        <v>170</v>
      </c>
      <c r="T223" s="238">
        <v>9128</v>
      </c>
      <c r="U223" s="51" t="s">
        <v>171</v>
      </c>
      <c r="V223" s="238"/>
      <c r="W223" s="51" t="s">
        <v>171</v>
      </c>
      <c r="X223" s="238"/>
      <c r="Y223" s="51" t="s">
        <v>170</v>
      </c>
      <c r="Z223" s="238">
        <v>1652</v>
      </c>
      <c r="AA223" s="51" t="s">
        <v>170</v>
      </c>
      <c r="AB223" s="238">
        <v>300</v>
      </c>
      <c r="AC223" s="51" t="s">
        <v>171</v>
      </c>
      <c r="AD223" s="238"/>
      <c r="AE223" s="51" t="s">
        <v>170</v>
      </c>
      <c r="AF223" s="238">
        <v>228</v>
      </c>
      <c r="AG223" s="228">
        <v>15306</v>
      </c>
      <c r="AH223" s="248"/>
      <c r="AI223" s="51" t="s">
        <v>171</v>
      </c>
      <c r="AJ223" s="238"/>
      <c r="AK223" s="51" t="s">
        <v>171</v>
      </c>
      <c r="AL223" s="238"/>
      <c r="AM223" s="51" t="s">
        <v>171</v>
      </c>
      <c r="AN223" s="238"/>
      <c r="AO223" s="51" t="s">
        <v>170</v>
      </c>
      <c r="AP223" s="238">
        <v>60</v>
      </c>
      <c r="AQ223" s="51" t="s">
        <v>171</v>
      </c>
      <c r="AR223" s="238"/>
      <c r="AS223" s="51" t="s">
        <v>170</v>
      </c>
      <c r="AT223" s="238">
        <v>82</v>
      </c>
      <c r="AU223" s="51" t="s">
        <v>171</v>
      </c>
      <c r="AV223" s="238"/>
      <c r="AW223" s="51" t="s">
        <v>171</v>
      </c>
      <c r="AX223" s="238"/>
      <c r="AY223" s="51" t="s">
        <v>171</v>
      </c>
      <c r="AZ223" s="238"/>
      <c r="BA223" s="51" t="s">
        <v>171</v>
      </c>
      <c r="BB223" s="238"/>
      <c r="BC223" s="51" t="s">
        <v>171</v>
      </c>
      <c r="BD223" s="238"/>
      <c r="BE223" s="51" t="s">
        <v>171</v>
      </c>
      <c r="BF223" s="238"/>
      <c r="BG223" s="51" t="s">
        <v>171</v>
      </c>
      <c r="BH223" s="238"/>
      <c r="BI223" s="51" t="s">
        <v>171</v>
      </c>
      <c r="BJ223" s="238"/>
      <c r="BK223" s="52">
        <v>142</v>
      </c>
    </row>
    <row r="224" spans="1:63" x14ac:dyDescent="0.35">
      <c r="A224" s="11" t="s">
        <v>430</v>
      </c>
      <c r="B224" s="11">
        <v>2262</v>
      </c>
      <c r="C224" s="11" t="s">
        <v>429</v>
      </c>
      <c r="D224" s="37">
        <v>2024</v>
      </c>
      <c r="E224" s="45" t="s">
        <v>97</v>
      </c>
      <c r="F224" s="238"/>
      <c r="G224" s="51" t="s">
        <v>97</v>
      </c>
      <c r="H224" s="61"/>
      <c r="I224" s="51" t="s">
        <v>97</v>
      </c>
      <c r="J224" s="238"/>
      <c r="K224" s="51" t="s">
        <v>97</v>
      </c>
      <c r="L224" s="238"/>
      <c r="M224" s="51" t="s">
        <v>97</v>
      </c>
      <c r="N224" s="238"/>
      <c r="O224" s="51" t="s">
        <v>97</v>
      </c>
      <c r="P224" s="238"/>
      <c r="Q224" s="51" t="s">
        <v>97</v>
      </c>
      <c r="R224" s="238"/>
      <c r="S224" s="51" t="s">
        <v>97</v>
      </c>
      <c r="T224" s="238"/>
      <c r="U224" s="51" t="s">
        <v>97</v>
      </c>
      <c r="V224" s="238"/>
      <c r="W224" s="51" t="s">
        <v>97</v>
      </c>
      <c r="X224" s="238"/>
      <c r="Y224" s="51" t="s">
        <v>97</v>
      </c>
      <c r="Z224" s="238"/>
      <c r="AA224" s="51" t="s">
        <v>97</v>
      </c>
      <c r="AB224" s="238"/>
      <c r="AC224" s="51" t="s">
        <v>97</v>
      </c>
      <c r="AD224" s="238"/>
      <c r="AE224" s="51" t="s">
        <v>97</v>
      </c>
      <c r="AF224" s="238"/>
      <c r="AG224" s="228" t="s">
        <v>97</v>
      </c>
      <c r="AH224" s="249"/>
      <c r="AI224" s="51" t="s">
        <v>97</v>
      </c>
      <c r="AJ224" s="238"/>
      <c r="AK224" s="51" t="s">
        <v>97</v>
      </c>
      <c r="AL224" s="238"/>
      <c r="AM224" s="51" t="s">
        <v>97</v>
      </c>
      <c r="AN224" s="238"/>
      <c r="AO224" s="51" t="s">
        <v>97</v>
      </c>
      <c r="AP224" s="238"/>
      <c r="AQ224" s="51" t="s">
        <v>97</v>
      </c>
      <c r="AR224" s="238"/>
      <c r="AS224" s="51" t="s">
        <v>97</v>
      </c>
      <c r="AT224" s="238"/>
      <c r="AU224" s="51" t="s">
        <v>97</v>
      </c>
      <c r="AV224" s="238"/>
      <c r="AW224" s="51" t="s">
        <v>97</v>
      </c>
      <c r="AX224" s="238"/>
      <c r="AY224" s="51" t="s">
        <v>97</v>
      </c>
      <c r="AZ224" s="238"/>
      <c r="BA224" s="51" t="s">
        <v>97</v>
      </c>
      <c r="BB224" s="238"/>
      <c r="BC224" s="51" t="s">
        <v>97</v>
      </c>
      <c r="BD224" s="238"/>
      <c r="BE224" s="51" t="s">
        <v>97</v>
      </c>
      <c r="BF224" s="238"/>
      <c r="BG224" s="51" t="s">
        <v>97</v>
      </c>
      <c r="BH224" s="238"/>
      <c r="BI224" s="51" t="s">
        <v>97</v>
      </c>
      <c r="BJ224" s="238"/>
      <c r="BK224" s="52" t="s">
        <v>97</v>
      </c>
    </row>
    <row r="225" spans="1:63" x14ac:dyDescent="0.35">
      <c r="A225" s="11" t="s">
        <v>244</v>
      </c>
      <c r="B225" s="11">
        <v>763</v>
      </c>
      <c r="C225" s="11" t="s">
        <v>242</v>
      </c>
      <c r="D225" s="37">
        <v>2024</v>
      </c>
      <c r="E225" s="45" t="s">
        <v>97</v>
      </c>
      <c r="F225" s="238"/>
      <c r="G225" s="51" t="s">
        <v>97</v>
      </c>
      <c r="H225" s="61"/>
      <c r="I225" s="51" t="s">
        <v>97</v>
      </c>
      <c r="J225" s="238"/>
      <c r="K225" s="51" t="s">
        <v>97</v>
      </c>
      <c r="L225" s="238"/>
      <c r="M225" s="51" t="s">
        <v>97</v>
      </c>
      <c r="N225" s="238"/>
      <c r="O225" s="51" t="s">
        <v>97</v>
      </c>
      <c r="P225" s="238"/>
      <c r="Q225" s="51" t="s">
        <v>97</v>
      </c>
      <c r="R225" s="238"/>
      <c r="S225" s="51" t="s">
        <v>97</v>
      </c>
      <c r="T225" s="238"/>
      <c r="U225" s="51" t="s">
        <v>97</v>
      </c>
      <c r="V225" s="238"/>
      <c r="W225" s="51" t="s">
        <v>97</v>
      </c>
      <c r="X225" s="238"/>
      <c r="Y225" s="51" t="s">
        <v>97</v>
      </c>
      <c r="Z225" s="238"/>
      <c r="AA225" s="51" t="s">
        <v>97</v>
      </c>
      <c r="AB225" s="238"/>
      <c r="AC225" s="51" t="s">
        <v>97</v>
      </c>
      <c r="AD225" s="238"/>
      <c r="AE225" s="51" t="s">
        <v>97</v>
      </c>
      <c r="AF225" s="238"/>
      <c r="AG225" s="228" t="s">
        <v>97</v>
      </c>
      <c r="AH225" s="249"/>
      <c r="AI225" s="51" t="s">
        <v>97</v>
      </c>
      <c r="AJ225" s="238"/>
      <c r="AK225" s="51" t="s">
        <v>97</v>
      </c>
      <c r="AL225" s="238"/>
      <c r="AM225" s="51" t="s">
        <v>97</v>
      </c>
      <c r="AN225" s="238"/>
      <c r="AO225" s="51" t="s">
        <v>97</v>
      </c>
      <c r="AP225" s="238"/>
      <c r="AQ225" s="51" t="s">
        <v>97</v>
      </c>
      <c r="AR225" s="238"/>
      <c r="AS225" s="51" t="s">
        <v>97</v>
      </c>
      <c r="AT225" s="238"/>
      <c r="AU225" s="51" t="s">
        <v>97</v>
      </c>
      <c r="AV225" s="238"/>
      <c r="AW225" s="51" t="s">
        <v>97</v>
      </c>
      <c r="AX225" s="238"/>
      <c r="AY225" s="51" t="s">
        <v>97</v>
      </c>
      <c r="AZ225" s="238"/>
      <c r="BA225" s="51" t="s">
        <v>97</v>
      </c>
      <c r="BB225" s="238"/>
      <c r="BC225" s="51" t="s">
        <v>97</v>
      </c>
      <c r="BD225" s="238"/>
      <c r="BE225" s="51" t="s">
        <v>97</v>
      </c>
      <c r="BF225" s="238"/>
      <c r="BG225" s="51" t="s">
        <v>97</v>
      </c>
      <c r="BH225" s="238"/>
      <c r="BI225" s="51" t="s">
        <v>97</v>
      </c>
      <c r="BJ225" s="238"/>
      <c r="BK225" s="52" t="s">
        <v>97</v>
      </c>
    </row>
    <row r="226" spans="1:63" x14ac:dyDescent="0.35">
      <c r="A226" s="11" t="s">
        <v>315</v>
      </c>
      <c r="B226" s="11">
        <v>1419</v>
      </c>
      <c r="C226" s="11" t="s">
        <v>311</v>
      </c>
      <c r="D226" s="37">
        <v>2024</v>
      </c>
      <c r="E226" s="45" t="s">
        <v>170</v>
      </c>
      <c r="F226" s="238">
        <v>1085</v>
      </c>
      <c r="G226" s="51" t="s">
        <v>170</v>
      </c>
      <c r="H226" s="238">
        <v>93</v>
      </c>
      <c r="I226" s="51" t="s">
        <v>170</v>
      </c>
      <c r="J226" s="238">
        <v>2946</v>
      </c>
      <c r="K226" s="51" t="s">
        <v>170</v>
      </c>
      <c r="L226" s="238">
        <v>521</v>
      </c>
      <c r="M226" s="51" t="s">
        <v>170</v>
      </c>
      <c r="N226" s="238">
        <v>88</v>
      </c>
      <c r="O226" s="51" t="s">
        <v>170</v>
      </c>
      <c r="P226" s="238">
        <v>781</v>
      </c>
      <c r="Q226" s="51" t="s">
        <v>170</v>
      </c>
      <c r="R226" s="238">
        <v>800</v>
      </c>
      <c r="S226" s="51" t="s">
        <v>170</v>
      </c>
      <c r="T226" s="238">
        <v>6886</v>
      </c>
      <c r="U226" s="51" t="s">
        <v>171</v>
      </c>
      <c r="V226" s="238"/>
      <c r="W226" s="51" t="s">
        <v>171</v>
      </c>
      <c r="X226" s="238"/>
      <c r="Y226" s="51" t="s">
        <v>170</v>
      </c>
      <c r="Z226" s="238">
        <v>1322</v>
      </c>
      <c r="AA226" s="51" t="s">
        <v>171</v>
      </c>
      <c r="AB226" s="238"/>
      <c r="AC226" s="51" t="s">
        <v>170</v>
      </c>
      <c r="AD226" s="238">
        <v>135</v>
      </c>
      <c r="AE226" s="51" t="s">
        <v>171</v>
      </c>
      <c r="AF226" s="238"/>
      <c r="AG226" s="228">
        <v>14657</v>
      </c>
      <c r="AH226" s="249"/>
      <c r="AI226" s="51" t="s">
        <v>170</v>
      </c>
      <c r="AJ226" s="238">
        <v>54</v>
      </c>
      <c r="AK226" s="51" t="s">
        <v>171</v>
      </c>
      <c r="AL226" s="238"/>
      <c r="AM226" s="51" t="s">
        <v>170</v>
      </c>
      <c r="AN226" s="238">
        <v>332</v>
      </c>
      <c r="AO226" s="51" t="s">
        <v>170</v>
      </c>
      <c r="AP226" s="238">
        <v>7</v>
      </c>
      <c r="AQ226" s="51" t="s">
        <v>171</v>
      </c>
      <c r="AR226" s="238"/>
      <c r="AS226" s="51" t="s">
        <v>170</v>
      </c>
      <c r="AT226" s="238">
        <v>392</v>
      </c>
      <c r="AU226" s="51" t="s">
        <v>171</v>
      </c>
      <c r="AV226" s="238"/>
      <c r="AW226" s="51" t="s">
        <v>171</v>
      </c>
      <c r="AX226" s="238"/>
      <c r="AY226" s="51" t="s">
        <v>170</v>
      </c>
      <c r="AZ226" s="238">
        <v>16</v>
      </c>
      <c r="BA226" s="51" t="s">
        <v>171</v>
      </c>
      <c r="BB226" s="238"/>
      <c r="BC226" s="51" t="s">
        <v>170</v>
      </c>
      <c r="BD226" s="238">
        <v>269</v>
      </c>
      <c r="BE226" s="51" t="s">
        <v>171</v>
      </c>
      <c r="BF226" s="238"/>
      <c r="BG226" s="51" t="s">
        <v>170</v>
      </c>
      <c r="BH226" s="238">
        <v>1368</v>
      </c>
      <c r="BI226" s="51" t="s">
        <v>170</v>
      </c>
      <c r="BJ226" s="238">
        <v>54</v>
      </c>
      <c r="BK226" s="52">
        <v>2492</v>
      </c>
    </row>
    <row r="227" spans="1:63" x14ac:dyDescent="0.35">
      <c r="A227" s="11" t="s">
        <v>284</v>
      </c>
      <c r="B227" s="11">
        <v>1270</v>
      </c>
      <c r="C227" s="11" t="s">
        <v>270</v>
      </c>
      <c r="D227" s="37">
        <v>2024</v>
      </c>
      <c r="E227" s="45" t="s">
        <v>97</v>
      </c>
      <c r="F227" s="238"/>
      <c r="G227" s="51" t="s">
        <v>97</v>
      </c>
      <c r="H227" s="61"/>
      <c r="I227" s="51" t="s">
        <v>97</v>
      </c>
      <c r="J227" s="238"/>
      <c r="K227" s="51" t="s">
        <v>97</v>
      </c>
      <c r="L227" s="238"/>
      <c r="M227" s="51" t="s">
        <v>97</v>
      </c>
      <c r="N227" s="238"/>
      <c r="O227" s="51" t="s">
        <v>97</v>
      </c>
      <c r="P227" s="238"/>
      <c r="Q227" s="51" t="s">
        <v>97</v>
      </c>
      <c r="R227" s="238"/>
      <c r="S227" s="51" t="s">
        <v>97</v>
      </c>
      <c r="T227" s="238"/>
      <c r="U227" s="51" t="s">
        <v>97</v>
      </c>
      <c r="V227" s="238"/>
      <c r="W227" s="51" t="s">
        <v>97</v>
      </c>
      <c r="X227" s="238"/>
      <c r="Y227" s="51" t="s">
        <v>97</v>
      </c>
      <c r="Z227" s="238"/>
      <c r="AA227" s="51" t="s">
        <v>97</v>
      </c>
      <c r="AB227" s="238"/>
      <c r="AC227" s="51" t="s">
        <v>97</v>
      </c>
      <c r="AD227" s="238"/>
      <c r="AE227" s="51" t="s">
        <v>97</v>
      </c>
      <c r="AF227" s="238"/>
      <c r="AG227" s="228" t="s">
        <v>97</v>
      </c>
      <c r="AH227" s="249"/>
      <c r="AI227" s="51" t="s">
        <v>97</v>
      </c>
      <c r="AJ227" s="238"/>
      <c r="AK227" s="51" t="s">
        <v>97</v>
      </c>
      <c r="AL227" s="238"/>
      <c r="AM227" s="51" t="s">
        <v>97</v>
      </c>
      <c r="AN227" s="238"/>
      <c r="AO227" s="51" t="s">
        <v>97</v>
      </c>
      <c r="AP227" s="238"/>
      <c r="AQ227" s="51" t="s">
        <v>97</v>
      </c>
      <c r="AR227" s="238"/>
      <c r="AS227" s="51" t="s">
        <v>97</v>
      </c>
      <c r="AT227" s="238"/>
      <c r="AU227" s="51" t="s">
        <v>97</v>
      </c>
      <c r="AV227" s="238"/>
      <c r="AW227" s="51" t="s">
        <v>97</v>
      </c>
      <c r="AX227" s="238"/>
      <c r="AY227" s="51" t="s">
        <v>97</v>
      </c>
      <c r="AZ227" s="238"/>
      <c r="BA227" s="51" t="s">
        <v>97</v>
      </c>
      <c r="BB227" s="238"/>
      <c r="BC227" s="51" t="s">
        <v>97</v>
      </c>
      <c r="BD227" s="238"/>
      <c r="BE227" s="51" t="s">
        <v>97</v>
      </c>
      <c r="BF227" s="238"/>
      <c r="BG227" s="51" t="s">
        <v>97</v>
      </c>
      <c r="BH227" s="238"/>
      <c r="BI227" s="51" t="s">
        <v>97</v>
      </c>
      <c r="BJ227" s="238"/>
      <c r="BK227" s="52" t="s">
        <v>97</v>
      </c>
    </row>
    <row r="228" spans="1:63" x14ac:dyDescent="0.35">
      <c r="A228" s="11" t="s">
        <v>363</v>
      </c>
      <c r="B228" s="11">
        <v>1737</v>
      </c>
      <c r="C228" s="11" t="s">
        <v>361</v>
      </c>
      <c r="D228" s="37">
        <v>2024</v>
      </c>
      <c r="E228" s="45" t="s">
        <v>171</v>
      </c>
      <c r="F228" s="238"/>
      <c r="G228" s="51" t="s">
        <v>171</v>
      </c>
      <c r="H228" s="238"/>
      <c r="I228" s="51" t="s">
        <v>170</v>
      </c>
      <c r="J228" s="238">
        <v>3300</v>
      </c>
      <c r="K228" s="51" t="s">
        <v>170</v>
      </c>
      <c r="L228" s="238">
        <v>504</v>
      </c>
      <c r="M228" s="51" t="s">
        <v>171</v>
      </c>
      <c r="N228" s="238"/>
      <c r="O228" s="51" t="s">
        <v>170</v>
      </c>
      <c r="P228" s="238">
        <v>1000</v>
      </c>
      <c r="Q228" s="51" t="s">
        <v>170</v>
      </c>
      <c r="R228" s="238">
        <v>300</v>
      </c>
      <c r="S228" s="51" t="s">
        <v>170</v>
      </c>
      <c r="T228" s="238">
        <v>5430</v>
      </c>
      <c r="U228" s="51" t="s">
        <v>171</v>
      </c>
      <c r="V228" s="238"/>
      <c r="W228" s="51" t="s">
        <v>171</v>
      </c>
      <c r="X228" s="238"/>
      <c r="Y228" s="51" t="s">
        <v>170</v>
      </c>
      <c r="Z228" s="238">
        <v>200</v>
      </c>
      <c r="AA228" s="51" t="s">
        <v>171</v>
      </c>
      <c r="AB228" s="238"/>
      <c r="AC228" s="51" t="s">
        <v>171</v>
      </c>
      <c r="AD228" s="238"/>
      <c r="AE228" s="51" t="s">
        <v>171</v>
      </c>
      <c r="AF228" s="238"/>
      <c r="AG228" s="228">
        <v>10734</v>
      </c>
      <c r="AH228" s="248"/>
      <c r="AI228" s="51" t="s">
        <v>171</v>
      </c>
      <c r="AJ228" s="238"/>
      <c r="AK228" s="51" t="s">
        <v>171</v>
      </c>
      <c r="AL228" s="238"/>
      <c r="AM228" s="51" t="s">
        <v>170</v>
      </c>
      <c r="AN228" s="238">
        <v>104</v>
      </c>
      <c r="AO228" s="51" t="s">
        <v>171</v>
      </c>
      <c r="AP228" s="238"/>
      <c r="AQ228" s="51" t="s">
        <v>171</v>
      </c>
      <c r="AR228" s="238"/>
      <c r="AS228" s="51" t="s">
        <v>170</v>
      </c>
      <c r="AT228" s="238">
        <v>20</v>
      </c>
      <c r="AU228" s="51" t="s">
        <v>171</v>
      </c>
      <c r="AV228" s="238"/>
      <c r="AW228" s="51" t="s">
        <v>171</v>
      </c>
      <c r="AX228" s="238"/>
      <c r="AY228" s="51" t="s">
        <v>171</v>
      </c>
      <c r="AZ228" s="238"/>
      <c r="BA228" s="51" t="s">
        <v>171</v>
      </c>
      <c r="BB228" s="238"/>
      <c r="BC228" s="51" t="s">
        <v>171</v>
      </c>
      <c r="BD228" s="238"/>
      <c r="BE228" s="51" t="s">
        <v>170</v>
      </c>
      <c r="BF228" s="238">
        <v>60</v>
      </c>
      <c r="BG228" s="51" t="s">
        <v>171</v>
      </c>
      <c r="BH228" s="238"/>
      <c r="BI228" s="51" t="s">
        <v>171</v>
      </c>
      <c r="BJ228" s="238"/>
      <c r="BK228" s="52">
        <v>184</v>
      </c>
    </row>
    <row r="229" spans="1:63" x14ac:dyDescent="0.35">
      <c r="A229" s="11" t="s">
        <v>252</v>
      </c>
      <c r="B229" s="11">
        <v>834</v>
      </c>
      <c r="C229" s="11" t="s">
        <v>251</v>
      </c>
      <c r="D229" s="37">
        <v>2024</v>
      </c>
      <c r="E229" s="45" t="s">
        <v>171</v>
      </c>
      <c r="F229" s="238"/>
      <c r="G229" s="51" t="s">
        <v>171</v>
      </c>
      <c r="H229" s="238"/>
      <c r="I229" s="51" t="s">
        <v>171</v>
      </c>
      <c r="J229" s="238"/>
      <c r="K229" s="51" t="s">
        <v>171</v>
      </c>
      <c r="L229" s="238"/>
      <c r="M229" s="51" t="s">
        <v>171</v>
      </c>
      <c r="N229" s="238"/>
      <c r="O229" s="51" t="s">
        <v>170</v>
      </c>
      <c r="P229" s="238">
        <v>75</v>
      </c>
      <c r="Q229" s="51" t="s">
        <v>170</v>
      </c>
      <c r="R229" s="238">
        <v>1100</v>
      </c>
      <c r="S229" s="51" t="s">
        <v>170</v>
      </c>
      <c r="T229" s="238">
        <v>1580</v>
      </c>
      <c r="U229" s="51" t="s">
        <v>171</v>
      </c>
      <c r="V229" s="238"/>
      <c r="W229" s="51" t="s">
        <v>170</v>
      </c>
      <c r="X229" s="238">
        <v>320</v>
      </c>
      <c r="Y229" s="51" t="s">
        <v>170</v>
      </c>
      <c r="Z229" s="238">
        <v>120</v>
      </c>
      <c r="AA229" s="51" t="s">
        <v>171</v>
      </c>
      <c r="AB229" s="238"/>
      <c r="AC229" s="51" t="s">
        <v>171</v>
      </c>
      <c r="AD229" s="238"/>
      <c r="AE229" s="51" t="s">
        <v>171</v>
      </c>
      <c r="AF229" s="238"/>
      <c r="AG229" s="228">
        <v>3195</v>
      </c>
      <c r="AH229" s="248"/>
      <c r="AI229" s="51" t="s">
        <v>171</v>
      </c>
      <c r="AJ229" s="238"/>
      <c r="AK229" s="51" t="s">
        <v>171</v>
      </c>
      <c r="AL229" s="238"/>
      <c r="AM229" s="51" t="s">
        <v>171</v>
      </c>
      <c r="AN229" s="238"/>
      <c r="AO229" s="51" t="s">
        <v>171</v>
      </c>
      <c r="AP229" s="238"/>
      <c r="AQ229" s="51" t="s">
        <v>171</v>
      </c>
      <c r="AR229" s="238"/>
      <c r="AS229" s="51" t="s">
        <v>171</v>
      </c>
      <c r="AT229" s="238"/>
      <c r="AU229" s="51" t="s">
        <v>171</v>
      </c>
      <c r="AV229" s="238"/>
      <c r="AW229" s="51" t="s">
        <v>171</v>
      </c>
      <c r="AX229" s="238"/>
      <c r="AY229" s="51" t="s">
        <v>171</v>
      </c>
      <c r="AZ229" s="238"/>
      <c r="BA229" s="51" t="s">
        <v>171</v>
      </c>
      <c r="BB229" s="238"/>
      <c r="BC229" s="51" t="s">
        <v>171</v>
      </c>
      <c r="BD229" s="238"/>
      <c r="BE229" s="51" t="s">
        <v>171</v>
      </c>
      <c r="BF229" s="238"/>
      <c r="BG229" s="51" t="s">
        <v>171</v>
      </c>
      <c r="BH229" s="238"/>
      <c r="BI229" s="51" t="s">
        <v>171</v>
      </c>
      <c r="BJ229" s="238"/>
      <c r="BK229" s="52"/>
    </row>
    <row r="230" spans="1:63" x14ac:dyDescent="0.35">
      <c r="A230" s="11" t="s">
        <v>330</v>
      </c>
      <c r="B230" s="11">
        <v>1452</v>
      </c>
      <c r="C230" s="11" t="s">
        <v>311</v>
      </c>
      <c r="D230" s="37">
        <v>2024</v>
      </c>
      <c r="E230" s="45" t="s">
        <v>170</v>
      </c>
      <c r="F230" s="238">
        <v>970</v>
      </c>
      <c r="G230" s="51" t="s">
        <v>171</v>
      </c>
      <c r="H230" s="238"/>
      <c r="I230" s="51" t="s">
        <v>170</v>
      </c>
      <c r="J230" s="238">
        <v>840</v>
      </c>
      <c r="K230" s="51" t="s">
        <v>171</v>
      </c>
      <c r="L230" s="238"/>
      <c r="M230" s="51" t="s">
        <v>171</v>
      </c>
      <c r="N230" s="238"/>
      <c r="O230" s="51" t="s">
        <v>170</v>
      </c>
      <c r="P230" s="238">
        <v>1408</v>
      </c>
      <c r="Q230" s="51" t="s">
        <v>170</v>
      </c>
      <c r="R230" s="238">
        <v>806</v>
      </c>
      <c r="S230" s="51" t="s">
        <v>170</v>
      </c>
      <c r="T230" s="238">
        <v>7896</v>
      </c>
      <c r="U230" s="51" t="s">
        <v>171</v>
      </c>
      <c r="V230" s="238"/>
      <c r="W230" s="51" t="s">
        <v>170</v>
      </c>
      <c r="X230" s="238">
        <v>92</v>
      </c>
      <c r="Y230" s="51" t="s">
        <v>170</v>
      </c>
      <c r="Z230" s="238">
        <v>1168</v>
      </c>
      <c r="AA230" s="51" t="s">
        <v>171</v>
      </c>
      <c r="AB230" s="238"/>
      <c r="AC230" s="51" t="s">
        <v>171</v>
      </c>
      <c r="AD230" s="238"/>
      <c r="AE230" s="51" t="s">
        <v>170</v>
      </c>
      <c r="AF230" s="238">
        <v>661</v>
      </c>
      <c r="AG230" s="228">
        <v>13841</v>
      </c>
      <c r="AH230" s="248"/>
      <c r="AI230" s="51" t="s">
        <v>171</v>
      </c>
      <c r="AJ230" s="238"/>
      <c r="AK230" s="51" t="s">
        <v>171</v>
      </c>
      <c r="AL230" s="238"/>
      <c r="AM230" s="51" t="s">
        <v>170</v>
      </c>
      <c r="AN230" s="238">
        <v>105</v>
      </c>
      <c r="AO230" s="51" t="s">
        <v>171</v>
      </c>
      <c r="AP230" s="238"/>
      <c r="AQ230" s="51" t="s">
        <v>171</v>
      </c>
      <c r="AR230" s="238"/>
      <c r="AS230" s="51" t="s">
        <v>171</v>
      </c>
      <c r="AT230" s="238"/>
      <c r="AU230" s="51" t="s">
        <v>171</v>
      </c>
      <c r="AV230" s="238"/>
      <c r="AW230" s="51" t="s">
        <v>171</v>
      </c>
      <c r="AX230" s="238"/>
      <c r="AY230" s="51" t="s">
        <v>171</v>
      </c>
      <c r="AZ230" s="238"/>
      <c r="BA230" s="51" t="s">
        <v>171</v>
      </c>
      <c r="BB230" s="238"/>
      <c r="BC230" s="51" t="s">
        <v>171</v>
      </c>
      <c r="BD230" s="238"/>
      <c r="BE230" s="51" t="s">
        <v>171</v>
      </c>
      <c r="BF230" s="238"/>
      <c r="BG230" s="51" t="s">
        <v>171</v>
      </c>
      <c r="BH230" s="238"/>
      <c r="BI230" s="51" t="s">
        <v>171</v>
      </c>
      <c r="BJ230" s="238"/>
      <c r="BK230" s="52">
        <v>105</v>
      </c>
    </row>
    <row r="231" spans="1:63" x14ac:dyDescent="0.35">
      <c r="A231" s="11" t="s">
        <v>240</v>
      </c>
      <c r="B231" s="11">
        <v>687</v>
      </c>
      <c r="C231" s="11" t="s">
        <v>229</v>
      </c>
      <c r="D231" s="37">
        <v>2024</v>
      </c>
      <c r="E231" s="45" t="s">
        <v>170</v>
      </c>
      <c r="F231" s="238">
        <v>150</v>
      </c>
      <c r="G231" s="51" t="s">
        <v>171</v>
      </c>
      <c r="H231" s="238"/>
      <c r="I231" s="51" t="s">
        <v>170</v>
      </c>
      <c r="J231" s="238">
        <v>7790</v>
      </c>
      <c r="K231" s="51" t="s">
        <v>171</v>
      </c>
      <c r="L231" s="238"/>
      <c r="M231" s="51" t="s">
        <v>171</v>
      </c>
      <c r="N231" s="238"/>
      <c r="O231" s="51" t="s">
        <v>170</v>
      </c>
      <c r="P231" s="238">
        <v>2370</v>
      </c>
      <c r="Q231" s="51" t="s">
        <v>170</v>
      </c>
      <c r="R231" s="238">
        <v>900</v>
      </c>
      <c r="S231" s="51" t="s">
        <v>170</v>
      </c>
      <c r="T231" s="238">
        <v>7230</v>
      </c>
      <c r="U231" s="51" t="s">
        <v>170</v>
      </c>
      <c r="V231" s="238">
        <v>150</v>
      </c>
      <c r="W231" s="51" t="s">
        <v>171</v>
      </c>
      <c r="X231" s="238"/>
      <c r="Y231" s="51" t="s">
        <v>170</v>
      </c>
      <c r="Z231" s="238">
        <v>1740</v>
      </c>
      <c r="AA231" s="51" t="s">
        <v>170</v>
      </c>
      <c r="AB231" s="238">
        <v>240</v>
      </c>
      <c r="AC231" s="51" t="s">
        <v>170</v>
      </c>
      <c r="AD231" s="238">
        <v>360</v>
      </c>
      <c r="AE231" s="51" t="s">
        <v>171</v>
      </c>
      <c r="AF231" s="238"/>
      <c r="AG231" s="228">
        <v>20930</v>
      </c>
      <c r="AH231" s="248"/>
      <c r="AI231" s="51" t="s">
        <v>171</v>
      </c>
      <c r="AJ231" s="238"/>
      <c r="AK231" s="51" t="s">
        <v>171</v>
      </c>
      <c r="AL231" s="238"/>
      <c r="AM231" s="51" t="s">
        <v>171</v>
      </c>
      <c r="AN231" s="238"/>
      <c r="AO231" s="51" t="s">
        <v>171</v>
      </c>
      <c r="AP231" s="238"/>
      <c r="AQ231" s="51" t="s">
        <v>171</v>
      </c>
      <c r="AR231" s="238"/>
      <c r="AS231" s="51" t="s">
        <v>171</v>
      </c>
      <c r="AT231" s="238"/>
      <c r="AU231" s="51" t="s">
        <v>170</v>
      </c>
      <c r="AV231" s="238">
        <v>300</v>
      </c>
      <c r="AW231" s="51" t="s">
        <v>170</v>
      </c>
      <c r="AX231" s="238">
        <v>300</v>
      </c>
      <c r="AY231" s="51" t="s">
        <v>171</v>
      </c>
      <c r="AZ231" s="238"/>
      <c r="BA231" s="51" t="s">
        <v>171</v>
      </c>
      <c r="BB231" s="238"/>
      <c r="BC231" s="51" t="s">
        <v>171</v>
      </c>
      <c r="BD231" s="238"/>
      <c r="BE231" s="51" t="s">
        <v>171</v>
      </c>
      <c r="BF231" s="238"/>
      <c r="BG231" s="51" t="s">
        <v>171</v>
      </c>
      <c r="BH231" s="238"/>
      <c r="BI231" s="51" t="s">
        <v>171</v>
      </c>
      <c r="BJ231" s="238"/>
      <c r="BK231" s="52">
        <v>600</v>
      </c>
    </row>
    <row r="232" spans="1:63" x14ac:dyDescent="0.35">
      <c r="A232" s="11" t="s">
        <v>298</v>
      </c>
      <c r="B232" s="11">
        <v>1287</v>
      </c>
      <c r="C232" s="11" t="s">
        <v>270</v>
      </c>
      <c r="D232" s="37">
        <v>2024</v>
      </c>
      <c r="E232" s="45" t="s">
        <v>170</v>
      </c>
      <c r="F232" s="238">
        <v>1664</v>
      </c>
      <c r="G232" s="51" t="s">
        <v>171</v>
      </c>
      <c r="H232" s="238"/>
      <c r="I232" s="51" t="s">
        <v>170</v>
      </c>
      <c r="J232" s="238">
        <v>3936</v>
      </c>
      <c r="K232" s="51" t="s">
        <v>170</v>
      </c>
      <c r="L232" s="238">
        <v>480</v>
      </c>
      <c r="M232" s="51" t="s">
        <v>171</v>
      </c>
      <c r="N232" s="238"/>
      <c r="O232" s="51" t="s">
        <v>170</v>
      </c>
      <c r="P232" s="238">
        <v>4096</v>
      </c>
      <c r="Q232" s="51" t="s">
        <v>170</v>
      </c>
      <c r="R232" s="238">
        <v>1152</v>
      </c>
      <c r="S232" s="51" t="s">
        <v>170</v>
      </c>
      <c r="T232" s="238">
        <v>9824</v>
      </c>
      <c r="U232" s="51" t="s">
        <v>170</v>
      </c>
      <c r="V232" s="238" t="s">
        <v>97</v>
      </c>
      <c r="W232" s="51" t="s">
        <v>171</v>
      </c>
      <c r="X232" s="238"/>
      <c r="Y232" s="51" t="s">
        <v>170</v>
      </c>
      <c r="Z232" s="238">
        <v>1056</v>
      </c>
      <c r="AA232" s="51" t="s">
        <v>171</v>
      </c>
      <c r="AB232" s="238"/>
      <c r="AC232" s="51" t="s">
        <v>171</v>
      </c>
      <c r="AD232" s="238"/>
      <c r="AE232" s="51" t="s">
        <v>170</v>
      </c>
      <c r="AF232" s="238">
        <v>544</v>
      </c>
      <c r="AG232" s="228">
        <v>22752</v>
      </c>
      <c r="AH232" s="248"/>
      <c r="AI232" s="51" t="s">
        <v>171</v>
      </c>
      <c r="AJ232" s="238"/>
      <c r="AK232" s="51" t="s">
        <v>171</v>
      </c>
      <c r="AL232" s="238"/>
      <c r="AM232" s="51" t="s">
        <v>171</v>
      </c>
      <c r="AN232" s="238"/>
      <c r="AO232" s="51" t="s">
        <v>171</v>
      </c>
      <c r="AP232" s="238"/>
      <c r="AQ232" s="51" t="s">
        <v>171</v>
      </c>
      <c r="AR232" s="238"/>
      <c r="AS232" s="51" t="s">
        <v>171</v>
      </c>
      <c r="AT232" s="238"/>
      <c r="AU232" s="51" t="s">
        <v>171</v>
      </c>
      <c r="AV232" s="238"/>
      <c r="AW232" s="51" t="s">
        <v>171</v>
      </c>
      <c r="AX232" s="238"/>
      <c r="AY232" s="51" t="s">
        <v>171</v>
      </c>
      <c r="AZ232" s="238"/>
      <c r="BA232" s="51" t="s">
        <v>171</v>
      </c>
      <c r="BB232" s="238"/>
      <c r="BC232" s="51" t="s">
        <v>171</v>
      </c>
      <c r="BD232" s="238"/>
      <c r="BE232" s="51" t="s">
        <v>171</v>
      </c>
      <c r="BF232" s="238"/>
      <c r="BG232" s="51" t="s">
        <v>171</v>
      </c>
      <c r="BH232" s="238"/>
      <c r="BI232" s="51" t="s">
        <v>171</v>
      </c>
      <c r="BJ232" s="238"/>
      <c r="BK232" s="52"/>
    </row>
    <row r="233" spans="1:63" x14ac:dyDescent="0.35">
      <c r="A233" s="11" t="s">
        <v>348</v>
      </c>
      <c r="B233" s="11">
        <v>1488</v>
      </c>
      <c r="C233" s="11" t="s">
        <v>311</v>
      </c>
      <c r="D233" s="37">
        <v>2024</v>
      </c>
      <c r="E233" s="45" t="s">
        <v>170</v>
      </c>
      <c r="F233" s="238">
        <v>1411</v>
      </c>
      <c r="G233" s="51" t="s">
        <v>171</v>
      </c>
      <c r="H233" s="238"/>
      <c r="I233" s="51" t="s">
        <v>170</v>
      </c>
      <c r="J233" s="238">
        <v>12223</v>
      </c>
      <c r="K233" s="51" t="s">
        <v>170</v>
      </c>
      <c r="L233" s="238">
        <v>468</v>
      </c>
      <c r="M233" s="51" t="s">
        <v>171</v>
      </c>
      <c r="N233" s="238"/>
      <c r="O233" s="51" t="s">
        <v>170</v>
      </c>
      <c r="P233" s="238">
        <v>7560</v>
      </c>
      <c r="Q233" s="51" t="s">
        <v>170</v>
      </c>
      <c r="R233" s="238">
        <v>1515</v>
      </c>
      <c r="S233" s="51" t="s">
        <v>170</v>
      </c>
      <c r="T233" s="238">
        <v>17808</v>
      </c>
      <c r="U233" s="51" t="s">
        <v>171</v>
      </c>
      <c r="V233" s="238"/>
      <c r="W233" s="51" t="s">
        <v>171</v>
      </c>
      <c r="X233" s="238"/>
      <c r="Y233" s="51" t="s">
        <v>170</v>
      </c>
      <c r="Z233" s="238">
        <v>2601</v>
      </c>
      <c r="AA233" s="51" t="s">
        <v>171</v>
      </c>
      <c r="AB233" s="238"/>
      <c r="AC233" s="51" t="s">
        <v>170</v>
      </c>
      <c r="AD233" s="238">
        <v>160</v>
      </c>
      <c r="AE233" s="51" t="s">
        <v>170</v>
      </c>
      <c r="AF233" s="238">
        <v>120</v>
      </c>
      <c r="AG233" s="228">
        <v>43866</v>
      </c>
      <c r="AH233" s="248"/>
      <c r="AI233" s="51" t="s">
        <v>170</v>
      </c>
      <c r="AJ233" s="238">
        <v>536</v>
      </c>
      <c r="AK233" s="51" t="s">
        <v>170</v>
      </c>
      <c r="AL233" s="238">
        <v>330</v>
      </c>
      <c r="AM233" s="51" t="s">
        <v>170</v>
      </c>
      <c r="AN233" s="238">
        <v>1330</v>
      </c>
      <c r="AO233" s="51" t="s">
        <v>170</v>
      </c>
      <c r="AP233" s="238">
        <v>1</v>
      </c>
      <c r="AQ233" s="51" t="s">
        <v>171</v>
      </c>
      <c r="AR233" s="238"/>
      <c r="AS233" s="51" t="s">
        <v>170</v>
      </c>
      <c r="AT233" s="238">
        <v>573</v>
      </c>
      <c r="AU233" s="51" t="s">
        <v>170</v>
      </c>
      <c r="AV233" s="238">
        <v>167</v>
      </c>
      <c r="AW233" s="51" t="s">
        <v>170</v>
      </c>
      <c r="AX233" s="238">
        <v>3</v>
      </c>
      <c r="AY233" s="51" t="s">
        <v>171</v>
      </c>
      <c r="AZ233" s="238"/>
      <c r="BA233" s="51" t="s">
        <v>170</v>
      </c>
      <c r="BB233" s="238">
        <v>30</v>
      </c>
      <c r="BC233" s="51" t="s">
        <v>170</v>
      </c>
      <c r="BD233" s="238">
        <v>150</v>
      </c>
      <c r="BE233" s="51" t="s">
        <v>171</v>
      </c>
      <c r="BF233" s="238"/>
      <c r="BG233" s="51" t="s">
        <v>170</v>
      </c>
      <c r="BH233" s="238">
        <v>160</v>
      </c>
      <c r="BI233" s="51" t="s">
        <v>170</v>
      </c>
      <c r="BJ233" s="238">
        <v>67</v>
      </c>
      <c r="BK233" s="52">
        <v>3347</v>
      </c>
    </row>
    <row r="234" spans="1:63" x14ac:dyDescent="0.35">
      <c r="A234" s="11" t="s">
        <v>213</v>
      </c>
      <c r="B234" s="11">
        <v>488</v>
      </c>
      <c r="C234" s="11" t="s">
        <v>205</v>
      </c>
      <c r="D234" s="37">
        <v>2024</v>
      </c>
      <c r="E234" s="45" t="s">
        <v>170</v>
      </c>
      <c r="F234" s="238">
        <v>3432</v>
      </c>
      <c r="G234" s="51" t="s">
        <v>171</v>
      </c>
      <c r="H234" s="238"/>
      <c r="I234" s="51" t="s">
        <v>170</v>
      </c>
      <c r="J234" s="238">
        <v>3696</v>
      </c>
      <c r="K234" s="51" t="s">
        <v>171</v>
      </c>
      <c r="L234" s="238"/>
      <c r="M234" s="51" t="s">
        <v>171</v>
      </c>
      <c r="N234" s="238"/>
      <c r="O234" s="51" t="s">
        <v>170</v>
      </c>
      <c r="P234" s="238">
        <v>2475</v>
      </c>
      <c r="Q234" s="51" t="s">
        <v>170</v>
      </c>
      <c r="R234" s="238">
        <v>1056</v>
      </c>
      <c r="S234" s="51" t="s">
        <v>170</v>
      </c>
      <c r="T234" s="238">
        <v>12837</v>
      </c>
      <c r="U234" s="51" t="s">
        <v>171</v>
      </c>
      <c r="V234" s="238"/>
      <c r="W234" s="51" t="s">
        <v>171</v>
      </c>
      <c r="X234" s="238"/>
      <c r="Y234" s="51" t="s">
        <v>170</v>
      </c>
      <c r="Z234" s="238">
        <v>1947</v>
      </c>
      <c r="AA234" s="51" t="s">
        <v>171</v>
      </c>
      <c r="AB234" s="238"/>
      <c r="AC234" s="51" t="s">
        <v>171</v>
      </c>
      <c r="AD234" s="238"/>
      <c r="AE234" s="51" t="s">
        <v>170</v>
      </c>
      <c r="AF234" s="238">
        <v>330</v>
      </c>
      <c r="AG234" s="228">
        <v>25773</v>
      </c>
      <c r="AH234" s="248"/>
      <c r="AI234" s="51" t="s">
        <v>171</v>
      </c>
      <c r="AJ234" s="238"/>
      <c r="AK234" s="51" t="s">
        <v>171</v>
      </c>
      <c r="AL234" s="238"/>
      <c r="AM234" s="51" t="s">
        <v>171</v>
      </c>
      <c r="AN234" s="238"/>
      <c r="AO234" s="51" t="s">
        <v>171</v>
      </c>
      <c r="AP234" s="238"/>
      <c r="AQ234" s="51" t="s">
        <v>171</v>
      </c>
      <c r="AR234" s="238"/>
      <c r="AS234" s="51" t="s">
        <v>171</v>
      </c>
      <c r="AT234" s="238"/>
      <c r="AU234" s="51" t="s">
        <v>171</v>
      </c>
      <c r="AV234" s="238"/>
      <c r="AW234" s="51" t="s">
        <v>171</v>
      </c>
      <c r="AX234" s="238"/>
      <c r="AY234" s="51" t="s">
        <v>171</v>
      </c>
      <c r="AZ234" s="238"/>
      <c r="BA234" s="51" t="s">
        <v>171</v>
      </c>
      <c r="BB234" s="238"/>
      <c r="BC234" s="51" t="s">
        <v>171</v>
      </c>
      <c r="BD234" s="238"/>
      <c r="BE234" s="51" t="s">
        <v>171</v>
      </c>
      <c r="BF234" s="238"/>
      <c r="BG234" s="51" t="s">
        <v>171</v>
      </c>
      <c r="BH234" s="238"/>
      <c r="BI234" s="51" t="s">
        <v>171</v>
      </c>
      <c r="BJ234" s="238"/>
      <c r="BK234" s="52"/>
    </row>
    <row r="235" spans="1:63" x14ac:dyDescent="0.35">
      <c r="A235" s="11" t="s">
        <v>181</v>
      </c>
      <c r="B235" s="11">
        <v>138</v>
      </c>
      <c r="C235" s="11" t="s">
        <v>169</v>
      </c>
      <c r="D235" s="37">
        <v>2024</v>
      </c>
      <c r="E235" s="45" t="s">
        <v>170</v>
      </c>
      <c r="F235" s="238">
        <v>4428</v>
      </c>
      <c r="G235" s="51" t="s">
        <v>170</v>
      </c>
      <c r="H235" s="238">
        <v>851</v>
      </c>
      <c r="I235" s="51" t="s">
        <v>170</v>
      </c>
      <c r="J235" s="238">
        <v>5440</v>
      </c>
      <c r="K235" s="51" t="s">
        <v>170</v>
      </c>
      <c r="L235" s="238">
        <v>1184</v>
      </c>
      <c r="M235" s="51" t="s">
        <v>171</v>
      </c>
      <c r="N235" s="238"/>
      <c r="O235" s="51" t="s">
        <v>170</v>
      </c>
      <c r="P235" s="238">
        <v>2688</v>
      </c>
      <c r="Q235" s="51" t="s">
        <v>170</v>
      </c>
      <c r="R235" s="238">
        <v>3115</v>
      </c>
      <c r="S235" s="51" t="s">
        <v>170</v>
      </c>
      <c r="T235" s="238">
        <v>19254</v>
      </c>
      <c r="U235" s="51" t="s">
        <v>171</v>
      </c>
      <c r="V235" s="238"/>
      <c r="W235" s="51" t="s">
        <v>171</v>
      </c>
      <c r="X235" s="238"/>
      <c r="Y235" s="51" t="s">
        <v>170</v>
      </c>
      <c r="Z235" s="238">
        <v>1875</v>
      </c>
      <c r="AA235" s="51" t="s">
        <v>170</v>
      </c>
      <c r="AB235" s="238">
        <v>1006</v>
      </c>
      <c r="AC235" s="51" t="s">
        <v>171</v>
      </c>
      <c r="AD235" s="238"/>
      <c r="AE235" s="51" t="s">
        <v>171</v>
      </c>
      <c r="AF235" s="238"/>
      <c r="AG235" s="228">
        <v>39841</v>
      </c>
      <c r="AH235" s="248"/>
      <c r="AI235" s="51" t="s">
        <v>170</v>
      </c>
      <c r="AJ235" s="238">
        <v>1063</v>
      </c>
      <c r="AK235" s="51" t="s">
        <v>170</v>
      </c>
      <c r="AL235" s="238">
        <v>93</v>
      </c>
      <c r="AM235" s="51" t="s">
        <v>170</v>
      </c>
      <c r="AN235" s="238">
        <v>185</v>
      </c>
      <c r="AO235" s="51" t="s">
        <v>170</v>
      </c>
      <c r="AP235" s="238">
        <v>71</v>
      </c>
      <c r="AQ235" s="51" t="s">
        <v>171</v>
      </c>
      <c r="AR235" s="238"/>
      <c r="AS235" s="51" t="s">
        <v>170</v>
      </c>
      <c r="AT235" s="238">
        <v>700</v>
      </c>
      <c r="AU235" s="51" t="s">
        <v>170</v>
      </c>
      <c r="AV235" s="238">
        <v>712</v>
      </c>
      <c r="AW235" s="51" t="s">
        <v>171</v>
      </c>
      <c r="AX235" s="238"/>
      <c r="AY235" s="51" t="s">
        <v>171</v>
      </c>
      <c r="AZ235" s="238"/>
      <c r="BA235" s="51" t="s">
        <v>171</v>
      </c>
      <c r="BB235" s="238"/>
      <c r="BC235" s="51" t="s">
        <v>170</v>
      </c>
      <c r="BD235" s="238">
        <v>158</v>
      </c>
      <c r="BE235" s="51" t="s">
        <v>170</v>
      </c>
      <c r="BF235" s="238">
        <v>116</v>
      </c>
      <c r="BG235" s="51" t="s">
        <v>170</v>
      </c>
      <c r="BH235" s="238">
        <v>517</v>
      </c>
      <c r="BI235" s="51" t="s">
        <v>171</v>
      </c>
      <c r="BJ235" s="238"/>
      <c r="BK235" s="52">
        <v>3615</v>
      </c>
    </row>
    <row r="236" spans="1:63" x14ac:dyDescent="0.35">
      <c r="A236" s="11" t="s">
        <v>184</v>
      </c>
      <c r="B236" s="11">
        <v>160</v>
      </c>
      <c r="C236" s="11" t="s">
        <v>169</v>
      </c>
      <c r="D236" s="37">
        <v>2024</v>
      </c>
      <c r="E236" s="45" t="s">
        <v>170</v>
      </c>
      <c r="F236" s="238">
        <v>3066</v>
      </c>
      <c r="G236" s="51" t="s">
        <v>171</v>
      </c>
      <c r="H236" s="238"/>
      <c r="I236" s="51" t="s">
        <v>171</v>
      </c>
      <c r="J236" s="238"/>
      <c r="K236" s="51" t="s">
        <v>171</v>
      </c>
      <c r="L236" s="238"/>
      <c r="M236" s="51" t="s">
        <v>171</v>
      </c>
      <c r="N236" s="238"/>
      <c r="O236" s="51" t="s">
        <v>170</v>
      </c>
      <c r="P236" s="238">
        <v>1274</v>
      </c>
      <c r="Q236" s="51" t="s">
        <v>170</v>
      </c>
      <c r="R236" s="238">
        <v>22181</v>
      </c>
      <c r="S236" s="51" t="s">
        <v>170</v>
      </c>
      <c r="T236" s="238">
        <v>15535</v>
      </c>
      <c r="U236" s="51" t="s">
        <v>171</v>
      </c>
      <c r="V236" s="238"/>
      <c r="W236" s="51" t="s">
        <v>171</v>
      </c>
      <c r="X236" s="238"/>
      <c r="Y236" s="51" t="s">
        <v>170</v>
      </c>
      <c r="Z236" s="238">
        <v>8764</v>
      </c>
      <c r="AA236" s="51" t="s">
        <v>170</v>
      </c>
      <c r="AB236" s="238">
        <v>1722</v>
      </c>
      <c r="AC236" s="51" t="s">
        <v>170</v>
      </c>
      <c r="AD236" s="238">
        <v>154</v>
      </c>
      <c r="AE236" s="51" t="s">
        <v>171</v>
      </c>
      <c r="AF236" s="238"/>
      <c r="AG236" s="228">
        <v>52696</v>
      </c>
      <c r="AH236" s="248"/>
      <c r="AI236" s="51" t="s">
        <v>170</v>
      </c>
      <c r="AJ236" s="238">
        <v>66</v>
      </c>
      <c r="AK236" s="51" t="s">
        <v>170</v>
      </c>
      <c r="AL236" s="238">
        <v>545</v>
      </c>
      <c r="AM236" s="51" t="s">
        <v>171</v>
      </c>
      <c r="AN236" s="238"/>
      <c r="AO236" s="51" t="s">
        <v>171</v>
      </c>
      <c r="AP236" s="238"/>
      <c r="AQ236" s="51" t="s">
        <v>171</v>
      </c>
      <c r="AR236" s="238"/>
      <c r="AS236" s="51" t="s">
        <v>171</v>
      </c>
      <c r="AT236" s="238"/>
      <c r="AU236" s="51" t="s">
        <v>170</v>
      </c>
      <c r="AV236" s="238">
        <v>174</v>
      </c>
      <c r="AW236" s="51" t="s">
        <v>171</v>
      </c>
      <c r="AX236" s="238"/>
      <c r="AY236" s="51" t="s">
        <v>171</v>
      </c>
      <c r="AZ236" s="238"/>
      <c r="BA236" s="51" t="s">
        <v>171</v>
      </c>
      <c r="BB236" s="238"/>
      <c r="BC236" s="51" t="s">
        <v>171</v>
      </c>
      <c r="BD236" s="238"/>
      <c r="BE236" s="51" t="s">
        <v>170</v>
      </c>
      <c r="BF236" s="238">
        <v>54</v>
      </c>
      <c r="BG236" s="51" t="s">
        <v>170</v>
      </c>
      <c r="BH236" s="238">
        <v>105</v>
      </c>
      <c r="BI236" s="51" t="s">
        <v>171</v>
      </c>
      <c r="BJ236" s="238"/>
      <c r="BK236" s="52">
        <v>944</v>
      </c>
    </row>
    <row r="237" spans="1:63" x14ac:dyDescent="0.35">
      <c r="A237" s="11" t="s">
        <v>340</v>
      </c>
      <c r="B237" s="11">
        <v>1473</v>
      </c>
      <c r="C237" s="11" t="s">
        <v>311</v>
      </c>
      <c r="D237" s="37">
        <v>2024</v>
      </c>
      <c r="E237" s="45" t="s">
        <v>171</v>
      </c>
      <c r="F237" s="238"/>
      <c r="G237" s="51" t="s">
        <v>171</v>
      </c>
      <c r="H237" s="238"/>
      <c r="I237" s="51" t="s">
        <v>170</v>
      </c>
      <c r="J237" s="238">
        <v>936</v>
      </c>
      <c r="K237" s="51" t="s">
        <v>170</v>
      </c>
      <c r="L237" s="238">
        <v>72</v>
      </c>
      <c r="M237" s="51" t="s">
        <v>171</v>
      </c>
      <c r="N237" s="238"/>
      <c r="O237" s="51" t="s">
        <v>170</v>
      </c>
      <c r="P237" s="238">
        <v>540</v>
      </c>
      <c r="Q237" s="51" t="s">
        <v>170</v>
      </c>
      <c r="R237" s="238">
        <v>48</v>
      </c>
      <c r="S237" s="51" t="s">
        <v>170</v>
      </c>
      <c r="T237" s="238">
        <v>972</v>
      </c>
      <c r="U237" s="51" t="s">
        <v>171</v>
      </c>
      <c r="V237" s="238"/>
      <c r="W237" s="51" t="s">
        <v>171</v>
      </c>
      <c r="X237" s="238"/>
      <c r="Y237" s="51" t="s">
        <v>170</v>
      </c>
      <c r="Z237" s="238">
        <v>312</v>
      </c>
      <c r="AA237" s="51" t="s">
        <v>171</v>
      </c>
      <c r="AB237" s="238"/>
      <c r="AC237" s="51" t="s">
        <v>171</v>
      </c>
      <c r="AD237" s="238"/>
      <c r="AE237" s="51" t="s">
        <v>171</v>
      </c>
      <c r="AF237" s="238"/>
      <c r="AG237" s="228">
        <v>2880</v>
      </c>
      <c r="AH237" s="248"/>
      <c r="AI237" s="51" t="s">
        <v>171</v>
      </c>
      <c r="AJ237" s="238"/>
      <c r="AK237" s="51" t="s">
        <v>171</v>
      </c>
      <c r="AL237" s="238"/>
      <c r="AM237" s="51" t="s">
        <v>171</v>
      </c>
      <c r="AN237" s="238"/>
      <c r="AO237" s="51" t="s">
        <v>171</v>
      </c>
      <c r="AP237" s="238"/>
      <c r="AQ237" s="51" t="s">
        <v>170</v>
      </c>
      <c r="AR237" s="238">
        <v>18</v>
      </c>
      <c r="AS237" s="51" t="s">
        <v>171</v>
      </c>
      <c r="AT237" s="238"/>
      <c r="AU237" s="51" t="s">
        <v>170</v>
      </c>
      <c r="AV237" s="238">
        <v>50</v>
      </c>
      <c r="AW237" s="51" t="s">
        <v>171</v>
      </c>
      <c r="AX237" s="238"/>
      <c r="AY237" s="51" t="s">
        <v>171</v>
      </c>
      <c r="AZ237" s="238"/>
      <c r="BA237" s="51" t="s">
        <v>171</v>
      </c>
      <c r="BB237" s="238"/>
      <c r="BC237" s="51" t="s">
        <v>171</v>
      </c>
      <c r="BD237" s="238"/>
      <c r="BE237" s="51" t="s">
        <v>171</v>
      </c>
      <c r="BF237" s="238"/>
      <c r="BG237" s="51" t="s">
        <v>171</v>
      </c>
      <c r="BH237" s="238"/>
      <c r="BI237" s="51" t="s">
        <v>171</v>
      </c>
      <c r="BJ237" s="238"/>
      <c r="BK237" s="52">
        <v>68</v>
      </c>
    </row>
    <row r="238" spans="1:63" x14ac:dyDescent="0.35">
      <c r="A238" s="11" t="s">
        <v>345</v>
      </c>
      <c r="B238" s="11">
        <v>1485</v>
      </c>
      <c r="C238" s="11" t="s">
        <v>311</v>
      </c>
      <c r="D238" s="37">
        <v>2024</v>
      </c>
      <c r="E238" s="45" t="s">
        <v>170</v>
      </c>
      <c r="F238" s="238">
        <v>1354</v>
      </c>
      <c r="G238" s="51" t="s">
        <v>171</v>
      </c>
      <c r="H238" s="238"/>
      <c r="I238" s="51" t="s">
        <v>170</v>
      </c>
      <c r="J238" s="238">
        <v>9961</v>
      </c>
      <c r="K238" s="51" t="s">
        <v>171</v>
      </c>
      <c r="L238" s="238"/>
      <c r="M238" s="51" t="s">
        <v>171</v>
      </c>
      <c r="N238" s="238"/>
      <c r="O238" s="51" t="s">
        <v>170</v>
      </c>
      <c r="P238" s="238">
        <v>3979</v>
      </c>
      <c r="Q238" s="51" t="s">
        <v>170</v>
      </c>
      <c r="R238" s="238">
        <v>1733</v>
      </c>
      <c r="S238" s="51" t="s">
        <v>170</v>
      </c>
      <c r="T238" s="238">
        <v>13967</v>
      </c>
      <c r="U238" s="51" t="s">
        <v>171</v>
      </c>
      <c r="V238" s="238"/>
      <c r="W238" s="51" t="s">
        <v>171</v>
      </c>
      <c r="X238" s="238"/>
      <c r="Y238" s="51" t="s">
        <v>170</v>
      </c>
      <c r="Z238" s="238">
        <v>3642</v>
      </c>
      <c r="AA238" s="51" t="s">
        <v>171</v>
      </c>
      <c r="AB238" s="238"/>
      <c r="AC238" s="51" t="s">
        <v>171</v>
      </c>
      <c r="AD238" s="238"/>
      <c r="AE238" s="51" t="s">
        <v>171</v>
      </c>
      <c r="AF238" s="238"/>
      <c r="AG238" s="228">
        <v>34636</v>
      </c>
      <c r="AH238" s="249"/>
      <c r="AI238" s="51" t="s">
        <v>171</v>
      </c>
      <c r="AJ238" s="238"/>
      <c r="AK238" s="51" t="s">
        <v>171</v>
      </c>
      <c r="AL238" s="238"/>
      <c r="AM238" s="51" t="s">
        <v>171</v>
      </c>
      <c r="AN238" s="238"/>
      <c r="AO238" s="51" t="s">
        <v>171</v>
      </c>
      <c r="AP238" s="238"/>
      <c r="AQ238" s="51" t="s">
        <v>171</v>
      </c>
      <c r="AR238" s="238"/>
      <c r="AS238" s="51" t="s">
        <v>171</v>
      </c>
      <c r="AT238" s="238"/>
      <c r="AU238" s="51" t="s">
        <v>171</v>
      </c>
      <c r="AV238" s="238"/>
      <c r="AW238" s="51" t="s">
        <v>171</v>
      </c>
      <c r="AX238" s="238"/>
      <c r="AY238" s="51" t="s">
        <v>171</v>
      </c>
      <c r="AZ238" s="238"/>
      <c r="BA238" s="51" t="s">
        <v>171</v>
      </c>
      <c r="BB238" s="238"/>
      <c r="BC238" s="51" t="s">
        <v>171</v>
      </c>
      <c r="BD238" s="238"/>
      <c r="BE238" s="51" t="s">
        <v>171</v>
      </c>
      <c r="BF238" s="238"/>
      <c r="BG238" s="51" t="s">
        <v>171</v>
      </c>
      <c r="BH238" s="238"/>
      <c r="BI238" s="51" t="s">
        <v>171</v>
      </c>
      <c r="BJ238" s="238"/>
      <c r="BK238" s="52"/>
    </row>
    <row r="239" spans="1:63" x14ac:dyDescent="0.35">
      <c r="A239" s="11" t="s">
        <v>351</v>
      </c>
      <c r="B239" s="11">
        <v>1491</v>
      </c>
      <c r="C239" s="11" t="s">
        <v>311</v>
      </c>
      <c r="D239" s="37">
        <v>2024</v>
      </c>
      <c r="E239" s="45" t="s">
        <v>170</v>
      </c>
      <c r="F239" s="238">
        <v>1800</v>
      </c>
      <c r="G239" s="51" t="s">
        <v>171</v>
      </c>
      <c r="H239" s="238"/>
      <c r="I239" s="51" t="s">
        <v>170</v>
      </c>
      <c r="J239" s="238">
        <v>1170</v>
      </c>
      <c r="K239" s="51" t="s">
        <v>170</v>
      </c>
      <c r="L239" s="238">
        <v>270</v>
      </c>
      <c r="M239" s="51" t="s">
        <v>171</v>
      </c>
      <c r="N239" s="238"/>
      <c r="O239" s="51" t="s">
        <v>170</v>
      </c>
      <c r="P239" s="238">
        <v>1350</v>
      </c>
      <c r="Q239" s="51" t="s">
        <v>170</v>
      </c>
      <c r="R239" s="238">
        <v>900</v>
      </c>
      <c r="S239" s="51" t="s">
        <v>170</v>
      </c>
      <c r="T239" s="238">
        <v>9120</v>
      </c>
      <c r="U239" s="51" t="s">
        <v>171</v>
      </c>
      <c r="V239" s="238"/>
      <c r="W239" s="51" t="s">
        <v>171</v>
      </c>
      <c r="X239" s="238"/>
      <c r="Y239" s="51" t="s">
        <v>170</v>
      </c>
      <c r="Z239" s="238">
        <v>510</v>
      </c>
      <c r="AA239" s="51" t="s">
        <v>171</v>
      </c>
      <c r="AB239" s="238"/>
      <c r="AC239" s="51" t="s">
        <v>170</v>
      </c>
      <c r="AD239" s="238">
        <v>540</v>
      </c>
      <c r="AE239" s="51" t="s">
        <v>171</v>
      </c>
      <c r="AF239" s="238"/>
      <c r="AG239" s="228">
        <v>15660</v>
      </c>
      <c r="AH239" s="248"/>
      <c r="AI239" s="51" t="s">
        <v>171</v>
      </c>
      <c r="AJ239" s="238"/>
      <c r="AK239" s="51" t="s">
        <v>171</v>
      </c>
      <c r="AL239" s="238"/>
      <c r="AM239" s="51" t="s">
        <v>171</v>
      </c>
      <c r="AN239" s="238"/>
      <c r="AO239" s="51" t="s">
        <v>171</v>
      </c>
      <c r="AP239" s="238"/>
      <c r="AQ239" s="51" t="s">
        <v>171</v>
      </c>
      <c r="AR239" s="238"/>
      <c r="AS239" s="51" t="s">
        <v>171</v>
      </c>
      <c r="AT239" s="238"/>
      <c r="AU239" s="51" t="s">
        <v>171</v>
      </c>
      <c r="AV239" s="238"/>
      <c r="AW239" s="51" t="s">
        <v>171</v>
      </c>
      <c r="AX239" s="238"/>
      <c r="AY239" s="51" t="s">
        <v>171</v>
      </c>
      <c r="AZ239" s="238"/>
      <c r="BA239" s="51" t="s">
        <v>171</v>
      </c>
      <c r="BB239" s="238"/>
      <c r="BC239" s="51" t="s">
        <v>171</v>
      </c>
      <c r="BD239" s="238"/>
      <c r="BE239" s="51" t="s">
        <v>171</v>
      </c>
      <c r="BF239" s="238"/>
      <c r="BG239" s="51" t="s">
        <v>171</v>
      </c>
      <c r="BH239" s="238"/>
      <c r="BI239" s="51" t="s">
        <v>171</v>
      </c>
      <c r="BJ239" s="238"/>
      <c r="BK239" s="52"/>
    </row>
    <row r="240" spans="1:63" x14ac:dyDescent="0.35">
      <c r="A240" s="11" t="s">
        <v>458</v>
      </c>
      <c r="B240" s="11">
        <v>2480</v>
      </c>
      <c r="C240" s="11" t="s">
        <v>446</v>
      </c>
      <c r="D240" s="37">
        <v>2024</v>
      </c>
      <c r="E240" s="45" t="s">
        <v>170</v>
      </c>
      <c r="F240" s="238">
        <v>1540</v>
      </c>
      <c r="G240" s="51" t="s">
        <v>170</v>
      </c>
      <c r="H240" s="238">
        <v>266</v>
      </c>
      <c r="I240" s="51" t="s">
        <v>171</v>
      </c>
      <c r="J240" s="238"/>
      <c r="K240" s="51" t="s">
        <v>170</v>
      </c>
      <c r="L240" s="238">
        <v>846</v>
      </c>
      <c r="M240" s="51" t="s">
        <v>171</v>
      </c>
      <c r="N240" s="238"/>
      <c r="O240" s="51" t="s">
        <v>170</v>
      </c>
      <c r="P240" s="238">
        <v>11832</v>
      </c>
      <c r="Q240" s="51" t="s">
        <v>170</v>
      </c>
      <c r="R240" s="238">
        <v>2416</v>
      </c>
      <c r="S240" s="51" t="s">
        <v>170</v>
      </c>
      <c r="T240" s="238">
        <v>21372</v>
      </c>
      <c r="U240" s="51" t="s">
        <v>171</v>
      </c>
      <c r="V240" s="238"/>
      <c r="W240" s="51" t="s">
        <v>171</v>
      </c>
      <c r="X240" s="238"/>
      <c r="Y240" s="51" t="s">
        <v>170</v>
      </c>
      <c r="Z240" s="238">
        <v>4304</v>
      </c>
      <c r="AA240" s="51" t="s">
        <v>171</v>
      </c>
      <c r="AB240" s="238"/>
      <c r="AC240" s="51" t="s">
        <v>171</v>
      </c>
      <c r="AD240" s="238"/>
      <c r="AE240" s="51" t="s">
        <v>171</v>
      </c>
      <c r="AF240" s="238"/>
      <c r="AG240" s="228">
        <v>42576</v>
      </c>
      <c r="AH240" s="248"/>
      <c r="AI240" s="51" t="s">
        <v>170</v>
      </c>
      <c r="AJ240" s="238">
        <v>120</v>
      </c>
      <c r="AK240" s="51" t="s">
        <v>170</v>
      </c>
      <c r="AL240" s="238">
        <v>259</v>
      </c>
      <c r="AM240" s="51" t="s">
        <v>171</v>
      </c>
      <c r="AN240" s="238"/>
      <c r="AO240" s="51" t="s">
        <v>170</v>
      </c>
      <c r="AP240" s="238">
        <v>14</v>
      </c>
      <c r="AQ240" s="51" t="s">
        <v>171</v>
      </c>
      <c r="AR240" s="238"/>
      <c r="AS240" s="51" t="s">
        <v>171</v>
      </c>
      <c r="AT240" s="238"/>
      <c r="AU240" s="51" t="s">
        <v>171</v>
      </c>
      <c r="AV240" s="238"/>
      <c r="AW240" s="51" t="s">
        <v>171</v>
      </c>
      <c r="AX240" s="238"/>
      <c r="AY240" s="51" t="s">
        <v>171</v>
      </c>
      <c r="AZ240" s="238"/>
      <c r="BA240" s="51" t="s">
        <v>171</v>
      </c>
      <c r="BB240" s="238"/>
      <c r="BC240" s="51" t="s">
        <v>170</v>
      </c>
      <c r="BD240" s="238">
        <v>324</v>
      </c>
      <c r="BE240" s="51" t="s">
        <v>171</v>
      </c>
      <c r="BF240" s="238"/>
      <c r="BG240" s="51" t="s">
        <v>171</v>
      </c>
      <c r="BH240" s="238"/>
      <c r="BI240" s="51" t="s">
        <v>171</v>
      </c>
      <c r="BJ240" s="238"/>
      <c r="BK240" s="52">
        <v>717</v>
      </c>
    </row>
    <row r="241" spans="1:63" x14ac:dyDescent="0.35">
      <c r="A241" s="11" t="s">
        <v>168</v>
      </c>
      <c r="B241" s="11">
        <v>114</v>
      </c>
      <c r="C241" s="11" t="s">
        <v>169</v>
      </c>
      <c r="D241" s="37">
        <v>2024</v>
      </c>
      <c r="E241" s="45" t="s">
        <v>170</v>
      </c>
      <c r="F241" s="238">
        <v>2530</v>
      </c>
      <c r="G241" s="51" t="s">
        <v>170</v>
      </c>
      <c r="H241" s="238">
        <v>5382</v>
      </c>
      <c r="I241" s="51" t="s">
        <v>170</v>
      </c>
      <c r="J241" s="238">
        <v>662</v>
      </c>
      <c r="K241" s="51" t="s">
        <v>170</v>
      </c>
      <c r="L241" s="238">
        <v>282</v>
      </c>
      <c r="M241" s="51" t="s">
        <v>171</v>
      </c>
      <c r="N241" s="238"/>
      <c r="O241" s="51" t="s">
        <v>170</v>
      </c>
      <c r="P241" s="238">
        <v>3608</v>
      </c>
      <c r="Q241" s="51" t="s">
        <v>170</v>
      </c>
      <c r="R241" s="238">
        <v>6162</v>
      </c>
      <c r="S241" s="51" t="s">
        <v>170</v>
      </c>
      <c r="T241" s="238">
        <v>9100</v>
      </c>
      <c r="U241" s="51" t="s">
        <v>171</v>
      </c>
      <c r="V241" s="238"/>
      <c r="W241" s="51" t="s">
        <v>171</v>
      </c>
      <c r="X241" s="238"/>
      <c r="Y241" s="51" t="s">
        <v>170</v>
      </c>
      <c r="Z241" s="238">
        <v>2600</v>
      </c>
      <c r="AA241" s="51" t="s">
        <v>171</v>
      </c>
      <c r="AB241" s="238"/>
      <c r="AC241" s="51" t="s">
        <v>171</v>
      </c>
      <c r="AD241" s="238"/>
      <c r="AE241" s="51" t="s">
        <v>170</v>
      </c>
      <c r="AF241" s="238">
        <v>4200</v>
      </c>
      <c r="AG241" s="228">
        <v>34526</v>
      </c>
      <c r="AH241" s="248"/>
      <c r="AI241" s="51" t="s">
        <v>171</v>
      </c>
      <c r="AJ241" s="238"/>
      <c r="AK241" s="51" t="s">
        <v>171</v>
      </c>
      <c r="AL241" s="238"/>
      <c r="AM241" s="51" t="s">
        <v>171</v>
      </c>
      <c r="AN241" s="238"/>
      <c r="AO241" s="51" t="s">
        <v>171</v>
      </c>
      <c r="AP241" s="238"/>
      <c r="AQ241" s="51" t="s">
        <v>171</v>
      </c>
      <c r="AR241" s="238"/>
      <c r="AS241" s="51" t="s">
        <v>171</v>
      </c>
      <c r="AT241" s="238"/>
      <c r="AU241" s="51" t="s">
        <v>171</v>
      </c>
      <c r="AV241" s="238"/>
      <c r="AW241" s="51" t="s">
        <v>171</v>
      </c>
      <c r="AX241" s="238"/>
      <c r="AY241" s="51" t="s">
        <v>171</v>
      </c>
      <c r="AZ241" s="238"/>
      <c r="BA241" s="51" t="s">
        <v>171</v>
      </c>
      <c r="BB241" s="238"/>
      <c r="BC241" s="51" t="s">
        <v>171</v>
      </c>
      <c r="BD241" s="238"/>
      <c r="BE241" s="51" t="s">
        <v>171</v>
      </c>
      <c r="BF241" s="238"/>
      <c r="BG241" s="51" t="s">
        <v>171</v>
      </c>
      <c r="BH241" s="238"/>
      <c r="BI241" s="51" t="s">
        <v>171</v>
      </c>
      <c r="BJ241" s="238"/>
      <c r="BK241" s="52"/>
    </row>
    <row r="242" spans="1:63" x14ac:dyDescent="0.35">
      <c r="A242" s="11" t="s">
        <v>182</v>
      </c>
      <c r="B242" s="11">
        <v>139</v>
      </c>
      <c r="C242" s="11" t="s">
        <v>169</v>
      </c>
      <c r="D242" s="37">
        <v>2024</v>
      </c>
      <c r="E242" s="45" t="s">
        <v>170</v>
      </c>
      <c r="F242" s="238">
        <v>3100</v>
      </c>
      <c r="G242" s="51" t="s">
        <v>171</v>
      </c>
      <c r="H242" s="238"/>
      <c r="I242" s="51" t="s">
        <v>170</v>
      </c>
      <c r="J242" s="238">
        <v>26136</v>
      </c>
      <c r="K242" s="51" t="s">
        <v>171</v>
      </c>
      <c r="L242" s="238"/>
      <c r="M242" s="51" t="s">
        <v>171</v>
      </c>
      <c r="N242" s="238"/>
      <c r="O242" s="51" t="s">
        <v>170</v>
      </c>
      <c r="P242" s="238">
        <v>15300</v>
      </c>
      <c r="Q242" s="51" t="s">
        <v>170</v>
      </c>
      <c r="R242" s="238">
        <v>175</v>
      </c>
      <c r="S242" s="51" t="s">
        <v>170</v>
      </c>
      <c r="T242" s="238">
        <v>33600</v>
      </c>
      <c r="U242" s="51" t="s">
        <v>171</v>
      </c>
      <c r="V242" s="238"/>
      <c r="W242" s="51" t="s">
        <v>170</v>
      </c>
      <c r="X242" s="238">
        <v>175</v>
      </c>
      <c r="Y242" s="51" t="s">
        <v>170</v>
      </c>
      <c r="Z242" s="238">
        <v>2625</v>
      </c>
      <c r="AA242" s="51" t="s">
        <v>171</v>
      </c>
      <c r="AB242" s="238"/>
      <c r="AC242" s="51" t="s">
        <v>171</v>
      </c>
      <c r="AD242" s="238"/>
      <c r="AE242" s="51" t="s">
        <v>170</v>
      </c>
      <c r="AF242" s="238">
        <v>210</v>
      </c>
      <c r="AG242" s="228">
        <v>81321</v>
      </c>
      <c r="AH242" s="248"/>
      <c r="AI242" s="51" t="s">
        <v>171</v>
      </c>
      <c r="AJ242" s="238"/>
      <c r="AK242" s="51" t="s">
        <v>171</v>
      </c>
      <c r="AL242" s="238"/>
      <c r="AM242" s="51" t="s">
        <v>171</v>
      </c>
      <c r="AN242" s="238"/>
      <c r="AO242" s="51" t="s">
        <v>171</v>
      </c>
      <c r="AP242" s="238"/>
      <c r="AQ242" s="51" t="s">
        <v>171</v>
      </c>
      <c r="AR242" s="238"/>
      <c r="AS242" s="51" t="s">
        <v>171</v>
      </c>
      <c r="AT242" s="238"/>
      <c r="AU242" s="51" t="s">
        <v>171</v>
      </c>
      <c r="AV242" s="238"/>
      <c r="AW242" s="51" t="s">
        <v>171</v>
      </c>
      <c r="AX242" s="238"/>
      <c r="AY242" s="51" t="s">
        <v>171</v>
      </c>
      <c r="AZ242" s="238"/>
      <c r="BA242" s="51" t="s">
        <v>171</v>
      </c>
      <c r="BB242" s="238"/>
      <c r="BC242" s="51" t="s">
        <v>171</v>
      </c>
      <c r="BD242" s="238"/>
      <c r="BE242" s="51" t="s">
        <v>171</v>
      </c>
      <c r="BF242" s="238"/>
      <c r="BG242" s="51" t="s">
        <v>171</v>
      </c>
      <c r="BH242" s="238"/>
      <c r="BI242" s="51" t="s">
        <v>171</v>
      </c>
      <c r="BJ242" s="238"/>
      <c r="BK242" s="52"/>
    </row>
    <row r="243" spans="1:63" x14ac:dyDescent="0.35">
      <c r="A243" s="11" t="s">
        <v>151</v>
      </c>
      <c r="B243" s="11">
        <v>380</v>
      </c>
      <c r="C243" s="11" t="s">
        <v>197</v>
      </c>
      <c r="D243" s="37">
        <v>2024</v>
      </c>
      <c r="E243" s="45" t="s">
        <v>170</v>
      </c>
      <c r="F243" s="238">
        <v>3990</v>
      </c>
      <c r="G243" s="51" t="s">
        <v>171</v>
      </c>
      <c r="H243" s="238"/>
      <c r="I243" s="51" t="s">
        <v>170</v>
      </c>
      <c r="J243" s="238">
        <v>9030</v>
      </c>
      <c r="K243" s="51" t="s">
        <v>170</v>
      </c>
      <c r="L243" s="238">
        <v>600</v>
      </c>
      <c r="M243" s="51" t="s">
        <v>171</v>
      </c>
      <c r="N243" s="238"/>
      <c r="O243" s="51" t="s">
        <v>170</v>
      </c>
      <c r="P243" s="238">
        <v>16560</v>
      </c>
      <c r="Q243" s="51" t="s">
        <v>170</v>
      </c>
      <c r="R243" s="238">
        <v>44790</v>
      </c>
      <c r="S243" s="51" t="s">
        <v>170</v>
      </c>
      <c r="T243" s="238">
        <v>56826</v>
      </c>
      <c r="U243" s="51" t="s">
        <v>170</v>
      </c>
      <c r="V243" s="238">
        <v>240</v>
      </c>
      <c r="W243" s="51" t="s">
        <v>171</v>
      </c>
      <c r="X243" s="238"/>
      <c r="Y243" s="51" t="s">
        <v>170</v>
      </c>
      <c r="Z243" s="238">
        <v>7980</v>
      </c>
      <c r="AA243" s="51" t="s">
        <v>171</v>
      </c>
      <c r="AB243" s="238"/>
      <c r="AC243" s="51" t="s">
        <v>170</v>
      </c>
      <c r="AD243" s="238">
        <v>3336</v>
      </c>
      <c r="AE243" s="51" t="s">
        <v>171</v>
      </c>
      <c r="AF243" s="238"/>
      <c r="AG243" s="228">
        <v>143352</v>
      </c>
      <c r="AH243" s="248"/>
      <c r="AI243" s="51" t="s">
        <v>170</v>
      </c>
      <c r="AJ243" s="238">
        <v>200</v>
      </c>
      <c r="AK243" s="51" t="s">
        <v>171</v>
      </c>
      <c r="AL243" s="238"/>
      <c r="AM243" s="51" t="s">
        <v>170</v>
      </c>
      <c r="AN243" s="238">
        <v>195</v>
      </c>
      <c r="AO243" s="51" t="s">
        <v>171</v>
      </c>
      <c r="AP243" s="238"/>
      <c r="AQ243" s="51" t="s">
        <v>171</v>
      </c>
      <c r="AR243" s="238"/>
      <c r="AS243" s="51" t="s">
        <v>170</v>
      </c>
      <c r="AT243" s="238">
        <v>300</v>
      </c>
      <c r="AU243" s="51" t="s">
        <v>170</v>
      </c>
      <c r="AV243" s="238">
        <v>36</v>
      </c>
      <c r="AW243" s="51" t="s">
        <v>170</v>
      </c>
      <c r="AX243" s="238">
        <v>45</v>
      </c>
      <c r="AY243" s="51" t="s">
        <v>171</v>
      </c>
      <c r="AZ243" s="238"/>
      <c r="BA243" s="51" t="s">
        <v>171</v>
      </c>
      <c r="BB243" s="238"/>
      <c r="BC243" s="51" t="s">
        <v>170</v>
      </c>
      <c r="BD243" s="238">
        <v>45</v>
      </c>
      <c r="BE243" s="51" t="s">
        <v>171</v>
      </c>
      <c r="BF243" s="238"/>
      <c r="BG243" s="51" t="s">
        <v>170</v>
      </c>
      <c r="BH243" s="238">
        <v>36</v>
      </c>
      <c r="BI243" s="51" t="s">
        <v>171</v>
      </c>
      <c r="BJ243" s="238"/>
      <c r="BK243" s="52">
        <v>857</v>
      </c>
    </row>
    <row r="244" spans="1:63" x14ac:dyDescent="0.35">
      <c r="A244" s="11" t="s">
        <v>241</v>
      </c>
      <c r="B244" s="11">
        <v>760</v>
      </c>
      <c r="C244" s="11" t="s">
        <v>242</v>
      </c>
      <c r="D244" s="37">
        <v>2024</v>
      </c>
      <c r="E244" s="45" t="s">
        <v>170</v>
      </c>
      <c r="F244" s="238">
        <v>728</v>
      </c>
      <c r="G244" s="51" t="s">
        <v>171</v>
      </c>
      <c r="H244" s="238"/>
      <c r="I244" s="51" t="s">
        <v>170</v>
      </c>
      <c r="J244" s="238">
        <v>700</v>
      </c>
      <c r="K244" s="51" t="s">
        <v>171</v>
      </c>
      <c r="L244" s="238"/>
      <c r="M244" s="51" t="s">
        <v>171</v>
      </c>
      <c r="N244" s="238"/>
      <c r="O244" s="51" t="s">
        <v>170</v>
      </c>
      <c r="P244" s="238">
        <v>4</v>
      </c>
      <c r="Q244" s="51" t="s">
        <v>171</v>
      </c>
      <c r="R244" s="238"/>
      <c r="S244" s="51" t="s">
        <v>170</v>
      </c>
      <c r="T244" s="238">
        <v>210</v>
      </c>
      <c r="U244" s="51" t="s">
        <v>171</v>
      </c>
      <c r="V244" s="238"/>
      <c r="W244" s="51" t="s">
        <v>171</v>
      </c>
      <c r="X244" s="238"/>
      <c r="Y244" s="51" t="s">
        <v>171</v>
      </c>
      <c r="Z244" s="238"/>
      <c r="AA244" s="51" t="s">
        <v>171</v>
      </c>
      <c r="AB244" s="238"/>
      <c r="AC244" s="51" t="s">
        <v>171</v>
      </c>
      <c r="AD244" s="238"/>
      <c r="AE244" s="51" t="s">
        <v>170</v>
      </c>
      <c r="AF244" s="238">
        <v>18</v>
      </c>
      <c r="AG244" s="228">
        <v>1660</v>
      </c>
      <c r="AH244" s="250"/>
      <c r="AI244" s="51" t="s">
        <v>170</v>
      </c>
      <c r="AJ244" s="238">
        <v>728</v>
      </c>
      <c r="AK244" s="51" t="s">
        <v>171</v>
      </c>
      <c r="AL244" s="238"/>
      <c r="AM244" s="51" t="s">
        <v>170</v>
      </c>
      <c r="AN244" s="238">
        <v>700</v>
      </c>
      <c r="AO244" s="51" t="s">
        <v>171</v>
      </c>
      <c r="AP244" s="238"/>
      <c r="AQ244" s="51" t="s">
        <v>171</v>
      </c>
      <c r="AR244" s="238"/>
      <c r="AS244" s="51" t="s">
        <v>170</v>
      </c>
      <c r="AT244" s="238">
        <v>96</v>
      </c>
      <c r="AU244" s="51" t="s">
        <v>171</v>
      </c>
      <c r="AV244" s="238"/>
      <c r="AW244" s="51" t="s">
        <v>170</v>
      </c>
      <c r="AX244" s="238">
        <v>796</v>
      </c>
      <c r="AY244" s="51" t="s">
        <v>171</v>
      </c>
      <c r="AZ244" s="238"/>
      <c r="BA244" s="51" t="s">
        <v>171</v>
      </c>
      <c r="BB244" s="238"/>
      <c r="BC244" s="51" t="s">
        <v>171</v>
      </c>
      <c r="BD244" s="238"/>
      <c r="BE244" s="51" t="s">
        <v>171</v>
      </c>
      <c r="BF244" s="238"/>
      <c r="BG244" s="51" t="s">
        <v>171</v>
      </c>
      <c r="BH244" s="238"/>
      <c r="BI244" s="51" t="s">
        <v>171</v>
      </c>
      <c r="BJ244" s="238"/>
      <c r="BK244" s="52">
        <v>2320</v>
      </c>
    </row>
    <row r="245" spans="1:63" x14ac:dyDescent="0.35">
      <c r="A245" s="11" t="s">
        <v>226</v>
      </c>
      <c r="B245" s="11">
        <v>584</v>
      </c>
      <c r="C245" s="11" t="s">
        <v>215</v>
      </c>
      <c r="D245" s="37">
        <v>2024</v>
      </c>
      <c r="E245" s="45" t="s">
        <v>170</v>
      </c>
      <c r="F245" s="238">
        <v>731</v>
      </c>
      <c r="G245" s="51" t="s">
        <v>171</v>
      </c>
      <c r="H245" s="238"/>
      <c r="I245" s="51" t="s">
        <v>170</v>
      </c>
      <c r="J245" s="238">
        <v>4208</v>
      </c>
      <c r="K245" s="51" t="s">
        <v>171</v>
      </c>
      <c r="L245" s="238"/>
      <c r="M245" s="51" t="s">
        <v>171</v>
      </c>
      <c r="N245" s="238"/>
      <c r="O245" s="51" t="s">
        <v>170</v>
      </c>
      <c r="P245" s="238">
        <v>1751</v>
      </c>
      <c r="Q245" s="51" t="s">
        <v>170</v>
      </c>
      <c r="R245" s="238">
        <v>4633</v>
      </c>
      <c r="S245" s="51" t="s">
        <v>170</v>
      </c>
      <c r="T245" s="238">
        <v>2368</v>
      </c>
      <c r="U245" s="51" t="s">
        <v>171</v>
      </c>
      <c r="V245" s="238"/>
      <c r="W245" s="51" t="s">
        <v>170</v>
      </c>
      <c r="X245" s="238">
        <v>169</v>
      </c>
      <c r="Y245" s="51" t="s">
        <v>171</v>
      </c>
      <c r="Z245" s="238"/>
      <c r="AA245" s="51" t="s">
        <v>171</v>
      </c>
      <c r="AB245" s="238"/>
      <c r="AC245" s="51" t="s">
        <v>171</v>
      </c>
      <c r="AD245" s="238"/>
      <c r="AE245" s="51" t="s">
        <v>171</v>
      </c>
      <c r="AF245" s="238"/>
      <c r="AG245" s="228">
        <v>13860</v>
      </c>
      <c r="AH245" s="249"/>
      <c r="AI245" s="51" t="s">
        <v>171</v>
      </c>
      <c r="AJ245" s="238"/>
      <c r="AK245" s="51" t="s">
        <v>171</v>
      </c>
      <c r="AL245" s="238"/>
      <c r="AM245" s="51" t="s">
        <v>171</v>
      </c>
      <c r="AN245" s="238"/>
      <c r="AO245" s="51" t="s">
        <v>171</v>
      </c>
      <c r="AP245" s="238"/>
      <c r="AQ245" s="51" t="s">
        <v>171</v>
      </c>
      <c r="AR245" s="238"/>
      <c r="AS245" s="51" t="s">
        <v>171</v>
      </c>
      <c r="AT245" s="238"/>
      <c r="AU245" s="51" t="s">
        <v>171</v>
      </c>
      <c r="AV245" s="238"/>
      <c r="AW245" s="51" t="s">
        <v>171</v>
      </c>
      <c r="AX245" s="238"/>
      <c r="AY245" s="51" t="s">
        <v>171</v>
      </c>
      <c r="AZ245" s="238"/>
      <c r="BA245" s="51" t="s">
        <v>171</v>
      </c>
      <c r="BB245" s="238"/>
      <c r="BC245" s="51" t="s">
        <v>171</v>
      </c>
      <c r="BD245" s="238"/>
      <c r="BE245" s="51" t="s">
        <v>171</v>
      </c>
      <c r="BF245" s="238"/>
      <c r="BG245" s="51" t="s">
        <v>171</v>
      </c>
      <c r="BH245" s="238"/>
      <c r="BI245" s="51" t="s">
        <v>171</v>
      </c>
      <c r="BJ245" s="238"/>
      <c r="BK245" s="52"/>
    </row>
    <row r="246" spans="1:63" x14ac:dyDescent="0.35">
      <c r="A246" s="11" t="s">
        <v>234</v>
      </c>
      <c r="B246" s="11">
        <v>665</v>
      </c>
      <c r="C246" s="11" t="s">
        <v>229</v>
      </c>
      <c r="D246" s="37">
        <v>2024</v>
      </c>
      <c r="E246" s="45" t="s">
        <v>170</v>
      </c>
      <c r="F246" s="238"/>
      <c r="G246" s="51" t="s">
        <v>171</v>
      </c>
      <c r="H246" s="238"/>
      <c r="I246" s="51" t="s">
        <v>170</v>
      </c>
      <c r="J246" s="238" t="s">
        <v>97</v>
      </c>
      <c r="K246" s="51" t="s">
        <v>171</v>
      </c>
      <c r="L246" s="238"/>
      <c r="M246" s="51" t="s">
        <v>171</v>
      </c>
      <c r="N246" s="238"/>
      <c r="O246" s="51" t="s">
        <v>170</v>
      </c>
      <c r="P246" s="238" t="s">
        <v>97</v>
      </c>
      <c r="Q246" s="51" t="s">
        <v>170</v>
      </c>
      <c r="R246" s="238" t="s">
        <v>97</v>
      </c>
      <c r="S246" s="51" t="s">
        <v>170</v>
      </c>
      <c r="T246" s="238" t="s">
        <v>97</v>
      </c>
      <c r="U246" s="51" t="s">
        <v>171</v>
      </c>
      <c r="V246" s="238"/>
      <c r="W246" s="51" t="s">
        <v>171</v>
      </c>
      <c r="X246" s="238"/>
      <c r="Y246" s="51" t="s">
        <v>170</v>
      </c>
      <c r="Z246" s="238" t="s">
        <v>97</v>
      </c>
      <c r="AA246" s="51" t="s">
        <v>170</v>
      </c>
      <c r="AB246" s="238" t="s">
        <v>97</v>
      </c>
      <c r="AC246" s="51" t="s">
        <v>171</v>
      </c>
      <c r="AD246" s="238"/>
      <c r="AE246" s="51" t="s">
        <v>171</v>
      </c>
      <c r="AF246" s="238"/>
      <c r="AG246" s="228" t="s">
        <v>97</v>
      </c>
      <c r="AH246" s="248"/>
      <c r="AI246" s="51" t="s">
        <v>171</v>
      </c>
      <c r="AJ246" s="238"/>
      <c r="AK246" s="51" t="s">
        <v>171</v>
      </c>
      <c r="AL246" s="238"/>
      <c r="AM246" s="51" t="s">
        <v>171</v>
      </c>
      <c r="AN246" s="238"/>
      <c r="AO246" s="51" t="s">
        <v>171</v>
      </c>
      <c r="AP246" s="238"/>
      <c r="AQ246" s="51" t="s">
        <v>171</v>
      </c>
      <c r="AR246" s="238"/>
      <c r="AS246" s="51" t="s">
        <v>171</v>
      </c>
      <c r="AT246" s="238"/>
      <c r="AU246" s="51" t="s">
        <v>171</v>
      </c>
      <c r="AV246" s="238"/>
      <c r="AW246" s="51" t="s">
        <v>171</v>
      </c>
      <c r="AX246" s="238"/>
      <c r="AY246" s="51" t="s">
        <v>171</v>
      </c>
      <c r="AZ246" s="238"/>
      <c r="BA246" s="51" t="s">
        <v>171</v>
      </c>
      <c r="BB246" s="238"/>
      <c r="BC246" s="51" t="s">
        <v>171</v>
      </c>
      <c r="BD246" s="238"/>
      <c r="BE246" s="51" t="s">
        <v>171</v>
      </c>
      <c r="BF246" s="238"/>
      <c r="BG246" s="51" t="s">
        <v>171</v>
      </c>
      <c r="BH246" s="238"/>
      <c r="BI246" s="51" t="s">
        <v>171</v>
      </c>
      <c r="BJ246" s="238"/>
      <c r="BK246" s="52"/>
    </row>
    <row r="247" spans="1:63" x14ac:dyDescent="0.35">
      <c r="A247" s="11" t="s">
        <v>221</v>
      </c>
      <c r="B247" s="11">
        <v>563</v>
      </c>
      <c r="C247" s="11" t="s">
        <v>215</v>
      </c>
      <c r="D247" s="37">
        <v>2024</v>
      </c>
      <c r="E247" s="45" t="s">
        <v>97</v>
      </c>
      <c r="F247" s="238"/>
      <c r="G247" s="51" t="s">
        <v>97</v>
      </c>
      <c r="H247" s="61"/>
      <c r="I247" s="51" t="s">
        <v>97</v>
      </c>
      <c r="J247" s="238"/>
      <c r="K247" s="51" t="s">
        <v>97</v>
      </c>
      <c r="L247" s="238"/>
      <c r="M247" s="51" t="s">
        <v>97</v>
      </c>
      <c r="N247" s="238"/>
      <c r="O247" s="51" t="s">
        <v>97</v>
      </c>
      <c r="P247" s="238"/>
      <c r="Q247" s="51" t="s">
        <v>97</v>
      </c>
      <c r="R247" s="238"/>
      <c r="S247" s="51" t="s">
        <v>97</v>
      </c>
      <c r="T247" s="238"/>
      <c r="U247" s="51" t="s">
        <v>97</v>
      </c>
      <c r="V247" s="238"/>
      <c r="W247" s="51" t="s">
        <v>97</v>
      </c>
      <c r="X247" s="238"/>
      <c r="Y247" s="51" t="s">
        <v>97</v>
      </c>
      <c r="Z247" s="238"/>
      <c r="AA247" s="51" t="s">
        <v>97</v>
      </c>
      <c r="AB247" s="238"/>
      <c r="AC247" s="51" t="s">
        <v>97</v>
      </c>
      <c r="AD247" s="238"/>
      <c r="AE247" s="51" t="s">
        <v>97</v>
      </c>
      <c r="AF247" s="238"/>
      <c r="AG247" s="228" t="s">
        <v>97</v>
      </c>
      <c r="AH247" s="249"/>
      <c r="AI247" s="51" t="s">
        <v>97</v>
      </c>
      <c r="AJ247" s="238"/>
      <c r="AK247" s="51" t="s">
        <v>97</v>
      </c>
      <c r="AL247" s="238"/>
      <c r="AM247" s="51" t="s">
        <v>97</v>
      </c>
      <c r="AN247" s="238"/>
      <c r="AO247" s="51" t="s">
        <v>97</v>
      </c>
      <c r="AP247" s="238"/>
      <c r="AQ247" s="51" t="s">
        <v>97</v>
      </c>
      <c r="AR247" s="238"/>
      <c r="AS247" s="51" t="s">
        <v>97</v>
      </c>
      <c r="AT247" s="238"/>
      <c r="AU247" s="51" t="s">
        <v>97</v>
      </c>
      <c r="AV247" s="238"/>
      <c r="AW247" s="51" t="s">
        <v>97</v>
      </c>
      <c r="AX247" s="238"/>
      <c r="AY247" s="51" t="s">
        <v>97</v>
      </c>
      <c r="AZ247" s="238"/>
      <c r="BA247" s="51" t="s">
        <v>97</v>
      </c>
      <c r="BB247" s="238"/>
      <c r="BC247" s="51" t="s">
        <v>97</v>
      </c>
      <c r="BD247" s="238"/>
      <c r="BE247" s="51" t="s">
        <v>97</v>
      </c>
      <c r="BF247" s="238"/>
      <c r="BG247" s="51" t="s">
        <v>97</v>
      </c>
      <c r="BH247" s="238"/>
      <c r="BI247" s="51" t="s">
        <v>97</v>
      </c>
      <c r="BJ247" s="238"/>
      <c r="BK247" s="52" t="s">
        <v>97</v>
      </c>
    </row>
    <row r="248" spans="1:63" x14ac:dyDescent="0.35">
      <c r="A248" s="11" t="s">
        <v>172</v>
      </c>
      <c r="B248" s="11">
        <v>115</v>
      </c>
      <c r="C248" s="11" t="s">
        <v>169</v>
      </c>
      <c r="D248" s="37">
        <v>2024</v>
      </c>
      <c r="E248" s="45" t="s">
        <v>170</v>
      </c>
      <c r="F248" s="238">
        <v>2649</v>
      </c>
      <c r="G248" s="51" t="s">
        <v>171</v>
      </c>
      <c r="H248" s="238"/>
      <c r="I248" s="51" t="s">
        <v>170</v>
      </c>
      <c r="J248" s="238">
        <v>6077</v>
      </c>
      <c r="K248" s="51" t="s">
        <v>170</v>
      </c>
      <c r="L248" s="238">
        <v>195</v>
      </c>
      <c r="M248" s="51" t="s">
        <v>171</v>
      </c>
      <c r="N248" s="238"/>
      <c r="O248" s="51" t="s">
        <v>170</v>
      </c>
      <c r="P248" s="238">
        <v>8419</v>
      </c>
      <c r="Q248" s="51" t="s">
        <v>170</v>
      </c>
      <c r="R248" s="238">
        <v>20443</v>
      </c>
      <c r="S248" s="51" t="s">
        <v>170</v>
      </c>
      <c r="T248" s="238" t="s">
        <v>97</v>
      </c>
      <c r="U248" s="51" t="s">
        <v>170</v>
      </c>
      <c r="V248" s="238">
        <v>51</v>
      </c>
      <c r="W248" s="51" t="s">
        <v>171</v>
      </c>
      <c r="X248" s="238"/>
      <c r="Y248" s="51" t="s">
        <v>170</v>
      </c>
      <c r="Z248" s="238">
        <v>2923</v>
      </c>
      <c r="AA248" s="51" t="s">
        <v>170</v>
      </c>
      <c r="AB248" s="238">
        <v>763</v>
      </c>
      <c r="AC248" s="51" t="s">
        <v>170</v>
      </c>
      <c r="AD248" s="238">
        <v>2937</v>
      </c>
      <c r="AE248" s="51" t="s">
        <v>170</v>
      </c>
      <c r="AF248" s="238">
        <v>30</v>
      </c>
      <c r="AG248" s="228">
        <v>44487</v>
      </c>
      <c r="AH248" s="249"/>
      <c r="AI248" s="51" t="s">
        <v>171</v>
      </c>
      <c r="AJ248" s="238"/>
      <c r="AK248" s="51" t="s">
        <v>171</v>
      </c>
      <c r="AL248" s="238"/>
      <c r="AM248" s="51" t="s">
        <v>171</v>
      </c>
      <c r="AN248" s="238"/>
      <c r="AO248" s="51" t="s">
        <v>171</v>
      </c>
      <c r="AP248" s="238"/>
      <c r="AQ248" s="51" t="s">
        <v>171</v>
      </c>
      <c r="AR248" s="238"/>
      <c r="AS248" s="51" t="s">
        <v>171</v>
      </c>
      <c r="AT248" s="238"/>
      <c r="AU248" s="51" t="s">
        <v>171</v>
      </c>
      <c r="AV248" s="238"/>
      <c r="AW248" s="51" t="s">
        <v>171</v>
      </c>
      <c r="AX248" s="238"/>
      <c r="AY248" s="51" t="s">
        <v>171</v>
      </c>
      <c r="AZ248" s="238"/>
      <c r="BA248" s="51" t="s">
        <v>171</v>
      </c>
      <c r="BB248" s="238"/>
      <c r="BC248" s="51" t="s">
        <v>171</v>
      </c>
      <c r="BD248" s="238"/>
      <c r="BE248" s="51" t="s">
        <v>171</v>
      </c>
      <c r="BF248" s="238"/>
      <c r="BG248" s="51" t="s">
        <v>170</v>
      </c>
      <c r="BH248" s="238">
        <v>237</v>
      </c>
      <c r="BI248" s="51" t="s">
        <v>171</v>
      </c>
      <c r="BJ248" s="238"/>
      <c r="BK248" s="52">
        <v>237</v>
      </c>
    </row>
    <row r="249" spans="1:63" x14ac:dyDescent="0.35">
      <c r="A249" s="11" t="s">
        <v>401</v>
      </c>
      <c r="B249" s="11">
        <v>2021</v>
      </c>
      <c r="C249" s="11" t="s">
        <v>402</v>
      </c>
      <c r="D249" s="37">
        <v>2024</v>
      </c>
      <c r="E249" s="45" t="s">
        <v>171</v>
      </c>
      <c r="F249" s="238"/>
      <c r="G249" s="51" t="s">
        <v>171</v>
      </c>
      <c r="H249" s="238"/>
      <c r="I249" s="51" t="s">
        <v>170</v>
      </c>
      <c r="J249" s="238">
        <v>1815</v>
      </c>
      <c r="K249" s="51" t="s">
        <v>171</v>
      </c>
      <c r="L249" s="238"/>
      <c r="M249" s="51" t="s">
        <v>171</v>
      </c>
      <c r="N249" s="238"/>
      <c r="O249" s="51" t="s">
        <v>170</v>
      </c>
      <c r="P249" s="238">
        <v>576</v>
      </c>
      <c r="Q249" s="51" t="s">
        <v>171</v>
      </c>
      <c r="R249" s="238"/>
      <c r="S249" s="51" t="s">
        <v>170</v>
      </c>
      <c r="T249" s="238">
        <v>3661</v>
      </c>
      <c r="U249" s="51" t="s">
        <v>171</v>
      </c>
      <c r="V249" s="238"/>
      <c r="W249" s="51" t="s">
        <v>171</v>
      </c>
      <c r="X249" s="238"/>
      <c r="Y249" s="51" t="s">
        <v>171</v>
      </c>
      <c r="Z249" s="238"/>
      <c r="AA249" s="51" t="s">
        <v>171</v>
      </c>
      <c r="AB249" s="238"/>
      <c r="AC249" s="51" t="s">
        <v>171</v>
      </c>
      <c r="AD249" s="238"/>
      <c r="AE249" s="51" t="s">
        <v>171</v>
      </c>
      <c r="AF249" s="238"/>
      <c r="AG249" s="228">
        <v>6052</v>
      </c>
      <c r="AH249" s="250"/>
      <c r="AI249" s="51" t="s">
        <v>171</v>
      </c>
      <c r="AJ249" s="238"/>
      <c r="AK249" s="51" t="s">
        <v>171</v>
      </c>
      <c r="AL249" s="238"/>
      <c r="AM249" s="51" t="s">
        <v>171</v>
      </c>
      <c r="AN249" s="238"/>
      <c r="AO249" s="51" t="s">
        <v>171</v>
      </c>
      <c r="AP249" s="238"/>
      <c r="AQ249" s="51" t="s">
        <v>171</v>
      </c>
      <c r="AR249" s="238"/>
      <c r="AS249" s="51" t="s">
        <v>171</v>
      </c>
      <c r="AT249" s="238"/>
      <c r="AU249" s="51" t="s">
        <v>171</v>
      </c>
      <c r="AV249" s="238"/>
      <c r="AW249" s="51" t="s">
        <v>171</v>
      </c>
      <c r="AX249" s="238"/>
      <c r="AY249" s="51" t="s">
        <v>171</v>
      </c>
      <c r="AZ249" s="238"/>
      <c r="BA249" s="51" t="s">
        <v>171</v>
      </c>
      <c r="BB249" s="238"/>
      <c r="BC249" s="51" t="s">
        <v>171</v>
      </c>
      <c r="BD249" s="238"/>
      <c r="BE249" s="51" t="s">
        <v>171</v>
      </c>
      <c r="BF249" s="238"/>
      <c r="BG249" s="51" t="s">
        <v>171</v>
      </c>
      <c r="BH249" s="238"/>
      <c r="BI249" s="51" t="s">
        <v>171</v>
      </c>
      <c r="BJ249" s="238"/>
      <c r="BK249" s="52"/>
    </row>
    <row r="250" spans="1:63" x14ac:dyDescent="0.35">
      <c r="A250" s="11" t="s">
        <v>337</v>
      </c>
      <c r="B250" s="11">
        <v>1470</v>
      </c>
      <c r="C250" s="11" t="s">
        <v>311</v>
      </c>
      <c r="D250" s="37">
        <v>2024</v>
      </c>
      <c r="E250" s="45" t="s">
        <v>170</v>
      </c>
      <c r="F250" s="238">
        <v>672</v>
      </c>
      <c r="G250" s="51" t="s">
        <v>171</v>
      </c>
      <c r="H250" s="238"/>
      <c r="I250" s="51" t="s">
        <v>170</v>
      </c>
      <c r="J250" s="238">
        <v>2688</v>
      </c>
      <c r="K250" s="51" t="s">
        <v>171</v>
      </c>
      <c r="L250" s="238"/>
      <c r="M250" s="51" t="s">
        <v>171</v>
      </c>
      <c r="N250" s="238"/>
      <c r="O250" s="51" t="s">
        <v>170</v>
      </c>
      <c r="P250" s="238">
        <v>576</v>
      </c>
      <c r="Q250" s="51" t="s">
        <v>170</v>
      </c>
      <c r="R250" s="238">
        <v>288</v>
      </c>
      <c r="S250" s="51" t="s">
        <v>170</v>
      </c>
      <c r="T250" s="238">
        <v>2904</v>
      </c>
      <c r="U250" s="51" t="s">
        <v>171</v>
      </c>
      <c r="V250" s="238"/>
      <c r="W250" s="51" t="s">
        <v>171</v>
      </c>
      <c r="X250" s="238"/>
      <c r="Y250" s="51" t="s">
        <v>171</v>
      </c>
      <c r="Z250" s="238"/>
      <c r="AA250" s="51" t="s">
        <v>171</v>
      </c>
      <c r="AB250" s="238"/>
      <c r="AC250" s="51" t="s">
        <v>171</v>
      </c>
      <c r="AD250" s="238"/>
      <c r="AE250" s="51" t="s">
        <v>171</v>
      </c>
      <c r="AF250" s="238"/>
      <c r="AG250" s="247">
        <v>7128</v>
      </c>
      <c r="AH250" s="249"/>
      <c r="AI250" s="51" t="s">
        <v>170</v>
      </c>
      <c r="AJ250" s="238">
        <v>48</v>
      </c>
      <c r="AK250" s="51" t="s">
        <v>171</v>
      </c>
      <c r="AL250" s="238"/>
      <c r="AM250" s="51" t="s">
        <v>171</v>
      </c>
      <c r="AN250" s="238"/>
      <c r="AO250" s="51" t="s">
        <v>171</v>
      </c>
      <c r="AP250" s="238"/>
      <c r="AQ250" s="51" t="s">
        <v>171</v>
      </c>
      <c r="AR250" s="238"/>
      <c r="AS250" s="51" t="s">
        <v>170</v>
      </c>
      <c r="AT250" s="238">
        <v>114</v>
      </c>
      <c r="AU250" s="51" t="s">
        <v>171</v>
      </c>
      <c r="AV250" s="238"/>
      <c r="AW250" s="51" t="s">
        <v>170</v>
      </c>
      <c r="AX250" s="238">
        <v>48</v>
      </c>
      <c r="AY250" s="51" t="s">
        <v>171</v>
      </c>
      <c r="AZ250" s="238"/>
      <c r="BA250" s="51" t="s">
        <v>171</v>
      </c>
      <c r="BB250" s="238"/>
      <c r="BC250" s="51" t="s">
        <v>171</v>
      </c>
      <c r="BD250" s="238"/>
      <c r="BE250" s="51" t="s">
        <v>171</v>
      </c>
      <c r="BF250" s="238"/>
      <c r="BG250" s="51" t="s">
        <v>171</v>
      </c>
      <c r="BH250" s="238"/>
      <c r="BI250" s="51" t="s">
        <v>171</v>
      </c>
      <c r="BJ250" s="238"/>
      <c r="BK250" s="52">
        <v>210</v>
      </c>
    </row>
    <row r="251" spans="1:63" x14ac:dyDescent="0.35">
      <c r="A251" s="11" t="s">
        <v>308</v>
      </c>
      <c r="B251" s="11">
        <v>1383</v>
      </c>
      <c r="C251" s="11" t="s">
        <v>304</v>
      </c>
      <c r="D251" s="37">
        <v>2024</v>
      </c>
      <c r="E251" s="45" t="s">
        <v>170</v>
      </c>
      <c r="F251" s="238">
        <v>2976</v>
      </c>
      <c r="G251" s="51" t="s">
        <v>170</v>
      </c>
      <c r="H251" s="238">
        <v>1152</v>
      </c>
      <c r="I251" s="51" t="s">
        <v>170</v>
      </c>
      <c r="J251" s="238">
        <v>5088</v>
      </c>
      <c r="K251" s="51" t="s">
        <v>170</v>
      </c>
      <c r="L251" s="238">
        <v>1568</v>
      </c>
      <c r="M251" s="51" t="s">
        <v>171</v>
      </c>
      <c r="N251" s="238"/>
      <c r="O251" s="51" t="s">
        <v>170</v>
      </c>
      <c r="P251" s="238">
        <v>4920</v>
      </c>
      <c r="Q251" s="51" t="s">
        <v>170</v>
      </c>
      <c r="R251" s="238">
        <v>540</v>
      </c>
      <c r="S251" s="51" t="s">
        <v>170</v>
      </c>
      <c r="T251" s="238">
        <v>15936</v>
      </c>
      <c r="U251" s="51" t="s">
        <v>171</v>
      </c>
      <c r="V251" s="238"/>
      <c r="W251" s="51" t="s">
        <v>171</v>
      </c>
      <c r="X251" s="238"/>
      <c r="Y251" s="51" t="s">
        <v>170</v>
      </c>
      <c r="Z251" s="238">
        <v>4480</v>
      </c>
      <c r="AA251" s="51" t="s">
        <v>170</v>
      </c>
      <c r="AB251" s="238">
        <v>1696</v>
      </c>
      <c r="AC251" s="51" t="s">
        <v>170</v>
      </c>
      <c r="AD251" s="238">
        <v>1416</v>
      </c>
      <c r="AE251" s="51" t="s">
        <v>170</v>
      </c>
      <c r="AF251" s="238">
        <v>12</v>
      </c>
      <c r="AG251" s="247">
        <v>39784</v>
      </c>
      <c r="AH251" s="250"/>
      <c r="AI251" s="51" t="s">
        <v>171</v>
      </c>
      <c r="AJ251" s="238"/>
      <c r="AK251" s="51" t="s">
        <v>171</v>
      </c>
      <c r="AL251" s="238"/>
      <c r="AM251" s="51" t="s">
        <v>171</v>
      </c>
      <c r="AN251" s="238"/>
      <c r="AO251" s="51" t="s">
        <v>171</v>
      </c>
      <c r="AP251" s="238"/>
      <c r="AQ251" s="51" t="s">
        <v>171</v>
      </c>
      <c r="AR251" s="238"/>
      <c r="AS251" s="51" t="s">
        <v>171</v>
      </c>
      <c r="AT251" s="238"/>
      <c r="AU251" s="51" t="s">
        <v>171</v>
      </c>
      <c r="AV251" s="238"/>
      <c r="AW251" s="51" t="s">
        <v>171</v>
      </c>
      <c r="AX251" s="238"/>
      <c r="AY251" s="51" t="s">
        <v>171</v>
      </c>
      <c r="AZ251" s="238"/>
      <c r="BA251" s="51" t="s">
        <v>171</v>
      </c>
      <c r="BB251" s="238"/>
      <c r="BC251" s="51" t="s">
        <v>171</v>
      </c>
      <c r="BD251" s="238"/>
      <c r="BE251" s="51" t="s">
        <v>171</v>
      </c>
      <c r="BF251" s="238"/>
      <c r="BG251" s="51" t="s">
        <v>171</v>
      </c>
      <c r="BH251" s="238"/>
      <c r="BI251" s="51" t="s">
        <v>171</v>
      </c>
      <c r="BJ251" s="238"/>
      <c r="BK251" s="52"/>
    </row>
    <row r="252" spans="1:63" x14ac:dyDescent="0.35">
      <c r="A252" s="11" t="s">
        <v>192</v>
      </c>
      <c r="B252" s="11">
        <v>187</v>
      </c>
      <c r="C252" s="11" t="s">
        <v>169</v>
      </c>
      <c r="D252" s="37">
        <v>2024</v>
      </c>
      <c r="E252" s="45" t="s">
        <v>97</v>
      </c>
      <c r="F252" s="238"/>
      <c r="G252" s="51" t="s">
        <v>97</v>
      </c>
      <c r="H252" s="61"/>
      <c r="I252" s="51" t="s">
        <v>97</v>
      </c>
      <c r="J252" s="238"/>
      <c r="K252" s="51" t="s">
        <v>97</v>
      </c>
      <c r="L252" s="238"/>
      <c r="M252" s="51" t="s">
        <v>97</v>
      </c>
      <c r="N252" s="238"/>
      <c r="O252" s="51" t="s">
        <v>97</v>
      </c>
      <c r="P252" s="238"/>
      <c r="Q252" s="51" t="s">
        <v>97</v>
      </c>
      <c r="R252" s="238"/>
      <c r="S252" s="51" t="s">
        <v>97</v>
      </c>
      <c r="T252" s="238"/>
      <c r="U252" s="51" t="s">
        <v>97</v>
      </c>
      <c r="V252" s="238"/>
      <c r="W252" s="51" t="s">
        <v>97</v>
      </c>
      <c r="X252" s="238"/>
      <c r="Y252" s="51" t="s">
        <v>97</v>
      </c>
      <c r="Z252" s="238"/>
      <c r="AA252" s="51" t="s">
        <v>97</v>
      </c>
      <c r="AB252" s="238"/>
      <c r="AC252" s="51" t="s">
        <v>97</v>
      </c>
      <c r="AD252" s="238"/>
      <c r="AE252" s="51" t="s">
        <v>97</v>
      </c>
      <c r="AF252" s="238"/>
      <c r="AG252" s="228" t="s">
        <v>97</v>
      </c>
      <c r="AH252" s="249"/>
      <c r="AI252" s="51" t="s">
        <v>97</v>
      </c>
      <c r="AJ252" s="238"/>
      <c r="AK252" s="51" t="s">
        <v>97</v>
      </c>
      <c r="AL252" s="238"/>
      <c r="AM252" s="51" t="s">
        <v>97</v>
      </c>
      <c r="AN252" s="238"/>
      <c r="AO252" s="51" t="s">
        <v>97</v>
      </c>
      <c r="AP252" s="238"/>
      <c r="AQ252" s="51" t="s">
        <v>97</v>
      </c>
      <c r="AR252" s="238"/>
      <c r="AS252" s="51" t="s">
        <v>97</v>
      </c>
      <c r="AT252" s="238"/>
      <c r="AU252" s="51" t="s">
        <v>97</v>
      </c>
      <c r="AV252" s="238"/>
      <c r="AW252" s="51" t="s">
        <v>97</v>
      </c>
      <c r="AX252" s="238"/>
      <c r="AY252" s="51" t="s">
        <v>97</v>
      </c>
      <c r="AZ252" s="238"/>
      <c r="BA252" s="51" t="s">
        <v>97</v>
      </c>
      <c r="BB252" s="238"/>
      <c r="BC252" s="51" t="s">
        <v>97</v>
      </c>
      <c r="BD252" s="238"/>
      <c r="BE252" s="51" t="s">
        <v>97</v>
      </c>
      <c r="BF252" s="238"/>
      <c r="BG252" s="51" t="s">
        <v>97</v>
      </c>
      <c r="BH252" s="238"/>
      <c r="BI252" s="51" t="s">
        <v>97</v>
      </c>
      <c r="BJ252" s="238"/>
      <c r="BK252" s="52" t="s">
        <v>97</v>
      </c>
    </row>
    <row r="253" spans="1:63" x14ac:dyDescent="0.35">
      <c r="A253" s="11" t="s">
        <v>273</v>
      </c>
      <c r="B253" s="11">
        <v>1233</v>
      </c>
      <c r="C253" s="11" t="s">
        <v>270</v>
      </c>
      <c r="D253" s="37">
        <v>2024</v>
      </c>
      <c r="E253" s="45" t="s">
        <v>170</v>
      </c>
      <c r="F253" s="238">
        <v>2896</v>
      </c>
      <c r="G253" s="51" t="s">
        <v>171</v>
      </c>
      <c r="H253" s="238"/>
      <c r="I253" s="51" t="s">
        <v>170</v>
      </c>
      <c r="J253" s="238">
        <v>5878</v>
      </c>
      <c r="K253" s="51" t="s">
        <v>170</v>
      </c>
      <c r="L253" s="238">
        <v>287</v>
      </c>
      <c r="M253" s="51" t="s">
        <v>171</v>
      </c>
      <c r="N253" s="238"/>
      <c r="O253" s="51" t="s">
        <v>170</v>
      </c>
      <c r="P253" s="238">
        <v>6609</v>
      </c>
      <c r="Q253" s="51" t="s">
        <v>170</v>
      </c>
      <c r="R253" s="238">
        <v>3241</v>
      </c>
      <c r="S253" s="51" t="s">
        <v>170</v>
      </c>
      <c r="T253" s="238">
        <v>12136</v>
      </c>
      <c r="U253" s="51" t="s">
        <v>171</v>
      </c>
      <c r="V253" s="238"/>
      <c r="W253" s="51" t="s">
        <v>171</v>
      </c>
      <c r="X253" s="238"/>
      <c r="Y253" s="51" t="s">
        <v>170</v>
      </c>
      <c r="Z253" s="238">
        <v>777</v>
      </c>
      <c r="AA253" s="51" t="s">
        <v>170</v>
      </c>
      <c r="AB253" s="238">
        <v>2253</v>
      </c>
      <c r="AC253" s="51" t="s">
        <v>170</v>
      </c>
      <c r="AD253" s="238">
        <v>216</v>
      </c>
      <c r="AE253" s="51" t="s">
        <v>171</v>
      </c>
      <c r="AF253" s="238"/>
      <c r="AG253" s="247">
        <v>34293</v>
      </c>
      <c r="AH253" s="248"/>
      <c r="AI253" s="51" t="s">
        <v>170</v>
      </c>
      <c r="AJ253" s="238">
        <v>32</v>
      </c>
      <c r="AK253" s="51" t="s">
        <v>170</v>
      </c>
      <c r="AL253" s="238">
        <v>24</v>
      </c>
      <c r="AM253" s="51" t="s">
        <v>171</v>
      </c>
      <c r="AN253" s="238"/>
      <c r="AO253" s="51" t="s">
        <v>170</v>
      </c>
      <c r="AP253" s="238">
        <v>10</v>
      </c>
      <c r="AQ253" s="51" t="s">
        <v>171</v>
      </c>
      <c r="AR253" s="238"/>
      <c r="AS253" s="51" t="s">
        <v>171</v>
      </c>
      <c r="AT253" s="238"/>
      <c r="AU253" s="51" t="s">
        <v>171</v>
      </c>
      <c r="AV253" s="238"/>
      <c r="AW253" s="51" t="s">
        <v>171</v>
      </c>
      <c r="AX253" s="238"/>
      <c r="AY253" s="51" t="s">
        <v>171</v>
      </c>
      <c r="AZ253" s="238"/>
      <c r="BA253" s="51" t="s">
        <v>171</v>
      </c>
      <c r="BB253" s="238"/>
      <c r="BC253" s="51" t="s">
        <v>171</v>
      </c>
      <c r="BD253" s="238"/>
      <c r="BE253" s="51" t="s">
        <v>170</v>
      </c>
      <c r="BF253" s="238">
        <v>60</v>
      </c>
      <c r="BG253" s="51" t="s">
        <v>171</v>
      </c>
      <c r="BH253" s="238"/>
      <c r="BI253" s="51" t="s">
        <v>171</v>
      </c>
      <c r="BJ253" s="238"/>
      <c r="BK253" s="52">
        <v>126</v>
      </c>
    </row>
    <row r="254" spans="1:63" x14ac:dyDescent="0.35">
      <c r="A254" s="11" t="s">
        <v>238</v>
      </c>
      <c r="B254" s="11">
        <v>685</v>
      </c>
      <c r="C254" s="11" t="s">
        <v>229</v>
      </c>
      <c r="D254" s="37">
        <v>2024</v>
      </c>
      <c r="E254" s="45" t="s">
        <v>171</v>
      </c>
      <c r="F254" s="238"/>
      <c r="G254" s="51" t="s">
        <v>171</v>
      </c>
      <c r="H254" s="238"/>
      <c r="I254" s="51" t="s">
        <v>170</v>
      </c>
      <c r="J254" s="238">
        <v>5443</v>
      </c>
      <c r="K254" s="51" t="s">
        <v>171</v>
      </c>
      <c r="L254" s="238"/>
      <c r="M254" s="51" t="s">
        <v>171</v>
      </c>
      <c r="N254" s="238"/>
      <c r="O254" s="51" t="s">
        <v>170</v>
      </c>
      <c r="P254" s="238">
        <v>779</v>
      </c>
      <c r="Q254" s="51" t="s">
        <v>170</v>
      </c>
      <c r="R254" s="238">
        <v>2480</v>
      </c>
      <c r="S254" s="51" t="s">
        <v>170</v>
      </c>
      <c r="T254" s="238">
        <v>10332</v>
      </c>
      <c r="U254" s="51" t="s">
        <v>171</v>
      </c>
      <c r="V254" s="238"/>
      <c r="W254" s="51" t="s">
        <v>171</v>
      </c>
      <c r="X254" s="238"/>
      <c r="Y254" s="51" t="s">
        <v>171</v>
      </c>
      <c r="Z254" s="238"/>
      <c r="AA254" s="51" t="s">
        <v>171</v>
      </c>
      <c r="AB254" s="238"/>
      <c r="AC254" s="51" t="s">
        <v>171</v>
      </c>
      <c r="AD254" s="238"/>
      <c r="AE254" s="51" t="s">
        <v>171</v>
      </c>
      <c r="AF254" s="238"/>
      <c r="AG254" s="247">
        <v>19034</v>
      </c>
      <c r="AH254" s="248"/>
      <c r="AI254" s="51" t="s">
        <v>171</v>
      </c>
      <c r="AJ254" s="238"/>
      <c r="AK254" s="51" t="s">
        <v>171</v>
      </c>
      <c r="AL254" s="238"/>
      <c r="AM254" s="51" t="s">
        <v>171</v>
      </c>
      <c r="AN254" s="238"/>
      <c r="AO254" s="51" t="s">
        <v>171</v>
      </c>
      <c r="AP254" s="238"/>
      <c r="AQ254" s="51" t="s">
        <v>171</v>
      </c>
      <c r="AR254" s="238"/>
      <c r="AS254" s="51" t="s">
        <v>171</v>
      </c>
      <c r="AT254" s="238"/>
      <c r="AU254" s="51" t="s">
        <v>171</v>
      </c>
      <c r="AV254" s="238"/>
      <c r="AW254" s="51" t="s">
        <v>171</v>
      </c>
      <c r="AX254" s="238"/>
      <c r="AY254" s="51" t="s">
        <v>171</v>
      </c>
      <c r="AZ254" s="238"/>
      <c r="BA254" s="51" t="s">
        <v>171</v>
      </c>
      <c r="BB254" s="238"/>
      <c r="BC254" s="51" t="s">
        <v>170</v>
      </c>
      <c r="BD254" s="238">
        <v>27</v>
      </c>
      <c r="BE254" s="51" t="s">
        <v>171</v>
      </c>
      <c r="BF254" s="238"/>
      <c r="BG254" s="51" t="s">
        <v>171</v>
      </c>
      <c r="BH254" s="238"/>
      <c r="BI254" s="51" t="s">
        <v>171</v>
      </c>
      <c r="BJ254" s="238"/>
      <c r="BK254" s="52">
        <v>27</v>
      </c>
    </row>
    <row r="255" spans="1:63" x14ac:dyDescent="0.35">
      <c r="A255" s="11" t="s">
        <v>456</v>
      </c>
      <c r="B255" s="11">
        <v>2462</v>
      </c>
      <c r="C255" s="11" t="s">
        <v>446</v>
      </c>
      <c r="D255" s="37">
        <v>2024</v>
      </c>
      <c r="E255" s="45" t="s">
        <v>369</v>
      </c>
      <c r="F255" s="238"/>
      <c r="G255" s="51" t="s">
        <v>369</v>
      </c>
      <c r="H255" s="61"/>
      <c r="I255" s="51" t="s">
        <v>369</v>
      </c>
      <c r="J255" s="238"/>
      <c r="K255" s="51" t="s">
        <v>369</v>
      </c>
      <c r="L255" s="238"/>
      <c r="M255" s="51" t="s">
        <v>369</v>
      </c>
      <c r="N255" s="238"/>
      <c r="O255" s="51" t="s">
        <v>369</v>
      </c>
      <c r="P255" s="238"/>
      <c r="Q255" s="51" t="s">
        <v>369</v>
      </c>
      <c r="R255" s="238"/>
      <c r="S255" s="51" t="s">
        <v>369</v>
      </c>
      <c r="T255" s="238"/>
      <c r="U255" s="51" t="s">
        <v>369</v>
      </c>
      <c r="V255" s="238"/>
      <c r="W255" s="51" t="s">
        <v>369</v>
      </c>
      <c r="X255" s="238"/>
      <c r="Y255" s="51" t="s">
        <v>369</v>
      </c>
      <c r="Z255" s="238"/>
      <c r="AA255" s="51" t="s">
        <v>369</v>
      </c>
      <c r="AB255" s="238"/>
      <c r="AC255" s="51" t="s">
        <v>369</v>
      </c>
      <c r="AD255" s="238"/>
      <c r="AE255" s="51" t="s">
        <v>369</v>
      </c>
      <c r="AF255" s="238"/>
      <c r="AG255" s="228" t="s">
        <v>369</v>
      </c>
      <c r="AH255" s="249"/>
      <c r="AI255" s="51" t="s">
        <v>369</v>
      </c>
      <c r="AJ255" s="238"/>
      <c r="AK255" s="51" t="s">
        <v>369</v>
      </c>
      <c r="AL255" s="238"/>
      <c r="AM255" s="51" t="s">
        <v>369</v>
      </c>
      <c r="AN255" s="238"/>
      <c r="AO255" s="51" t="s">
        <v>369</v>
      </c>
      <c r="AP255" s="238"/>
      <c r="AQ255" s="51" t="s">
        <v>369</v>
      </c>
      <c r="AR255" s="238"/>
      <c r="AS255" s="51" t="s">
        <v>369</v>
      </c>
      <c r="AT255" s="238"/>
      <c r="AU255" s="51" t="s">
        <v>369</v>
      </c>
      <c r="AV255" s="238"/>
      <c r="AW255" s="51" t="s">
        <v>369</v>
      </c>
      <c r="AX255" s="238"/>
      <c r="AY255" s="51" t="s">
        <v>369</v>
      </c>
      <c r="AZ255" s="238"/>
      <c r="BA255" s="51" t="s">
        <v>369</v>
      </c>
      <c r="BB255" s="238"/>
      <c r="BC255" s="51" t="s">
        <v>369</v>
      </c>
      <c r="BD255" s="238"/>
      <c r="BE255" s="51" t="s">
        <v>369</v>
      </c>
      <c r="BF255" s="238"/>
      <c r="BG255" s="51" t="s">
        <v>369</v>
      </c>
      <c r="BH255" s="238"/>
      <c r="BI255" s="51" t="s">
        <v>369</v>
      </c>
      <c r="BJ255" s="238"/>
      <c r="BK255" s="52" t="s">
        <v>369</v>
      </c>
    </row>
    <row r="256" spans="1:63" x14ac:dyDescent="0.35">
      <c r="A256" s="11" t="s">
        <v>260</v>
      </c>
      <c r="B256" s="11">
        <v>884</v>
      </c>
      <c r="C256" s="11" t="s">
        <v>251</v>
      </c>
      <c r="D256" s="37">
        <v>2024</v>
      </c>
      <c r="E256" s="45" t="s">
        <v>171</v>
      </c>
      <c r="F256" s="238"/>
      <c r="G256" s="45" t="s">
        <v>171</v>
      </c>
      <c r="H256" s="238"/>
      <c r="I256" s="45" t="s">
        <v>170</v>
      </c>
      <c r="J256" s="238">
        <v>15680</v>
      </c>
      <c r="K256" s="45" t="s">
        <v>170</v>
      </c>
      <c r="L256" s="238">
        <v>1280</v>
      </c>
      <c r="M256" s="45" t="s">
        <v>171</v>
      </c>
      <c r="N256" s="238"/>
      <c r="O256" s="45" t="s">
        <v>170</v>
      </c>
      <c r="P256" s="238">
        <v>1320</v>
      </c>
      <c r="Q256" s="45" t="s">
        <v>170</v>
      </c>
      <c r="R256" s="238">
        <v>370</v>
      </c>
      <c r="S256" s="45" t="s">
        <v>170</v>
      </c>
      <c r="T256" s="238">
        <v>6536</v>
      </c>
      <c r="U256" s="45" t="s">
        <v>171</v>
      </c>
      <c r="V256" s="238"/>
      <c r="W256" s="45" t="s">
        <v>170</v>
      </c>
      <c r="X256" s="238">
        <v>2040</v>
      </c>
      <c r="Y256" s="45" t="s">
        <v>170</v>
      </c>
      <c r="Z256" s="238">
        <v>9512</v>
      </c>
      <c r="AA256" s="45" t="s">
        <v>171</v>
      </c>
      <c r="AB256" s="238"/>
      <c r="AC256" s="45" t="s">
        <v>171</v>
      </c>
      <c r="AD256" s="238"/>
      <c r="AE256" s="45" t="s">
        <v>171</v>
      </c>
      <c r="AF256" s="238"/>
      <c r="AG256" s="247">
        <v>36738</v>
      </c>
      <c r="AH256" s="250"/>
      <c r="AI256" s="45" t="s">
        <v>171</v>
      </c>
      <c r="AJ256" s="238"/>
      <c r="AK256" s="45" t="s">
        <v>171</v>
      </c>
      <c r="AL256" s="238"/>
      <c r="AM256" s="45" t="s">
        <v>171</v>
      </c>
      <c r="AN256" s="238"/>
      <c r="AO256" s="45" t="s">
        <v>171</v>
      </c>
      <c r="AP256" s="238"/>
      <c r="AQ256" s="45" t="s">
        <v>171</v>
      </c>
      <c r="AR256" s="238"/>
      <c r="AS256" s="45" t="s">
        <v>171</v>
      </c>
      <c r="AT256" s="238"/>
      <c r="AU256" s="45" t="s">
        <v>171</v>
      </c>
      <c r="AV256" s="238"/>
      <c r="AW256" s="45" t="s">
        <v>171</v>
      </c>
      <c r="AX256" s="238"/>
      <c r="AY256" s="45" t="s">
        <v>171</v>
      </c>
      <c r="AZ256" s="238"/>
      <c r="BA256" s="45" t="s">
        <v>171</v>
      </c>
      <c r="BB256" s="238"/>
      <c r="BC256" s="45" t="s">
        <v>171</v>
      </c>
      <c r="BD256" s="238"/>
      <c r="BE256" s="45" t="s">
        <v>171</v>
      </c>
      <c r="BF256" s="238"/>
      <c r="BG256" s="45" t="s">
        <v>171</v>
      </c>
      <c r="BH256" s="238"/>
      <c r="BI256" s="45" t="s">
        <v>171</v>
      </c>
      <c r="BJ256" s="238"/>
      <c r="BK256" s="52"/>
    </row>
    <row r="257" spans="1:63" x14ac:dyDescent="0.35">
      <c r="A257" s="11" t="s">
        <v>448</v>
      </c>
      <c r="B257" s="11">
        <v>2404</v>
      </c>
      <c r="C257" s="11" t="s">
        <v>446</v>
      </c>
      <c r="D257" s="37">
        <v>2024</v>
      </c>
      <c r="E257" s="45" t="s">
        <v>369</v>
      </c>
      <c r="F257" s="238"/>
      <c r="G257" s="51" t="s">
        <v>369</v>
      </c>
      <c r="H257" s="61"/>
      <c r="I257" s="51" t="s">
        <v>369</v>
      </c>
      <c r="J257" s="238"/>
      <c r="K257" s="51" t="s">
        <v>369</v>
      </c>
      <c r="L257" s="238"/>
      <c r="M257" s="51" t="s">
        <v>369</v>
      </c>
      <c r="N257" s="238"/>
      <c r="O257" s="51" t="s">
        <v>369</v>
      </c>
      <c r="P257" s="238"/>
      <c r="Q257" s="51" t="s">
        <v>369</v>
      </c>
      <c r="R257" s="238"/>
      <c r="S257" s="51" t="s">
        <v>369</v>
      </c>
      <c r="T257" s="238"/>
      <c r="U257" s="51" t="s">
        <v>369</v>
      </c>
      <c r="V257" s="238"/>
      <c r="W257" s="51" t="s">
        <v>369</v>
      </c>
      <c r="X257" s="238"/>
      <c r="Y257" s="51" t="s">
        <v>369</v>
      </c>
      <c r="Z257" s="238"/>
      <c r="AA257" s="51" t="s">
        <v>369</v>
      </c>
      <c r="AB257" s="238"/>
      <c r="AC257" s="51" t="s">
        <v>369</v>
      </c>
      <c r="AD257" s="238"/>
      <c r="AE257" s="51" t="s">
        <v>369</v>
      </c>
      <c r="AF257" s="238"/>
      <c r="AG257" s="228" t="s">
        <v>369</v>
      </c>
      <c r="AH257" s="249"/>
      <c r="AI257" s="51" t="s">
        <v>369</v>
      </c>
      <c r="AJ257" s="238"/>
      <c r="AK257" s="51" t="s">
        <v>369</v>
      </c>
      <c r="AL257" s="238"/>
      <c r="AM257" s="51" t="s">
        <v>369</v>
      </c>
      <c r="AN257" s="238"/>
      <c r="AO257" s="51" t="s">
        <v>369</v>
      </c>
      <c r="AP257" s="238"/>
      <c r="AQ257" s="51" t="s">
        <v>369</v>
      </c>
      <c r="AR257" s="238"/>
      <c r="AS257" s="51" t="s">
        <v>369</v>
      </c>
      <c r="AT257" s="238"/>
      <c r="AU257" s="51" t="s">
        <v>369</v>
      </c>
      <c r="AV257" s="238"/>
      <c r="AW257" s="51" t="s">
        <v>369</v>
      </c>
      <c r="AX257" s="238"/>
      <c r="AY257" s="51" t="s">
        <v>369</v>
      </c>
      <c r="AZ257" s="238"/>
      <c r="BA257" s="51" t="s">
        <v>369</v>
      </c>
      <c r="BB257" s="238"/>
      <c r="BC257" s="51" t="s">
        <v>369</v>
      </c>
      <c r="BD257" s="238"/>
      <c r="BE257" s="51" t="s">
        <v>369</v>
      </c>
      <c r="BF257" s="238"/>
      <c r="BG257" s="51" t="s">
        <v>369</v>
      </c>
      <c r="BH257" s="238"/>
      <c r="BI257" s="51" t="s">
        <v>369</v>
      </c>
      <c r="BJ257" s="238"/>
      <c r="BK257" s="52" t="s">
        <v>369</v>
      </c>
    </row>
    <row r="258" spans="1:63" x14ac:dyDescent="0.35">
      <c r="A258" s="11" t="s">
        <v>204</v>
      </c>
      <c r="B258" s="11">
        <v>428</v>
      </c>
      <c r="C258" s="11" t="s">
        <v>205</v>
      </c>
      <c r="D258" s="37">
        <v>2024</v>
      </c>
      <c r="E258" s="45" t="s">
        <v>170</v>
      </c>
      <c r="F258" s="238">
        <v>880</v>
      </c>
      <c r="G258" s="45" t="s">
        <v>171</v>
      </c>
      <c r="H258" s="238"/>
      <c r="I258" s="45" t="s">
        <v>170</v>
      </c>
      <c r="J258" s="238">
        <v>560</v>
      </c>
      <c r="K258" s="45" t="s">
        <v>171</v>
      </c>
      <c r="L258" s="238"/>
      <c r="M258" s="45" t="s">
        <v>171</v>
      </c>
      <c r="N258" s="238"/>
      <c r="O258" s="45" t="s">
        <v>170</v>
      </c>
      <c r="P258" s="238">
        <v>3720</v>
      </c>
      <c r="Q258" s="45" t="s">
        <v>171</v>
      </c>
      <c r="R258" s="238"/>
      <c r="S258" s="45" t="s">
        <v>170</v>
      </c>
      <c r="T258" s="238">
        <v>5320</v>
      </c>
      <c r="U258" s="45" t="s">
        <v>171</v>
      </c>
      <c r="V258" s="238"/>
      <c r="W258" s="45" t="s">
        <v>170</v>
      </c>
      <c r="X258" s="238">
        <v>440</v>
      </c>
      <c r="Y258" s="45" t="s">
        <v>171</v>
      </c>
      <c r="Z258" s="238"/>
      <c r="AA258" s="45" t="s">
        <v>171</v>
      </c>
      <c r="AB258" s="238"/>
      <c r="AC258" s="45" t="s">
        <v>171</v>
      </c>
      <c r="AD258" s="238"/>
      <c r="AE258" s="45" t="s">
        <v>171</v>
      </c>
      <c r="AF258" s="238"/>
      <c r="AG258" s="247">
        <v>10920</v>
      </c>
      <c r="AH258" s="250"/>
      <c r="AI258" s="45" t="s">
        <v>170</v>
      </c>
      <c r="AJ258" s="238">
        <v>48</v>
      </c>
      <c r="AK258" s="45" t="s">
        <v>171</v>
      </c>
      <c r="AL258" s="238"/>
      <c r="AM258" s="45" t="s">
        <v>171</v>
      </c>
      <c r="AN258" s="238"/>
      <c r="AO258" s="45" t="s">
        <v>171</v>
      </c>
      <c r="AP258" s="238"/>
      <c r="AQ258" s="45" t="s">
        <v>171</v>
      </c>
      <c r="AR258" s="238"/>
      <c r="AS258" s="45" t="s">
        <v>170</v>
      </c>
      <c r="AT258" s="238">
        <v>270</v>
      </c>
      <c r="AU258" s="45" t="s">
        <v>171</v>
      </c>
      <c r="AV258" s="238"/>
      <c r="AW258" s="45" t="s">
        <v>171</v>
      </c>
      <c r="AX258" s="238"/>
      <c r="AY258" s="45" t="s">
        <v>171</v>
      </c>
      <c r="AZ258" s="238"/>
      <c r="BA258" s="45" t="s">
        <v>171</v>
      </c>
      <c r="BB258" s="238"/>
      <c r="BC258" s="45" t="s">
        <v>171</v>
      </c>
      <c r="BD258" s="238"/>
      <c r="BE258" s="45" t="s">
        <v>171</v>
      </c>
      <c r="BF258" s="238"/>
      <c r="BG258" s="45" t="s">
        <v>171</v>
      </c>
      <c r="BH258" s="238"/>
      <c r="BI258" s="45" t="s">
        <v>171</v>
      </c>
      <c r="BJ258" s="238"/>
      <c r="BK258" s="52">
        <v>318</v>
      </c>
    </row>
    <row r="259" spans="1:63" x14ac:dyDescent="0.35">
      <c r="A259" s="11" t="s">
        <v>324</v>
      </c>
      <c r="B259" s="11">
        <v>1442</v>
      </c>
      <c r="C259" s="11" t="s">
        <v>311</v>
      </c>
      <c r="D259" s="37">
        <v>2024</v>
      </c>
      <c r="E259" s="45" t="s">
        <v>171</v>
      </c>
      <c r="F259" s="238"/>
      <c r="G259" s="51" t="s">
        <v>171</v>
      </c>
      <c r="H259" s="238"/>
      <c r="I259" s="51" t="s">
        <v>171</v>
      </c>
      <c r="J259" s="238"/>
      <c r="K259" s="51" t="s">
        <v>171</v>
      </c>
      <c r="L259" s="238"/>
      <c r="M259" s="51" t="s">
        <v>171</v>
      </c>
      <c r="N259" s="238"/>
      <c r="O259" s="51" t="s">
        <v>170</v>
      </c>
      <c r="P259" s="238">
        <v>61</v>
      </c>
      <c r="Q259" s="51" t="s">
        <v>170</v>
      </c>
      <c r="R259" s="238">
        <v>66</v>
      </c>
      <c r="S259" s="51" t="s">
        <v>170</v>
      </c>
      <c r="T259" s="238">
        <v>246</v>
      </c>
      <c r="U259" s="51" t="s">
        <v>171</v>
      </c>
      <c r="V259" s="238"/>
      <c r="W259" s="51" t="s">
        <v>171</v>
      </c>
      <c r="X259" s="238"/>
      <c r="Y259" s="51" t="s">
        <v>170</v>
      </c>
      <c r="Z259" s="238">
        <v>6</v>
      </c>
      <c r="AA259" s="51" t="s">
        <v>171</v>
      </c>
      <c r="AB259" s="238"/>
      <c r="AC259" s="51" t="s">
        <v>171</v>
      </c>
      <c r="AD259" s="238"/>
      <c r="AE259" s="51" t="s">
        <v>171</v>
      </c>
      <c r="AF259" s="238"/>
      <c r="AG259" s="247">
        <v>379</v>
      </c>
      <c r="AH259" s="250"/>
      <c r="AI259" s="51" t="s">
        <v>171</v>
      </c>
      <c r="AJ259" s="238"/>
      <c r="AK259" s="51" t="s">
        <v>171</v>
      </c>
      <c r="AL259" s="238"/>
      <c r="AM259" s="51" t="s">
        <v>171</v>
      </c>
      <c r="AN259" s="238"/>
      <c r="AO259" s="51" t="s">
        <v>171</v>
      </c>
      <c r="AP259" s="238"/>
      <c r="AQ259" s="51" t="s">
        <v>171</v>
      </c>
      <c r="AR259" s="238"/>
      <c r="AS259" s="51" t="s">
        <v>171</v>
      </c>
      <c r="AT259" s="238"/>
      <c r="AU259" s="51" t="s">
        <v>171</v>
      </c>
      <c r="AV259" s="238"/>
      <c r="AW259" s="51" t="s">
        <v>171</v>
      </c>
      <c r="AX259" s="238"/>
      <c r="AY259" s="51" t="s">
        <v>170</v>
      </c>
      <c r="AZ259" s="238">
        <v>12</v>
      </c>
      <c r="BA259" s="51" t="s">
        <v>171</v>
      </c>
      <c r="BB259" s="238"/>
      <c r="BC259" s="51" t="s">
        <v>171</v>
      </c>
      <c r="BD259" s="238"/>
      <c r="BE259" s="51" t="s">
        <v>171</v>
      </c>
      <c r="BF259" s="238"/>
      <c r="BG259" s="51" t="s">
        <v>171</v>
      </c>
      <c r="BH259" s="238"/>
      <c r="BI259" s="51" t="s">
        <v>171</v>
      </c>
      <c r="BJ259" s="238"/>
      <c r="BK259" s="52">
        <v>12</v>
      </c>
    </row>
    <row r="260" spans="1:63" x14ac:dyDescent="0.35">
      <c r="A260" s="11" t="s">
        <v>347</v>
      </c>
      <c r="B260" s="11">
        <v>1487</v>
      </c>
      <c r="C260" s="11" t="s">
        <v>311</v>
      </c>
      <c r="D260" s="37">
        <v>2024</v>
      </c>
      <c r="E260" s="45" t="s">
        <v>170</v>
      </c>
      <c r="F260" s="238">
        <v>489</v>
      </c>
      <c r="G260" s="51" t="s">
        <v>171</v>
      </c>
      <c r="H260" s="238"/>
      <c r="I260" s="51" t="s">
        <v>170</v>
      </c>
      <c r="J260" s="238">
        <v>3486</v>
      </c>
      <c r="K260" s="51" t="s">
        <v>171</v>
      </c>
      <c r="L260" s="238"/>
      <c r="M260" s="51" t="s">
        <v>171</v>
      </c>
      <c r="N260" s="238"/>
      <c r="O260" s="51" t="s">
        <v>170</v>
      </c>
      <c r="P260" s="238">
        <v>4986</v>
      </c>
      <c r="Q260" s="51" t="s">
        <v>171</v>
      </c>
      <c r="R260" s="238"/>
      <c r="S260" s="51" t="s">
        <v>170</v>
      </c>
      <c r="T260" s="238">
        <v>8288</v>
      </c>
      <c r="U260" s="51" t="s">
        <v>171</v>
      </c>
      <c r="V260" s="238"/>
      <c r="W260" s="51" t="s">
        <v>171</v>
      </c>
      <c r="X260" s="238"/>
      <c r="Y260" s="51" t="s">
        <v>170</v>
      </c>
      <c r="Z260" s="238">
        <v>695</v>
      </c>
      <c r="AA260" s="51" t="s">
        <v>171</v>
      </c>
      <c r="AB260" s="238"/>
      <c r="AC260" s="51" t="s">
        <v>170</v>
      </c>
      <c r="AD260" s="238">
        <v>1671</v>
      </c>
      <c r="AE260" s="51" t="s">
        <v>171</v>
      </c>
      <c r="AF260" s="238"/>
      <c r="AG260" s="247">
        <v>19615</v>
      </c>
      <c r="AH260" s="250"/>
      <c r="AI260" s="51" t="s">
        <v>170</v>
      </c>
      <c r="AJ260" s="238">
        <v>42</v>
      </c>
      <c r="AK260" s="51" t="s">
        <v>171</v>
      </c>
      <c r="AL260" s="238"/>
      <c r="AM260" s="51" t="s">
        <v>170</v>
      </c>
      <c r="AN260" s="238">
        <v>60</v>
      </c>
      <c r="AO260" s="51" t="s">
        <v>171</v>
      </c>
      <c r="AP260" s="238"/>
      <c r="AQ260" s="51" t="s">
        <v>171</v>
      </c>
      <c r="AR260" s="238"/>
      <c r="AS260" s="51" t="s">
        <v>170</v>
      </c>
      <c r="AT260" s="238">
        <v>592</v>
      </c>
      <c r="AU260" s="51" t="s">
        <v>171</v>
      </c>
      <c r="AV260" s="238"/>
      <c r="AW260" s="51" t="s">
        <v>171</v>
      </c>
      <c r="AX260" s="238"/>
      <c r="AY260" s="51" t="s">
        <v>171</v>
      </c>
      <c r="AZ260" s="238"/>
      <c r="BA260" s="51" t="s">
        <v>171</v>
      </c>
      <c r="BB260" s="238"/>
      <c r="BC260" s="51" t="s">
        <v>171</v>
      </c>
      <c r="BD260" s="238"/>
      <c r="BE260" s="51" t="s">
        <v>171</v>
      </c>
      <c r="BF260" s="238"/>
      <c r="BG260" s="51" t="s">
        <v>170</v>
      </c>
      <c r="BH260" s="238">
        <v>42</v>
      </c>
      <c r="BI260" s="51" t="s">
        <v>171</v>
      </c>
      <c r="BJ260" s="238"/>
      <c r="BK260" s="52">
        <v>736</v>
      </c>
    </row>
    <row r="261" spans="1:63" x14ac:dyDescent="0.35">
      <c r="A261" s="11" t="s">
        <v>455</v>
      </c>
      <c r="B261" s="11">
        <v>2460</v>
      </c>
      <c r="C261" s="11" t="s">
        <v>446</v>
      </c>
      <c r="D261" s="37">
        <v>2024</v>
      </c>
      <c r="E261" s="45" t="s">
        <v>171</v>
      </c>
      <c r="F261" s="238"/>
      <c r="G261" s="51" t="s">
        <v>171</v>
      </c>
      <c r="H261" s="238"/>
      <c r="I261" s="51" t="s">
        <v>171</v>
      </c>
      <c r="J261" s="238"/>
      <c r="K261" s="51" t="s">
        <v>171</v>
      </c>
      <c r="L261" s="238"/>
      <c r="M261" s="51" t="s">
        <v>171</v>
      </c>
      <c r="N261" s="238"/>
      <c r="O261" s="51" t="s">
        <v>170</v>
      </c>
      <c r="P261" s="238">
        <v>160</v>
      </c>
      <c r="Q261" s="51" t="s">
        <v>170</v>
      </c>
      <c r="R261" s="238">
        <v>3360</v>
      </c>
      <c r="S261" s="51" t="s">
        <v>170</v>
      </c>
      <c r="T261" s="238">
        <v>1440</v>
      </c>
      <c r="U261" s="51" t="s">
        <v>171</v>
      </c>
      <c r="V261" s="238"/>
      <c r="W261" s="51" t="s">
        <v>171</v>
      </c>
      <c r="X261" s="238"/>
      <c r="Y261" s="51" t="s">
        <v>171</v>
      </c>
      <c r="Z261" s="238"/>
      <c r="AA261" s="51" t="s">
        <v>171</v>
      </c>
      <c r="AB261" s="238"/>
      <c r="AC261" s="51" t="s">
        <v>171</v>
      </c>
      <c r="AD261" s="238"/>
      <c r="AE261" s="51" t="s">
        <v>171</v>
      </c>
      <c r="AF261" s="238"/>
      <c r="AG261" s="247">
        <v>4960</v>
      </c>
      <c r="AH261" s="248"/>
      <c r="AI261" s="51" t="s">
        <v>171</v>
      </c>
      <c r="AJ261" s="238"/>
      <c r="AK261" s="51" t="s">
        <v>171</v>
      </c>
      <c r="AL261" s="238"/>
      <c r="AM261" s="51" t="s">
        <v>171</v>
      </c>
      <c r="AN261" s="238"/>
      <c r="AO261" s="51" t="s">
        <v>171</v>
      </c>
      <c r="AP261" s="238"/>
      <c r="AQ261" s="51" t="s">
        <v>171</v>
      </c>
      <c r="AR261" s="238"/>
      <c r="AS261" s="51" t="s">
        <v>170</v>
      </c>
      <c r="AT261" s="238">
        <v>38</v>
      </c>
      <c r="AU261" s="51" t="s">
        <v>171</v>
      </c>
      <c r="AV261" s="238"/>
      <c r="AW261" s="51" t="s">
        <v>171</v>
      </c>
      <c r="AX261" s="238"/>
      <c r="AY261" s="51" t="s">
        <v>171</v>
      </c>
      <c r="AZ261" s="238"/>
      <c r="BA261" s="51" t="s">
        <v>171</v>
      </c>
      <c r="BB261" s="238"/>
      <c r="BC261" s="51" t="s">
        <v>171</v>
      </c>
      <c r="BD261" s="238"/>
      <c r="BE261" s="51" t="s">
        <v>171</v>
      </c>
      <c r="BF261" s="238"/>
      <c r="BG261" s="51" t="s">
        <v>171</v>
      </c>
      <c r="BH261" s="238"/>
      <c r="BI261" s="51" t="s">
        <v>171</v>
      </c>
      <c r="BJ261" s="238"/>
      <c r="BK261" s="52">
        <v>38</v>
      </c>
    </row>
    <row r="262" spans="1:63" x14ac:dyDescent="0.35">
      <c r="A262" s="11" t="s">
        <v>174</v>
      </c>
      <c r="B262" s="11">
        <v>120</v>
      </c>
      <c r="C262" s="11" t="s">
        <v>169</v>
      </c>
      <c r="D262" s="37">
        <v>2024</v>
      </c>
      <c r="E262" s="45" t="s">
        <v>170</v>
      </c>
      <c r="F262" s="238">
        <v>750</v>
      </c>
      <c r="G262" s="51" t="s">
        <v>171</v>
      </c>
      <c r="H262" s="238"/>
      <c r="I262" s="51" t="s">
        <v>170</v>
      </c>
      <c r="J262" s="238">
        <v>3500</v>
      </c>
      <c r="K262" s="51" t="s">
        <v>170</v>
      </c>
      <c r="L262" s="238">
        <v>855</v>
      </c>
      <c r="M262" s="51" t="s">
        <v>171</v>
      </c>
      <c r="N262" s="238"/>
      <c r="O262" s="51" t="s">
        <v>170</v>
      </c>
      <c r="P262" s="238">
        <v>3600</v>
      </c>
      <c r="Q262" s="51" t="s">
        <v>170</v>
      </c>
      <c r="R262" s="238">
        <v>5392</v>
      </c>
      <c r="S262" s="51" t="s">
        <v>170</v>
      </c>
      <c r="T262" s="238">
        <v>8000</v>
      </c>
      <c r="U262" s="51" t="s">
        <v>171</v>
      </c>
      <c r="V262" s="238"/>
      <c r="W262" s="51" t="s">
        <v>171</v>
      </c>
      <c r="X262" s="238"/>
      <c r="Y262" s="51" t="s">
        <v>171</v>
      </c>
      <c r="Z262" s="238"/>
      <c r="AA262" s="51" t="s">
        <v>171</v>
      </c>
      <c r="AB262" s="238"/>
      <c r="AC262" s="51" t="s">
        <v>171</v>
      </c>
      <c r="AD262" s="238"/>
      <c r="AE262" s="51" t="s">
        <v>171</v>
      </c>
      <c r="AF262" s="238"/>
      <c r="AG262" s="247">
        <v>22097</v>
      </c>
      <c r="AH262" s="248"/>
      <c r="AI262" s="51" t="s">
        <v>170</v>
      </c>
      <c r="AJ262" s="238">
        <v>30</v>
      </c>
      <c r="AK262" s="51" t="s">
        <v>171</v>
      </c>
      <c r="AL262" s="238"/>
      <c r="AM262" s="51" t="s">
        <v>170</v>
      </c>
      <c r="AN262" s="238">
        <v>200</v>
      </c>
      <c r="AO262" s="51" t="s">
        <v>170</v>
      </c>
      <c r="AP262" s="238">
        <v>18</v>
      </c>
      <c r="AQ262" s="51" t="s">
        <v>171</v>
      </c>
      <c r="AR262" s="238"/>
      <c r="AS262" s="51" t="s">
        <v>170</v>
      </c>
      <c r="AT262" s="238">
        <v>200</v>
      </c>
      <c r="AU262" s="51" t="s">
        <v>171</v>
      </c>
      <c r="AV262" s="238"/>
      <c r="AW262" s="51" t="s">
        <v>171</v>
      </c>
      <c r="AX262" s="238"/>
      <c r="AY262" s="51" t="s">
        <v>171</v>
      </c>
      <c r="AZ262" s="238"/>
      <c r="BA262" s="51" t="s">
        <v>171</v>
      </c>
      <c r="BB262" s="238"/>
      <c r="BC262" s="51" t="s">
        <v>170</v>
      </c>
      <c r="BD262" s="238">
        <v>20</v>
      </c>
      <c r="BE262" s="51" t="s">
        <v>171</v>
      </c>
      <c r="BF262" s="238"/>
      <c r="BG262" s="51" t="s">
        <v>171</v>
      </c>
      <c r="BH262" s="238"/>
      <c r="BI262" s="51" t="s">
        <v>171</v>
      </c>
      <c r="BJ262" s="238"/>
      <c r="BK262" s="52">
        <v>468</v>
      </c>
    </row>
    <row r="263" spans="1:63" x14ac:dyDescent="0.35">
      <c r="A263" s="11" t="s">
        <v>236</v>
      </c>
      <c r="B263" s="11">
        <v>683</v>
      </c>
      <c r="C263" s="11" t="s">
        <v>229</v>
      </c>
      <c r="D263" s="37">
        <v>2024</v>
      </c>
      <c r="E263" s="45" t="s">
        <v>170</v>
      </c>
      <c r="F263" s="238">
        <v>1824</v>
      </c>
      <c r="G263" s="51" t="s">
        <v>171</v>
      </c>
      <c r="H263" s="238"/>
      <c r="I263" s="51" t="s">
        <v>170</v>
      </c>
      <c r="J263" s="238">
        <v>13802</v>
      </c>
      <c r="K263" s="51" t="s">
        <v>171</v>
      </c>
      <c r="L263" s="238"/>
      <c r="M263" s="51" t="s">
        <v>170</v>
      </c>
      <c r="N263" s="238">
        <v>41</v>
      </c>
      <c r="O263" s="51" t="s">
        <v>170</v>
      </c>
      <c r="P263" s="238">
        <v>5696</v>
      </c>
      <c r="Q263" s="51" t="s">
        <v>170</v>
      </c>
      <c r="R263" s="238">
        <v>5696</v>
      </c>
      <c r="S263" s="51" t="s">
        <v>170</v>
      </c>
      <c r="T263" s="238">
        <v>10217</v>
      </c>
      <c r="U263" s="51" t="s">
        <v>171</v>
      </c>
      <c r="V263" s="238"/>
      <c r="W263" s="51" t="s">
        <v>171</v>
      </c>
      <c r="X263" s="238"/>
      <c r="Y263" s="51" t="s">
        <v>170</v>
      </c>
      <c r="Z263" s="238">
        <v>1757</v>
      </c>
      <c r="AA263" s="51" t="s">
        <v>171</v>
      </c>
      <c r="AB263" s="238"/>
      <c r="AC263" s="51" t="s">
        <v>171</v>
      </c>
      <c r="AD263" s="238"/>
      <c r="AE263" s="51" t="s">
        <v>171</v>
      </c>
      <c r="AF263" s="238"/>
      <c r="AG263" s="247">
        <v>39033</v>
      </c>
      <c r="AH263" s="248"/>
      <c r="AI263" s="51" t="s">
        <v>171</v>
      </c>
      <c r="AJ263" s="238"/>
      <c r="AK263" s="51" t="s">
        <v>171</v>
      </c>
      <c r="AL263" s="238"/>
      <c r="AM263" s="51" t="s">
        <v>171</v>
      </c>
      <c r="AN263" s="238"/>
      <c r="AO263" s="51" t="s">
        <v>171</v>
      </c>
      <c r="AP263" s="238"/>
      <c r="AQ263" s="51" t="s">
        <v>171</v>
      </c>
      <c r="AR263" s="238"/>
      <c r="AS263" s="51" t="s">
        <v>171</v>
      </c>
      <c r="AT263" s="238"/>
      <c r="AU263" s="51" t="s">
        <v>171</v>
      </c>
      <c r="AV263" s="238"/>
      <c r="AW263" s="51" t="s">
        <v>171</v>
      </c>
      <c r="AX263" s="238"/>
      <c r="AY263" s="51" t="s">
        <v>171</v>
      </c>
      <c r="AZ263" s="238"/>
      <c r="BA263" s="51" t="s">
        <v>171</v>
      </c>
      <c r="BB263" s="238"/>
      <c r="BC263" s="51" t="s">
        <v>171</v>
      </c>
      <c r="BD263" s="238"/>
      <c r="BE263" s="51" t="s">
        <v>171</v>
      </c>
      <c r="BF263" s="238"/>
      <c r="BG263" s="51" t="s">
        <v>171</v>
      </c>
      <c r="BH263" s="238"/>
      <c r="BI263" s="51" t="s">
        <v>171</v>
      </c>
      <c r="BJ263" s="238"/>
      <c r="BK263" s="52"/>
    </row>
    <row r="264" spans="1:63" x14ac:dyDescent="0.35">
      <c r="A264" s="11" t="s">
        <v>259</v>
      </c>
      <c r="B264" s="11">
        <v>883</v>
      </c>
      <c r="C264" s="11" t="s">
        <v>251</v>
      </c>
      <c r="D264" s="37">
        <v>2024</v>
      </c>
      <c r="E264" s="45" t="s">
        <v>170</v>
      </c>
      <c r="F264" s="238">
        <v>588</v>
      </c>
      <c r="G264" s="51" t="s">
        <v>171</v>
      </c>
      <c r="H264" s="238"/>
      <c r="I264" s="51" t="s">
        <v>170</v>
      </c>
      <c r="J264" s="238">
        <v>9744</v>
      </c>
      <c r="K264" s="51" t="s">
        <v>171</v>
      </c>
      <c r="L264" s="238"/>
      <c r="M264" s="51" t="s">
        <v>171</v>
      </c>
      <c r="N264" s="238"/>
      <c r="O264" s="51" t="s">
        <v>170</v>
      </c>
      <c r="P264" s="238">
        <v>5675</v>
      </c>
      <c r="Q264" s="51" t="s">
        <v>170</v>
      </c>
      <c r="R264" s="238">
        <v>56</v>
      </c>
      <c r="S264" s="51" t="s">
        <v>170</v>
      </c>
      <c r="T264" s="238">
        <v>21504</v>
      </c>
      <c r="U264" s="51" t="s">
        <v>171</v>
      </c>
      <c r="V264" s="238"/>
      <c r="W264" s="51" t="s">
        <v>171</v>
      </c>
      <c r="X264" s="238"/>
      <c r="Y264" s="51" t="s">
        <v>170</v>
      </c>
      <c r="Z264" s="238">
        <v>2464</v>
      </c>
      <c r="AA264" s="51" t="s">
        <v>171</v>
      </c>
      <c r="AB264" s="238"/>
      <c r="AC264" s="51" t="s">
        <v>170</v>
      </c>
      <c r="AD264" s="238">
        <v>1092</v>
      </c>
      <c r="AE264" s="51" t="s">
        <v>171</v>
      </c>
      <c r="AF264" s="238"/>
      <c r="AG264" s="247">
        <v>41123</v>
      </c>
      <c r="AH264" s="248"/>
      <c r="AI264" s="51" t="s">
        <v>171</v>
      </c>
      <c r="AJ264" s="238"/>
      <c r="AK264" s="51" t="s">
        <v>171</v>
      </c>
      <c r="AL264" s="238"/>
      <c r="AM264" s="51" t="s">
        <v>171</v>
      </c>
      <c r="AN264" s="238"/>
      <c r="AO264" s="51" t="s">
        <v>171</v>
      </c>
      <c r="AP264" s="238"/>
      <c r="AQ264" s="51" t="s">
        <v>171</v>
      </c>
      <c r="AR264" s="238"/>
      <c r="AS264" s="51" t="s">
        <v>171</v>
      </c>
      <c r="AT264" s="238"/>
      <c r="AU264" s="51" t="s">
        <v>171</v>
      </c>
      <c r="AV264" s="238"/>
      <c r="AW264" s="51" t="s">
        <v>171</v>
      </c>
      <c r="AX264" s="238"/>
      <c r="AY264" s="51" t="s">
        <v>171</v>
      </c>
      <c r="AZ264" s="238"/>
      <c r="BA264" s="51" t="s">
        <v>171</v>
      </c>
      <c r="BB264" s="238"/>
      <c r="BC264" s="51" t="s">
        <v>171</v>
      </c>
      <c r="BD264" s="238"/>
      <c r="BE264" s="51" t="s">
        <v>171</v>
      </c>
      <c r="BF264" s="238"/>
      <c r="BG264" s="51" t="s">
        <v>171</v>
      </c>
      <c r="BH264" s="238"/>
      <c r="BI264" s="51" t="s">
        <v>171</v>
      </c>
      <c r="BJ264" s="238"/>
      <c r="BK264" s="52"/>
    </row>
    <row r="265" spans="1:63" x14ac:dyDescent="0.35">
      <c r="A265" s="11" t="s">
        <v>396</v>
      </c>
      <c r="B265" s="11">
        <v>1980</v>
      </c>
      <c r="C265" s="11" t="s">
        <v>391</v>
      </c>
      <c r="D265" s="37">
        <v>2024</v>
      </c>
      <c r="E265" s="45" t="s">
        <v>170</v>
      </c>
      <c r="F265" s="238">
        <v>8951</v>
      </c>
      <c r="G265" s="51" t="s">
        <v>171</v>
      </c>
      <c r="H265" s="238"/>
      <c r="I265" s="51" t="s">
        <v>170</v>
      </c>
      <c r="J265" s="238">
        <v>23100</v>
      </c>
      <c r="K265" s="51" t="s">
        <v>170</v>
      </c>
      <c r="L265" s="238">
        <v>3067</v>
      </c>
      <c r="M265" s="51" t="s">
        <v>171</v>
      </c>
      <c r="N265" s="238"/>
      <c r="O265" s="51" t="s">
        <v>170</v>
      </c>
      <c r="P265" s="238">
        <v>10411</v>
      </c>
      <c r="Q265" s="51" t="s">
        <v>170</v>
      </c>
      <c r="R265" s="238">
        <v>26378</v>
      </c>
      <c r="S265" s="51" t="s">
        <v>170</v>
      </c>
      <c r="T265" s="238">
        <v>34791</v>
      </c>
      <c r="U265" s="51" t="s">
        <v>171</v>
      </c>
      <c r="V265" s="238"/>
      <c r="W265" s="51" t="s">
        <v>171</v>
      </c>
      <c r="X265" s="238"/>
      <c r="Y265" s="51" t="s">
        <v>170</v>
      </c>
      <c r="Z265" s="238">
        <v>8180</v>
      </c>
      <c r="AA265" s="51" t="s">
        <v>170</v>
      </c>
      <c r="AB265" s="238">
        <v>5716</v>
      </c>
      <c r="AC265" s="51" t="s">
        <v>171</v>
      </c>
      <c r="AD265" s="238"/>
      <c r="AE265" s="51" t="s">
        <v>171</v>
      </c>
      <c r="AF265" s="238"/>
      <c r="AG265" s="247">
        <v>120594</v>
      </c>
      <c r="AH265" s="248"/>
      <c r="AI265" s="51" t="s">
        <v>171</v>
      </c>
      <c r="AJ265" s="238"/>
      <c r="AK265" s="51" t="s">
        <v>171</v>
      </c>
      <c r="AL265" s="238"/>
      <c r="AM265" s="51" t="s">
        <v>171</v>
      </c>
      <c r="AN265" s="238"/>
      <c r="AO265" s="51" t="s">
        <v>170</v>
      </c>
      <c r="AP265" s="238">
        <v>180</v>
      </c>
      <c r="AQ265" s="51" t="s">
        <v>171</v>
      </c>
      <c r="AR265" s="238"/>
      <c r="AS265" s="51" t="s">
        <v>171</v>
      </c>
      <c r="AT265" s="238"/>
      <c r="AU265" s="51" t="s">
        <v>170</v>
      </c>
      <c r="AV265" s="238">
        <v>720</v>
      </c>
      <c r="AW265" s="51" t="s">
        <v>171</v>
      </c>
      <c r="AX265" s="238"/>
      <c r="AY265" s="51" t="s">
        <v>171</v>
      </c>
      <c r="AZ265" s="238"/>
      <c r="BA265" s="51" t="s">
        <v>171</v>
      </c>
      <c r="BB265" s="238"/>
      <c r="BC265" s="51" t="s">
        <v>171</v>
      </c>
      <c r="BD265" s="238"/>
      <c r="BE265" s="51" t="s">
        <v>171</v>
      </c>
      <c r="BF265" s="238"/>
      <c r="BG265" s="51" t="s">
        <v>171</v>
      </c>
      <c r="BH265" s="238"/>
      <c r="BI265" s="51" t="s">
        <v>171</v>
      </c>
      <c r="BJ265" s="238"/>
      <c r="BK265" s="52">
        <v>900</v>
      </c>
    </row>
    <row r="266" spans="1:63" x14ac:dyDescent="0.35">
      <c r="A266" s="11" t="s">
        <v>248</v>
      </c>
      <c r="B266" s="11">
        <v>780</v>
      </c>
      <c r="C266" s="11" t="s">
        <v>242</v>
      </c>
      <c r="D266" s="37">
        <v>2024</v>
      </c>
      <c r="E266" s="45" t="s">
        <v>170</v>
      </c>
      <c r="F266" s="238">
        <v>5340</v>
      </c>
      <c r="G266" s="51" t="s">
        <v>171</v>
      </c>
      <c r="H266" s="238"/>
      <c r="I266" s="51" t="s">
        <v>170</v>
      </c>
      <c r="J266" s="238">
        <v>7620</v>
      </c>
      <c r="K266" s="51" t="s">
        <v>171</v>
      </c>
      <c r="L266" s="238"/>
      <c r="M266" s="51" t="s">
        <v>171</v>
      </c>
      <c r="N266" s="238"/>
      <c r="O266" s="51" t="s">
        <v>170</v>
      </c>
      <c r="P266" s="238">
        <v>13650</v>
      </c>
      <c r="Q266" s="51" t="s">
        <v>170</v>
      </c>
      <c r="R266" s="238">
        <v>3450</v>
      </c>
      <c r="S266" s="51" t="s">
        <v>170</v>
      </c>
      <c r="T266" s="238">
        <v>88026</v>
      </c>
      <c r="U266" s="51" t="s">
        <v>171</v>
      </c>
      <c r="V266" s="238"/>
      <c r="W266" s="51" t="s">
        <v>171</v>
      </c>
      <c r="X266" s="238"/>
      <c r="Y266" s="51" t="s">
        <v>170</v>
      </c>
      <c r="Z266" s="238">
        <v>4680</v>
      </c>
      <c r="AA266" s="51" t="s">
        <v>170</v>
      </c>
      <c r="AB266" s="238">
        <v>1920</v>
      </c>
      <c r="AC266" s="51" t="s">
        <v>170</v>
      </c>
      <c r="AD266" s="238">
        <v>900</v>
      </c>
      <c r="AE266" s="51" t="s">
        <v>171</v>
      </c>
      <c r="AF266" s="238"/>
      <c r="AG266" s="247">
        <v>125586</v>
      </c>
      <c r="AH266" s="248"/>
      <c r="AI266" s="51" t="s">
        <v>171</v>
      </c>
      <c r="AJ266" s="238"/>
      <c r="AK266" s="51" t="s">
        <v>171</v>
      </c>
      <c r="AL266" s="238"/>
      <c r="AM266" s="51" t="s">
        <v>171</v>
      </c>
      <c r="AN266" s="238"/>
      <c r="AO266" s="51" t="s">
        <v>171</v>
      </c>
      <c r="AP266" s="238"/>
      <c r="AQ266" s="51" t="s">
        <v>171</v>
      </c>
      <c r="AR266" s="238"/>
      <c r="AS266" s="51" t="s">
        <v>170</v>
      </c>
      <c r="AT266" s="238">
        <v>250</v>
      </c>
      <c r="AU266" s="51" t="s">
        <v>171</v>
      </c>
      <c r="AV266" s="238"/>
      <c r="AW266" s="51" t="s">
        <v>171</v>
      </c>
      <c r="AX266" s="238"/>
      <c r="AY266" s="51" t="s">
        <v>171</v>
      </c>
      <c r="AZ266" s="238"/>
      <c r="BA266" s="51" t="s">
        <v>171</v>
      </c>
      <c r="BB266" s="238"/>
      <c r="BC266" s="51" t="s">
        <v>171</v>
      </c>
      <c r="BD266" s="238"/>
      <c r="BE266" s="51" t="s">
        <v>171</v>
      </c>
      <c r="BF266" s="238"/>
      <c r="BG266" s="51" t="s">
        <v>171</v>
      </c>
      <c r="BH266" s="238"/>
      <c r="BI266" s="51" t="s">
        <v>171</v>
      </c>
      <c r="BJ266" s="238"/>
      <c r="BK266" s="52">
        <v>250</v>
      </c>
    </row>
    <row r="267" spans="1:63" x14ac:dyDescent="0.35">
      <c r="A267" s="11" t="s">
        <v>216</v>
      </c>
      <c r="B267" s="11">
        <v>512</v>
      </c>
      <c r="C267" s="11" t="s">
        <v>215</v>
      </c>
      <c r="D267" s="37">
        <v>2024</v>
      </c>
      <c r="E267" s="45" t="s">
        <v>170</v>
      </c>
      <c r="F267" s="238" t="s">
        <v>97</v>
      </c>
      <c r="G267" s="51" t="s">
        <v>171</v>
      </c>
      <c r="H267" s="238"/>
      <c r="I267" s="51" t="s">
        <v>170</v>
      </c>
      <c r="J267" s="238">
        <v>700</v>
      </c>
      <c r="K267" s="51" t="s">
        <v>171</v>
      </c>
      <c r="L267" s="238"/>
      <c r="M267" s="51" t="s">
        <v>171</v>
      </c>
      <c r="N267" s="238"/>
      <c r="O267" s="51" t="s">
        <v>171</v>
      </c>
      <c r="P267" s="238"/>
      <c r="Q267" s="51" t="s">
        <v>171</v>
      </c>
      <c r="R267" s="238"/>
      <c r="S267" s="51" t="s">
        <v>170</v>
      </c>
      <c r="T267" s="238">
        <v>2548</v>
      </c>
      <c r="U267" s="51" t="s">
        <v>171</v>
      </c>
      <c r="V267" s="238"/>
      <c r="W267" s="51" t="s">
        <v>171</v>
      </c>
      <c r="X267" s="238"/>
      <c r="Y267" s="51" t="s">
        <v>170</v>
      </c>
      <c r="Z267" s="238">
        <v>224</v>
      </c>
      <c r="AA267" s="51" t="s">
        <v>171</v>
      </c>
      <c r="AB267" s="238"/>
      <c r="AC267" s="51" t="s">
        <v>171</v>
      </c>
      <c r="AD267" s="238"/>
      <c r="AE267" s="51" t="s">
        <v>171</v>
      </c>
      <c r="AF267" s="238"/>
      <c r="AG267" s="247">
        <v>3472</v>
      </c>
      <c r="AH267" s="248"/>
      <c r="AI267" s="51" t="s">
        <v>171</v>
      </c>
      <c r="AJ267" s="238"/>
      <c r="AK267" s="51" t="s">
        <v>171</v>
      </c>
      <c r="AL267" s="238"/>
      <c r="AM267" s="51" t="s">
        <v>171</v>
      </c>
      <c r="AN267" s="238"/>
      <c r="AO267" s="51" t="s">
        <v>171</v>
      </c>
      <c r="AP267" s="238"/>
      <c r="AQ267" s="51" t="s">
        <v>171</v>
      </c>
      <c r="AR267" s="238"/>
      <c r="AS267" s="51" t="s">
        <v>171</v>
      </c>
      <c r="AT267" s="238"/>
      <c r="AU267" s="51" t="s">
        <v>171</v>
      </c>
      <c r="AV267" s="238"/>
      <c r="AW267" s="51" t="s">
        <v>171</v>
      </c>
      <c r="AX267" s="238"/>
      <c r="AY267" s="51" t="s">
        <v>171</v>
      </c>
      <c r="AZ267" s="238"/>
      <c r="BA267" s="51" t="s">
        <v>171</v>
      </c>
      <c r="BB267" s="238"/>
      <c r="BC267" s="51" t="s">
        <v>171</v>
      </c>
      <c r="BD267" s="238"/>
      <c r="BE267" s="51" t="s">
        <v>171</v>
      </c>
      <c r="BF267" s="238"/>
      <c r="BG267" s="51" t="s">
        <v>171</v>
      </c>
      <c r="BH267" s="238"/>
      <c r="BI267" s="51" t="s">
        <v>171</v>
      </c>
      <c r="BJ267" s="238"/>
      <c r="BK267" s="52"/>
    </row>
    <row r="268" spans="1:63" x14ac:dyDescent="0.35">
      <c r="A268" s="11" t="s">
        <v>297</v>
      </c>
      <c r="B268" s="11">
        <v>1286</v>
      </c>
      <c r="C268" s="11" t="s">
        <v>270</v>
      </c>
      <c r="D268" s="37">
        <v>2024</v>
      </c>
      <c r="E268" s="45" t="s">
        <v>170</v>
      </c>
      <c r="F268" s="238">
        <v>858</v>
      </c>
      <c r="G268" s="51" t="s">
        <v>171</v>
      </c>
      <c r="H268" s="238"/>
      <c r="I268" s="51" t="s">
        <v>171</v>
      </c>
      <c r="J268" s="238"/>
      <c r="K268" s="51" t="s">
        <v>171</v>
      </c>
      <c r="L268" s="238"/>
      <c r="M268" s="51" t="s">
        <v>171</v>
      </c>
      <c r="N268" s="238"/>
      <c r="O268" s="51" t="s">
        <v>170</v>
      </c>
      <c r="P268" s="238">
        <v>4342</v>
      </c>
      <c r="Q268" s="51" t="s">
        <v>170</v>
      </c>
      <c r="R268" s="238">
        <v>338</v>
      </c>
      <c r="S268" s="51" t="s">
        <v>170</v>
      </c>
      <c r="T268" s="238">
        <v>7774</v>
      </c>
      <c r="U268" s="51" t="s">
        <v>171</v>
      </c>
      <c r="V268" s="238"/>
      <c r="W268" s="51" t="s">
        <v>171</v>
      </c>
      <c r="X268" s="238"/>
      <c r="Y268" s="51" t="s">
        <v>170</v>
      </c>
      <c r="Z268" s="238">
        <v>286</v>
      </c>
      <c r="AA268" s="51" t="s">
        <v>171</v>
      </c>
      <c r="AB268" s="238"/>
      <c r="AC268" s="51" t="s">
        <v>171</v>
      </c>
      <c r="AD268" s="238"/>
      <c r="AE268" s="51" t="s">
        <v>171</v>
      </c>
      <c r="AF268" s="238"/>
      <c r="AG268" s="247">
        <v>13598</v>
      </c>
      <c r="AH268" s="248"/>
      <c r="AI268" s="51" t="s">
        <v>171</v>
      </c>
      <c r="AJ268" s="238"/>
      <c r="AK268" s="51" t="s">
        <v>171</v>
      </c>
      <c r="AL268" s="238"/>
      <c r="AM268" s="51" t="s">
        <v>171</v>
      </c>
      <c r="AN268" s="238"/>
      <c r="AO268" s="51" t="s">
        <v>171</v>
      </c>
      <c r="AP268" s="238"/>
      <c r="AQ268" s="51" t="s">
        <v>171</v>
      </c>
      <c r="AR268" s="238"/>
      <c r="AS268" s="51" t="s">
        <v>171</v>
      </c>
      <c r="AT268" s="238"/>
      <c r="AU268" s="51" t="s">
        <v>171</v>
      </c>
      <c r="AV268" s="238"/>
      <c r="AW268" s="51" t="s">
        <v>171</v>
      </c>
      <c r="AX268" s="238"/>
      <c r="AY268" s="51" t="s">
        <v>171</v>
      </c>
      <c r="AZ268" s="238"/>
      <c r="BA268" s="51" t="s">
        <v>171</v>
      </c>
      <c r="BB268" s="238"/>
      <c r="BC268" s="51" t="s">
        <v>171</v>
      </c>
      <c r="BD268" s="238"/>
      <c r="BE268" s="51" t="s">
        <v>171</v>
      </c>
      <c r="BF268" s="238"/>
      <c r="BG268" s="51" t="s">
        <v>171</v>
      </c>
      <c r="BH268" s="238"/>
      <c r="BI268" s="51" t="s">
        <v>171</v>
      </c>
      <c r="BJ268" s="238"/>
      <c r="BK268" s="52"/>
    </row>
    <row r="269" spans="1:63" x14ac:dyDescent="0.35">
      <c r="A269" s="11" t="s">
        <v>352</v>
      </c>
      <c r="B269" s="11">
        <v>1492</v>
      </c>
      <c r="C269" s="11" t="s">
        <v>311</v>
      </c>
      <c r="D269" s="37">
        <v>2024</v>
      </c>
      <c r="E269" s="45" t="s">
        <v>170</v>
      </c>
      <c r="F269" s="238">
        <v>581</v>
      </c>
      <c r="G269" s="51" t="s">
        <v>171</v>
      </c>
      <c r="H269" s="238"/>
      <c r="I269" s="51" t="s">
        <v>170</v>
      </c>
      <c r="J269" s="238">
        <v>2227</v>
      </c>
      <c r="K269" s="51" t="s">
        <v>171</v>
      </c>
      <c r="L269" s="238"/>
      <c r="M269" s="51" t="s">
        <v>171</v>
      </c>
      <c r="N269" s="238"/>
      <c r="O269" s="51" t="s">
        <v>170</v>
      </c>
      <c r="P269" s="238">
        <v>2331</v>
      </c>
      <c r="Q269" s="51" t="s">
        <v>171</v>
      </c>
      <c r="R269" s="238"/>
      <c r="S269" s="51" t="s">
        <v>170</v>
      </c>
      <c r="T269" s="238">
        <v>4465</v>
      </c>
      <c r="U269" s="51" t="s">
        <v>171</v>
      </c>
      <c r="V269" s="238"/>
      <c r="W269" s="51" t="s">
        <v>171</v>
      </c>
      <c r="X269" s="238"/>
      <c r="Y269" s="51" t="s">
        <v>170</v>
      </c>
      <c r="Z269" s="238">
        <v>842</v>
      </c>
      <c r="AA269" s="51" t="s">
        <v>171</v>
      </c>
      <c r="AB269" s="238"/>
      <c r="AC269" s="51" t="s">
        <v>171</v>
      </c>
      <c r="AD269" s="238"/>
      <c r="AE269" s="51" t="s">
        <v>171</v>
      </c>
      <c r="AF269" s="238"/>
      <c r="AG269" s="247">
        <v>10446</v>
      </c>
      <c r="AH269" s="248"/>
      <c r="AI269" s="51" t="s">
        <v>171</v>
      </c>
      <c r="AJ269" s="238"/>
      <c r="AK269" s="51" t="s">
        <v>171</v>
      </c>
      <c r="AL269" s="238"/>
      <c r="AM269" s="51" t="s">
        <v>171</v>
      </c>
      <c r="AN269" s="238"/>
      <c r="AO269" s="51" t="s">
        <v>171</v>
      </c>
      <c r="AP269" s="238"/>
      <c r="AQ269" s="51" t="s">
        <v>171</v>
      </c>
      <c r="AR269" s="238"/>
      <c r="AS269" s="51" t="s">
        <v>170</v>
      </c>
      <c r="AT269" s="238">
        <v>117</v>
      </c>
      <c r="AU269" s="51" t="s">
        <v>171</v>
      </c>
      <c r="AV269" s="238"/>
      <c r="AW269" s="51" t="s">
        <v>171</v>
      </c>
      <c r="AX269" s="238"/>
      <c r="AY269" s="51" t="s">
        <v>171</v>
      </c>
      <c r="AZ269" s="238"/>
      <c r="BA269" s="51" t="s">
        <v>171</v>
      </c>
      <c r="BB269" s="238"/>
      <c r="BC269" s="51" t="s">
        <v>171</v>
      </c>
      <c r="BD269" s="238"/>
      <c r="BE269" s="51" t="s">
        <v>171</v>
      </c>
      <c r="BF269" s="238"/>
      <c r="BG269" s="51" t="s">
        <v>171</v>
      </c>
      <c r="BH269" s="238"/>
      <c r="BI269" s="51" t="s">
        <v>171</v>
      </c>
      <c r="BJ269" s="238"/>
      <c r="BK269" s="52">
        <v>117</v>
      </c>
    </row>
    <row r="270" spans="1:63" x14ac:dyDescent="0.35">
      <c r="A270" s="11" t="s">
        <v>428</v>
      </c>
      <c r="B270" s="11">
        <v>2260</v>
      </c>
      <c r="C270" s="11" t="s">
        <v>429</v>
      </c>
      <c r="D270" s="37">
        <v>2024</v>
      </c>
      <c r="E270" s="45" t="s">
        <v>171</v>
      </c>
      <c r="F270" s="238"/>
      <c r="G270" s="51" t="s">
        <v>171</v>
      </c>
      <c r="H270" s="238"/>
      <c r="I270" s="51" t="s">
        <v>171</v>
      </c>
      <c r="J270" s="238"/>
      <c r="K270" s="51" t="s">
        <v>171</v>
      </c>
      <c r="L270" s="238"/>
      <c r="M270" s="51" t="s">
        <v>171</v>
      </c>
      <c r="N270" s="238"/>
      <c r="O270" s="51" t="s">
        <v>170</v>
      </c>
      <c r="P270" s="238">
        <v>6802</v>
      </c>
      <c r="Q270" s="51" t="s">
        <v>171</v>
      </c>
      <c r="R270" s="238"/>
      <c r="S270" s="51" t="s">
        <v>171</v>
      </c>
      <c r="T270" s="238"/>
      <c r="U270" s="51" t="s">
        <v>171</v>
      </c>
      <c r="V270" s="238"/>
      <c r="W270" s="51" t="s">
        <v>171</v>
      </c>
      <c r="X270" s="238"/>
      <c r="Y270" s="51" t="s">
        <v>170</v>
      </c>
      <c r="Z270" s="238">
        <v>1140</v>
      </c>
      <c r="AA270" s="51" t="s">
        <v>171</v>
      </c>
      <c r="AB270" s="238"/>
      <c r="AC270" s="51" t="s">
        <v>171</v>
      </c>
      <c r="AD270" s="238"/>
      <c r="AE270" s="51" t="s">
        <v>171</v>
      </c>
      <c r="AF270" s="238"/>
      <c r="AG270" s="247">
        <v>7942</v>
      </c>
      <c r="AH270" s="248"/>
      <c r="AI270" s="51" t="s">
        <v>171</v>
      </c>
      <c r="AJ270" s="238"/>
      <c r="AK270" s="51" t="s">
        <v>171</v>
      </c>
      <c r="AL270" s="238"/>
      <c r="AM270" s="51" t="s">
        <v>171</v>
      </c>
      <c r="AN270" s="238"/>
      <c r="AO270" s="51" t="s">
        <v>171</v>
      </c>
      <c r="AP270" s="238"/>
      <c r="AQ270" s="51" t="s">
        <v>171</v>
      </c>
      <c r="AR270" s="238"/>
      <c r="AS270" s="51" t="s">
        <v>171</v>
      </c>
      <c r="AT270" s="238"/>
      <c r="AU270" s="51" t="s">
        <v>171</v>
      </c>
      <c r="AV270" s="238"/>
      <c r="AW270" s="51" t="s">
        <v>171</v>
      </c>
      <c r="AX270" s="238"/>
      <c r="AY270" s="51" t="s">
        <v>171</v>
      </c>
      <c r="AZ270" s="238"/>
      <c r="BA270" s="51" t="s">
        <v>171</v>
      </c>
      <c r="BB270" s="238"/>
      <c r="BC270" s="51" t="s">
        <v>171</v>
      </c>
      <c r="BD270" s="238"/>
      <c r="BE270" s="51" t="s">
        <v>171</v>
      </c>
      <c r="BF270" s="238"/>
      <c r="BG270" s="51" t="s">
        <v>171</v>
      </c>
      <c r="BH270" s="238"/>
      <c r="BI270" s="51" t="s">
        <v>171</v>
      </c>
      <c r="BJ270" s="238"/>
      <c r="BK270" s="52"/>
    </row>
    <row r="271" spans="1:63" x14ac:dyDescent="0.35">
      <c r="A271" s="11" t="s">
        <v>441</v>
      </c>
      <c r="B271" s="11">
        <v>2321</v>
      </c>
      <c r="C271" s="11" t="s">
        <v>437</v>
      </c>
      <c r="D271" s="37">
        <v>2024</v>
      </c>
      <c r="E271" s="45" t="s">
        <v>171</v>
      </c>
      <c r="F271" s="238"/>
      <c r="G271" s="51" t="s">
        <v>171</v>
      </c>
      <c r="H271" s="238"/>
      <c r="I271" s="51" t="s">
        <v>170</v>
      </c>
      <c r="J271" s="238">
        <v>2542</v>
      </c>
      <c r="K271" s="51" t="s">
        <v>171</v>
      </c>
      <c r="L271" s="238"/>
      <c r="M271" s="51" t="s">
        <v>171</v>
      </c>
      <c r="N271" s="238"/>
      <c r="O271" s="51" t="s">
        <v>170</v>
      </c>
      <c r="P271" s="238">
        <v>226</v>
      </c>
      <c r="Q271" s="51" t="s">
        <v>171</v>
      </c>
      <c r="R271" s="238"/>
      <c r="S271" s="51" t="s">
        <v>170</v>
      </c>
      <c r="T271" s="238">
        <v>5859</v>
      </c>
      <c r="U271" s="51" t="s">
        <v>171</v>
      </c>
      <c r="V271" s="238"/>
      <c r="W271" s="51" t="s">
        <v>171</v>
      </c>
      <c r="X271" s="238"/>
      <c r="Y271" s="51" t="s">
        <v>170</v>
      </c>
      <c r="Z271" s="238">
        <v>399</v>
      </c>
      <c r="AA271" s="51" t="s">
        <v>171</v>
      </c>
      <c r="AB271" s="238"/>
      <c r="AC271" s="51" t="s">
        <v>171</v>
      </c>
      <c r="AD271" s="238"/>
      <c r="AE271" s="51" t="s">
        <v>171</v>
      </c>
      <c r="AF271" s="238"/>
      <c r="AG271" s="247">
        <v>9026</v>
      </c>
      <c r="AH271" s="249"/>
      <c r="AI271" s="51" t="s">
        <v>171</v>
      </c>
      <c r="AJ271" s="238"/>
      <c r="AK271" s="51" t="s">
        <v>171</v>
      </c>
      <c r="AL271" s="238"/>
      <c r="AM271" s="51" t="s">
        <v>171</v>
      </c>
      <c r="AN271" s="238"/>
      <c r="AO271" s="51" t="s">
        <v>171</v>
      </c>
      <c r="AP271" s="238"/>
      <c r="AQ271" s="51" t="s">
        <v>171</v>
      </c>
      <c r="AR271" s="238"/>
      <c r="AS271" s="51" t="s">
        <v>170</v>
      </c>
      <c r="AT271" s="238">
        <v>20</v>
      </c>
      <c r="AU271" s="51" t="s">
        <v>171</v>
      </c>
      <c r="AV271" s="238"/>
      <c r="AW271" s="51" t="s">
        <v>171</v>
      </c>
      <c r="AX271" s="238"/>
      <c r="AY271" s="51" t="s">
        <v>171</v>
      </c>
      <c r="AZ271" s="238"/>
      <c r="BA271" s="51" t="s">
        <v>171</v>
      </c>
      <c r="BB271" s="238"/>
      <c r="BC271" s="51" t="s">
        <v>171</v>
      </c>
      <c r="BD271" s="238"/>
      <c r="BE271" s="51" t="s">
        <v>171</v>
      </c>
      <c r="BF271" s="238"/>
      <c r="BG271" s="51" t="s">
        <v>170</v>
      </c>
      <c r="BH271" s="238">
        <v>104</v>
      </c>
      <c r="BI271" s="51" t="s">
        <v>171</v>
      </c>
      <c r="BJ271" s="238"/>
      <c r="BK271" s="52">
        <v>124</v>
      </c>
    </row>
    <row r="272" spans="1:63" x14ac:dyDescent="0.35">
      <c r="A272" s="11" t="s">
        <v>370</v>
      </c>
      <c r="B272" s="11">
        <v>1765</v>
      </c>
      <c r="C272" s="11" t="s">
        <v>361</v>
      </c>
      <c r="D272" s="37">
        <v>2024</v>
      </c>
      <c r="E272" s="45" t="s">
        <v>170</v>
      </c>
      <c r="F272" s="238">
        <v>400</v>
      </c>
      <c r="G272" s="51" t="s">
        <v>171</v>
      </c>
      <c r="H272" s="238"/>
      <c r="I272" s="51" t="s">
        <v>170</v>
      </c>
      <c r="J272" s="238">
        <v>1200</v>
      </c>
      <c r="K272" s="51" t="s">
        <v>171</v>
      </c>
      <c r="L272" s="238"/>
      <c r="M272" s="51" t="s">
        <v>171</v>
      </c>
      <c r="N272" s="238"/>
      <c r="O272" s="51" t="s">
        <v>170</v>
      </c>
      <c r="P272" s="238">
        <v>476</v>
      </c>
      <c r="Q272" s="51" t="s">
        <v>171</v>
      </c>
      <c r="R272" s="238"/>
      <c r="S272" s="51" t="s">
        <v>170</v>
      </c>
      <c r="T272" s="238">
        <v>4864</v>
      </c>
      <c r="U272" s="51" t="s">
        <v>171</v>
      </c>
      <c r="V272" s="238"/>
      <c r="W272" s="51" t="s">
        <v>171</v>
      </c>
      <c r="X272" s="238"/>
      <c r="Y272" s="51" t="s">
        <v>171</v>
      </c>
      <c r="Z272" s="238"/>
      <c r="AA272" s="51" t="s">
        <v>171</v>
      </c>
      <c r="AB272" s="238"/>
      <c r="AC272" s="51" t="s">
        <v>171</v>
      </c>
      <c r="AD272" s="238"/>
      <c r="AE272" s="51" t="s">
        <v>171</v>
      </c>
      <c r="AF272" s="238"/>
      <c r="AG272" s="247">
        <v>6940</v>
      </c>
      <c r="AH272" s="248"/>
      <c r="AI272" s="51" t="s">
        <v>171</v>
      </c>
      <c r="AJ272" s="238"/>
      <c r="AK272" s="51" t="s">
        <v>171</v>
      </c>
      <c r="AL272" s="238"/>
      <c r="AM272" s="51" t="s">
        <v>171</v>
      </c>
      <c r="AN272" s="238"/>
      <c r="AO272" s="51" t="s">
        <v>171</v>
      </c>
      <c r="AP272" s="238"/>
      <c r="AQ272" s="51" t="s">
        <v>171</v>
      </c>
      <c r="AR272" s="238"/>
      <c r="AS272" s="51" t="s">
        <v>171</v>
      </c>
      <c r="AT272" s="238"/>
      <c r="AU272" s="51" t="s">
        <v>171</v>
      </c>
      <c r="AV272" s="238"/>
      <c r="AW272" s="51" t="s">
        <v>171</v>
      </c>
      <c r="AX272" s="238"/>
      <c r="AY272" s="51" t="s">
        <v>171</v>
      </c>
      <c r="AZ272" s="238"/>
      <c r="BA272" s="51" t="s">
        <v>171</v>
      </c>
      <c r="BB272" s="238"/>
      <c r="BC272" s="51" t="s">
        <v>171</v>
      </c>
      <c r="BD272" s="238"/>
      <c r="BE272" s="51" t="s">
        <v>171</v>
      </c>
      <c r="BF272" s="238"/>
      <c r="BG272" s="51" t="s">
        <v>171</v>
      </c>
      <c r="BH272" s="238"/>
      <c r="BI272" s="51" t="s">
        <v>171</v>
      </c>
      <c r="BJ272" s="238"/>
      <c r="BK272" s="52"/>
    </row>
    <row r="273" spans="1:63" x14ac:dyDescent="0.35">
      <c r="A273" s="11" t="s">
        <v>457</v>
      </c>
      <c r="B273" s="11">
        <v>2463</v>
      </c>
      <c r="C273" s="11" t="s">
        <v>446</v>
      </c>
      <c r="D273" s="37">
        <v>2024</v>
      </c>
      <c r="E273" s="45" t="s">
        <v>97</v>
      </c>
      <c r="F273" s="238"/>
      <c r="G273" s="51" t="s">
        <v>97</v>
      </c>
      <c r="H273" s="61"/>
      <c r="I273" s="51" t="s">
        <v>97</v>
      </c>
      <c r="J273" s="238"/>
      <c r="K273" s="51" t="s">
        <v>97</v>
      </c>
      <c r="L273" s="238"/>
      <c r="M273" s="51" t="s">
        <v>97</v>
      </c>
      <c r="N273" s="238"/>
      <c r="O273" s="51" t="s">
        <v>97</v>
      </c>
      <c r="P273" s="238"/>
      <c r="Q273" s="51" t="s">
        <v>97</v>
      </c>
      <c r="R273" s="238"/>
      <c r="S273" s="51" t="s">
        <v>97</v>
      </c>
      <c r="T273" s="238"/>
      <c r="U273" s="51" t="s">
        <v>97</v>
      </c>
      <c r="V273" s="238"/>
      <c r="W273" s="51" t="s">
        <v>97</v>
      </c>
      <c r="X273" s="238"/>
      <c r="Y273" s="51" t="s">
        <v>97</v>
      </c>
      <c r="Z273" s="238"/>
      <c r="AA273" s="51" t="s">
        <v>97</v>
      </c>
      <c r="AB273" s="238"/>
      <c r="AC273" s="51" t="s">
        <v>97</v>
      </c>
      <c r="AD273" s="238"/>
      <c r="AE273" s="51" t="s">
        <v>97</v>
      </c>
      <c r="AF273" s="238"/>
      <c r="AG273" s="228" t="s">
        <v>97</v>
      </c>
      <c r="AH273" s="249"/>
      <c r="AI273" s="51" t="s">
        <v>97</v>
      </c>
      <c r="AJ273" s="238"/>
      <c r="AK273" s="51" t="s">
        <v>97</v>
      </c>
      <c r="AL273" s="238"/>
      <c r="AM273" s="51" t="s">
        <v>97</v>
      </c>
      <c r="AN273" s="238"/>
      <c r="AO273" s="51" t="s">
        <v>97</v>
      </c>
      <c r="AP273" s="238"/>
      <c r="AQ273" s="51" t="s">
        <v>97</v>
      </c>
      <c r="AR273" s="238"/>
      <c r="AS273" s="51" t="s">
        <v>97</v>
      </c>
      <c r="AT273" s="238"/>
      <c r="AU273" s="51" t="s">
        <v>97</v>
      </c>
      <c r="AV273" s="238"/>
      <c r="AW273" s="51" t="s">
        <v>97</v>
      </c>
      <c r="AX273" s="238"/>
      <c r="AY273" s="51" t="s">
        <v>97</v>
      </c>
      <c r="AZ273" s="238"/>
      <c r="BA273" s="51" t="s">
        <v>97</v>
      </c>
      <c r="BB273" s="238"/>
      <c r="BC273" s="51" t="s">
        <v>97</v>
      </c>
      <c r="BD273" s="238"/>
      <c r="BE273" s="51" t="s">
        <v>97</v>
      </c>
      <c r="BF273" s="238"/>
      <c r="BG273" s="51" t="s">
        <v>97</v>
      </c>
      <c r="BH273" s="238"/>
      <c r="BI273" s="51" t="s">
        <v>97</v>
      </c>
      <c r="BJ273" s="238"/>
      <c r="BK273" s="52" t="s">
        <v>97</v>
      </c>
    </row>
    <row r="274" spans="1:63" x14ac:dyDescent="0.35">
      <c r="A274" s="11" t="s">
        <v>289</v>
      </c>
      <c r="B274" s="11">
        <v>1277</v>
      </c>
      <c r="C274" s="11" t="s">
        <v>270</v>
      </c>
      <c r="D274" s="37">
        <v>2024</v>
      </c>
      <c r="E274" s="45" t="s">
        <v>170</v>
      </c>
      <c r="F274" s="238">
        <v>1200</v>
      </c>
      <c r="G274" s="51" t="s">
        <v>171</v>
      </c>
      <c r="H274" s="238"/>
      <c r="I274" s="51" t="s">
        <v>171</v>
      </c>
      <c r="J274" s="238"/>
      <c r="K274" s="51" t="s">
        <v>171</v>
      </c>
      <c r="L274" s="238"/>
      <c r="M274" s="51" t="s">
        <v>171</v>
      </c>
      <c r="N274" s="238"/>
      <c r="O274" s="51" t="s">
        <v>170</v>
      </c>
      <c r="P274" s="238">
        <v>1230</v>
      </c>
      <c r="Q274" s="51" t="s">
        <v>171</v>
      </c>
      <c r="R274" s="238"/>
      <c r="S274" s="51" t="s">
        <v>170</v>
      </c>
      <c r="T274" s="238">
        <v>6780</v>
      </c>
      <c r="U274" s="51" t="s">
        <v>171</v>
      </c>
      <c r="V274" s="238"/>
      <c r="W274" s="51" t="s">
        <v>171</v>
      </c>
      <c r="X274" s="238"/>
      <c r="Y274" s="51" t="s">
        <v>170</v>
      </c>
      <c r="Z274" s="238">
        <v>300</v>
      </c>
      <c r="AA274" s="51" t="s">
        <v>171</v>
      </c>
      <c r="AB274" s="238"/>
      <c r="AC274" s="51" t="s">
        <v>171</v>
      </c>
      <c r="AD274" s="238"/>
      <c r="AE274" s="51" t="s">
        <v>171</v>
      </c>
      <c r="AF274" s="238"/>
      <c r="AG274" s="247">
        <v>9510</v>
      </c>
      <c r="AH274" s="248"/>
      <c r="AI274" s="51" t="s">
        <v>171</v>
      </c>
      <c r="AJ274" s="238"/>
      <c r="AK274" s="51" t="s">
        <v>171</v>
      </c>
      <c r="AL274" s="238"/>
      <c r="AM274" s="51" t="s">
        <v>171</v>
      </c>
      <c r="AN274" s="238"/>
      <c r="AO274" s="51" t="s">
        <v>171</v>
      </c>
      <c r="AP274" s="238"/>
      <c r="AQ274" s="51" t="s">
        <v>171</v>
      </c>
      <c r="AR274" s="238"/>
      <c r="AS274" s="51" t="s">
        <v>171</v>
      </c>
      <c r="AT274" s="238"/>
      <c r="AU274" s="51" t="s">
        <v>171</v>
      </c>
      <c r="AV274" s="238"/>
      <c r="AW274" s="51" t="s">
        <v>171</v>
      </c>
      <c r="AX274" s="238"/>
      <c r="AY274" s="51" t="s">
        <v>171</v>
      </c>
      <c r="AZ274" s="238"/>
      <c r="BA274" s="51" t="s">
        <v>171</v>
      </c>
      <c r="BB274" s="238"/>
      <c r="BC274" s="51" t="s">
        <v>171</v>
      </c>
      <c r="BD274" s="238"/>
      <c r="BE274" s="51" t="s">
        <v>171</v>
      </c>
      <c r="BF274" s="238"/>
      <c r="BG274" s="51" t="s">
        <v>171</v>
      </c>
      <c r="BH274" s="238"/>
      <c r="BI274" s="51" t="s">
        <v>171</v>
      </c>
      <c r="BJ274" s="238"/>
      <c r="BK274" s="52"/>
    </row>
    <row r="275" spans="1:63" x14ac:dyDescent="0.35">
      <c r="A275" s="11" t="s">
        <v>219</v>
      </c>
      <c r="B275" s="11">
        <v>561</v>
      </c>
      <c r="C275" s="11" t="s">
        <v>215</v>
      </c>
      <c r="D275" s="37">
        <v>2024</v>
      </c>
      <c r="E275" s="45" t="s">
        <v>170</v>
      </c>
      <c r="F275" s="238">
        <v>313</v>
      </c>
      <c r="G275" s="51" t="s">
        <v>171</v>
      </c>
      <c r="H275" s="238"/>
      <c r="I275" s="51" t="s">
        <v>170</v>
      </c>
      <c r="J275" s="238">
        <v>343</v>
      </c>
      <c r="K275" s="51" t="s">
        <v>171</v>
      </c>
      <c r="L275" s="238"/>
      <c r="M275" s="51" t="s">
        <v>171</v>
      </c>
      <c r="N275" s="238"/>
      <c r="O275" s="51" t="s">
        <v>170</v>
      </c>
      <c r="P275" s="238">
        <v>94</v>
      </c>
      <c r="Q275" s="51" t="s">
        <v>171</v>
      </c>
      <c r="R275" s="238"/>
      <c r="S275" s="51" t="s">
        <v>170</v>
      </c>
      <c r="T275" s="238">
        <v>1204</v>
      </c>
      <c r="U275" s="51" t="s">
        <v>171</v>
      </c>
      <c r="V275" s="238"/>
      <c r="W275" s="51" t="s">
        <v>170</v>
      </c>
      <c r="X275" s="238">
        <v>81</v>
      </c>
      <c r="Y275" s="51" t="s">
        <v>170</v>
      </c>
      <c r="Z275" s="238">
        <v>418</v>
      </c>
      <c r="AA275" s="51" t="s">
        <v>171</v>
      </c>
      <c r="AB275" s="238"/>
      <c r="AC275" s="51" t="s">
        <v>171</v>
      </c>
      <c r="AD275" s="238"/>
      <c r="AE275" s="51" t="s">
        <v>170</v>
      </c>
      <c r="AF275" s="238">
        <v>220</v>
      </c>
      <c r="AG275" s="247">
        <v>2673</v>
      </c>
      <c r="AH275" s="248"/>
      <c r="AI275" s="51" t="s">
        <v>171</v>
      </c>
      <c r="AJ275" s="238"/>
      <c r="AK275" s="51" t="s">
        <v>171</v>
      </c>
      <c r="AL275" s="238"/>
      <c r="AM275" s="51" t="s">
        <v>171</v>
      </c>
      <c r="AN275" s="238"/>
      <c r="AO275" s="51" t="s">
        <v>171</v>
      </c>
      <c r="AP275" s="238"/>
      <c r="AQ275" s="51" t="s">
        <v>171</v>
      </c>
      <c r="AR275" s="238"/>
      <c r="AS275" s="51" t="s">
        <v>171</v>
      </c>
      <c r="AT275" s="238"/>
      <c r="AU275" s="51" t="s">
        <v>171</v>
      </c>
      <c r="AV275" s="238"/>
      <c r="AW275" s="51" t="s">
        <v>171</v>
      </c>
      <c r="AX275" s="238"/>
      <c r="AY275" s="51" t="s">
        <v>171</v>
      </c>
      <c r="AZ275" s="238"/>
      <c r="BA275" s="51" t="s">
        <v>170</v>
      </c>
      <c r="BB275" s="238">
        <v>139</v>
      </c>
      <c r="BC275" s="51" t="s">
        <v>171</v>
      </c>
      <c r="BD275" s="238"/>
      <c r="BE275" s="51" t="s">
        <v>170</v>
      </c>
      <c r="BF275" s="238">
        <v>13</v>
      </c>
      <c r="BG275" s="51" t="s">
        <v>171</v>
      </c>
      <c r="BH275" s="238"/>
      <c r="BI275" s="51" t="s">
        <v>171</v>
      </c>
      <c r="BJ275" s="238"/>
      <c r="BK275" s="52">
        <v>152</v>
      </c>
    </row>
    <row r="276" spans="1:63" x14ac:dyDescent="0.35">
      <c r="A276" s="11" t="s">
        <v>246</v>
      </c>
      <c r="B276" s="11">
        <v>765</v>
      </c>
      <c r="C276" s="11" t="s">
        <v>242</v>
      </c>
      <c r="D276" s="37">
        <v>2024</v>
      </c>
      <c r="E276" s="45" t="s">
        <v>97</v>
      </c>
      <c r="F276" s="238"/>
      <c r="G276" s="51" t="s">
        <v>97</v>
      </c>
      <c r="H276" s="61"/>
      <c r="I276" s="51" t="s">
        <v>97</v>
      </c>
      <c r="J276" s="238"/>
      <c r="K276" s="51" t="s">
        <v>97</v>
      </c>
      <c r="L276" s="238"/>
      <c r="M276" s="51" t="s">
        <v>97</v>
      </c>
      <c r="N276" s="238"/>
      <c r="O276" s="51" t="s">
        <v>97</v>
      </c>
      <c r="P276" s="238"/>
      <c r="Q276" s="51" t="s">
        <v>97</v>
      </c>
      <c r="R276" s="238"/>
      <c r="S276" s="51" t="s">
        <v>97</v>
      </c>
      <c r="T276" s="238"/>
      <c r="U276" s="51" t="s">
        <v>97</v>
      </c>
      <c r="V276" s="238"/>
      <c r="W276" s="51" t="s">
        <v>97</v>
      </c>
      <c r="X276" s="238"/>
      <c r="Y276" s="51" t="s">
        <v>97</v>
      </c>
      <c r="Z276" s="238"/>
      <c r="AA276" s="51" t="s">
        <v>97</v>
      </c>
      <c r="AB276" s="238"/>
      <c r="AC276" s="51" t="s">
        <v>97</v>
      </c>
      <c r="AD276" s="238"/>
      <c r="AE276" s="51" t="s">
        <v>97</v>
      </c>
      <c r="AF276" s="238"/>
      <c r="AG276" s="228" t="s">
        <v>97</v>
      </c>
      <c r="AH276" s="249"/>
      <c r="AI276" s="51" t="s">
        <v>97</v>
      </c>
      <c r="AJ276" s="238"/>
      <c r="AK276" s="51" t="s">
        <v>97</v>
      </c>
      <c r="AL276" s="238"/>
      <c r="AM276" s="51" t="s">
        <v>97</v>
      </c>
      <c r="AN276" s="238"/>
      <c r="AO276" s="51" t="s">
        <v>97</v>
      </c>
      <c r="AP276" s="238"/>
      <c r="AQ276" s="51" t="s">
        <v>97</v>
      </c>
      <c r="AR276" s="238"/>
      <c r="AS276" s="51" t="s">
        <v>97</v>
      </c>
      <c r="AT276" s="238"/>
      <c r="AU276" s="51" t="s">
        <v>97</v>
      </c>
      <c r="AV276" s="238"/>
      <c r="AW276" s="51" t="s">
        <v>97</v>
      </c>
      <c r="AX276" s="238"/>
      <c r="AY276" s="51" t="s">
        <v>97</v>
      </c>
      <c r="AZ276" s="238"/>
      <c r="BA276" s="51" t="s">
        <v>97</v>
      </c>
      <c r="BB276" s="238"/>
      <c r="BC276" s="51" t="s">
        <v>97</v>
      </c>
      <c r="BD276" s="238"/>
      <c r="BE276" s="51" t="s">
        <v>97</v>
      </c>
      <c r="BF276" s="238"/>
      <c r="BG276" s="51" t="s">
        <v>97</v>
      </c>
      <c r="BH276" s="238"/>
      <c r="BI276" s="51" t="s">
        <v>97</v>
      </c>
      <c r="BJ276" s="238"/>
      <c r="BK276" s="52" t="s">
        <v>97</v>
      </c>
    </row>
    <row r="277" spans="1:63" x14ac:dyDescent="0.35">
      <c r="A277" s="11" t="s">
        <v>408</v>
      </c>
      <c r="B277" s="11">
        <v>2039</v>
      </c>
      <c r="C277" s="11" t="s">
        <v>402</v>
      </c>
      <c r="D277" s="37">
        <v>2024</v>
      </c>
      <c r="E277" s="45" t="s">
        <v>97</v>
      </c>
      <c r="F277" s="238"/>
      <c r="G277" s="51" t="s">
        <v>97</v>
      </c>
      <c r="H277" s="61"/>
      <c r="I277" s="51" t="s">
        <v>97</v>
      </c>
      <c r="J277" s="238"/>
      <c r="K277" s="51" t="s">
        <v>97</v>
      </c>
      <c r="L277" s="238"/>
      <c r="M277" s="51" t="s">
        <v>97</v>
      </c>
      <c r="N277" s="238"/>
      <c r="O277" s="51" t="s">
        <v>97</v>
      </c>
      <c r="P277" s="238"/>
      <c r="Q277" s="51" t="s">
        <v>97</v>
      </c>
      <c r="R277" s="238"/>
      <c r="S277" s="51" t="s">
        <v>97</v>
      </c>
      <c r="T277" s="238"/>
      <c r="U277" s="51" t="s">
        <v>97</v>
      </c>
      <c r="V277" s="238"/>
      <c r="W277" s="51" t="s">
        <v>97</v>
      </c>
      <c r="X277" s="238"/>
      <c r="Y277" s="51" t="s">
        <v>97</v>
      </c>
      <c r="Z277" s="238"/>
      <c r="AA277" s="51" t="s">
        <v>97</v>
      </c>
      <c r="AB277" s="238"/>
      <c r="AC277" s="51" t="s">
        <v>97</v>
      </c>
      <c r="AD277" s="238"/>
      <c r="AE277" s="51" t="s">
        <v>97</v>
      </c>
      <c r="AF277" s="238"/>
      <c r="AG277" s="228" t="s">
        <v>97</v>
      </c>
      <c r="AH277" s="249"/>
      <c r="AI277" s="51" t="s">
        <v>97</v>
      </c>
      <c r="AJ277" s="238"/>
      <c r="AK277" s="51" t="s">
        <v>97</v>
      </c>
      <c r="AL277" s="238"/>
      <c r="AM277" s="51" t="s">
        <v>97</v>
      </c>
      <c r="AN277" s="238"/>
      <c r="AO277" s="51" t="s">
        <v>97</v>
      </c>
      <c r="AP277" s="238"/>
      <c r="AQ277" s="51" t="s">
        <v>97</v>
      </c>
      <c r="AR277" s="238"/>
      <c r="AS277" s="51" t="s">
        <v>97</v>
      </c>
      <c r="AT277" s="238"/>
      <c r="AU277" s="51" t="s">
        <v>97</v>
      </c>
      <c r="AV277" s="238"/>
      <c r="AW277" s="51" t="s">
        <v>97</v>
      </c>
      <c r="AX277" s="238"/>
      <c r="AY277" s="51" t="s">
        <v>97</v>
      </c>
      <c r="AZ277" s="238"/>
      <c r="BA277" s="51" t="s">
        <v>97</v>
      </c>
      <c r="BB277" s="238"/>
      <c r="BC277" s="51" t="s">
        <v>97</v>
      </c>
      <c r="BD277" s="238"/>
      <c r="BE277" s="51" t="s">
        <v>97</v>
      </c>
      <c r="BF277" s="238"/>
      <c r="BG277" s="51" t="s">
        <v>97</v>
      </c>
      <c r="BH277" s="238"/>
      <c r="BI277" s="51" t="s">
        <v>97</v>
      </c>
      <c r="BJ277" s="238"/>
      <c r="BK277" s="52" t="s">
        <v>97</v>
      </c>
    </row>
    <row r="278" spans="1:63" x14ac:dyDescent="0.35">
      <c r="A278" s="11" t="s">
        <v>198</v>
      </c>
      <c r="B278" s="11">
        <v>319</v>
      </c>
      <c r="C278" s="11" t="s">
        <v>197</v>
      </c>
      <c r="D278" s="37">
        <v>2024</v>
      </c>
      <c r="E278" s="45" t="s">
        <v>97</v>
      </c>
      <c r="F278" s="238"/>
      <c r="G278" s="51" t="s">
        <v>97</v>
      </c>
      <c r="H278" s="61"/>
      <c r="I278" s="51" t="s">
        <v>97</v>
      </c>
      <c r="J278" s="238"/>
      <c r="K278" s="51" t="s">
        <v>97</v>
      </c>
      <c r="L278" s="238"/>
      <c r="M278" s="51" t="s">
        <v>97</v>
      </c>
      <c r="N278" s="238"/>
      <c r="O278" s="51" t="s">
        <v>97</v>
      </c>
      <c r="P278" s="238"/>
      <c r="Q278" s="51" t="s">
        <v>97</v>
      </c>
      <c r="R278" s="238"/>
      <c r="S278" s="51" t="s">
        <v>97</v>
      </c>
      <c r="T278" s="238"/>
      <c r="U278" s="51" t="s">
        <v>97</v>
      </c>
      <c r="V278" s="238"/>
      <c r="W278" s="51" t="s">
        <v>97</v>
      </c>
      <c r="X278" s="238"/>
      <c r="Y278" s="51" t="s">
        <v>97</v>
      </c>
      <c r="Z278" s="238"/>
      <c r="AA278" s="51" t="s">
        <v>97</v>
      </c>
      <c r="AB278" s="238"/>
      <c r="AC278" s="51" t="s">
        <v>97</v>
      </c>
      <c r="AD278" s="238"/>
      <c r="AE278" s="51" t="s">
        <v>97</v>
      </c>
      <c r="AF278" s="238"/>
      <c r="AG278" s="228" t="s">
        <v>97</v>
      </c>
      <c r="AH278" s="249"/>
      <c r="AI278" s="51" t="s">
        <v>97</v>
      </c>
      <c r="AJ278" s="238"/>
      <c r="AK278" s="51" t="s">
        <v>97</v>
      </c>
      <c r="AL278" s="238"/>
      <c r="AM278" s="51" t="s">
        <v>97</v>
      </c>
      <c r="AN278" s="238"/>
      <c r="AO278" s="51" t="s">
        <v>97</v>
      </c>
      <c r="AP278" s="238"/>
      <c r="AQ278" s="51" t="s">
        <v>97</v>
      </c>
      <c r="AR278" s="238"/>
      <c r="AS278" s="51" t="s">
        <v>97</v>
      </c>
      <c r="AT278" s="238"/>
      <c r="AU278" s="51" t="s">
        <v>97</v>
      </c>
      <c r="AV278" s="238"/>
      <c r="AW278" s="51" t="s">
        <v>97</v>
      </c>
      <c r="AX278" s="238"/>
      <c r="AY278" s="51" t="s">
        <v>97</v>
      </c>
      <c r="AZ278" s="238"/>
      <c r="BA278" s="51" t="s">
        <v>97</v>
      </c>
      <c r="BB278" s="238"/>
      <c r="BC278" s="51" t="s">
        <v>97</v>
      </c>
      <c r="BD278" s="238"/>
      <c r="BE278" s="51" t="s">
        <v>97</v>
      </c>
      <c r="BF278" s="238"/>
      <c r="BG278" s="51" t="s">
        <v>97</v>
      </c>
      <c r="BH278" s="238"/>
      <c r="BI278" s="51" t="s">
        <v>97</v>
      </c>
      <c r="BJ278" s="238"/>
      <c r="BK278" s="52" t="s">
        <v>97</v>
      </c>
    </row>
    <row r="279" spans="1:63" x14ac:dyDescent="0.35">
      <c r="A279" s="11" t="s">
        <v>470</v>
      </c>
      <c r="B279" s="11">
        <v>2560</v>
      </c>
      <c r="C279" s="11" t="s">
        <v>462</v>
      </c>
      <c r="D279" s="37">
        <v>2024</v>
      </c>
      <c r="E279" s="45" t="s">
        <v>170</v>
      </c>
      <c r="F279" s="238">
        <v>400</v>
      </c>
      <c r="G279" s="51" t="s">
        <v>171</v>
      </c>
      <c r="H279" s="238"/>
      <c r="I279" s="51" t="s">
        <v>170</v>
      </c>
      <c r="J279" s="238">
        <v>60</v>
      </c>
      <c r="K279" s="51" t="s">
        <v>171</v>
      </c>
      <c r="L279" s="238"/>
      <c r="M279" s="51" t="s">
        <v>171</v>
      </c>
      <c r="N279" s="238"/>
      <c r="O279" s="51" t="s">
        <v>170</v>
      </c>
      <c r="P279" s="238">
        <v>300</v>
      </c>
      <c r="Q279" s="51" t="s">
        <v>170</v>
      </c>
      <c r="R279" s="238">
        <v>5100</v>
      </c>
      <c r="S279" s="51" t="s">
        <v>170</v>
      </c>
      <c r="T279" s="238">
        <v>2500</v>
      </c>
      <c r="U279" s="51" t="s">
        <v>171</v>
      </c>
      <c r="V279" s="238"/>
      <c r="W279" s="51" t="s">
        <v>171</v>
      </c>
      <c r="X279" s="238"/>
      <c r="Y279" s="51" t="s">
        <v>171</v>
      </c>
      <c r="Z279" s="238"/>
      <c r="AA279" s="51" t="s">
        <v>171</v>
      </c>
      <c r="AB279" s="238"/>
      <c r="AC279" s="51" t="s">
        <v>171</v>
      </c>
      <c r="AD279" s="238"/>
      <c r="AE279" s="51" t="s">
        <v>171</v>
      </c>
      <c r="AF279" s="238"/>
      <c r="AG279" s="247">
        <v>8360</v>
      </c>
      <c r="AH279" s="248"/>
      <c r="AI279" s="51" t="s">
        <v>171</v>
      </c>
      <c r="AJ279" s="238"/>
      <c r="AK279" s="51" t="s">
        <v>171</v>
      </c>
      <c r="AL279" s="238"/>
      <c r="AM279" s="51" t="s">
        <v>171</v>
      </c>
      <c r="AN279" s="238"/>
      <c r="AO279" s="51" t="s">
        <v>171</v>
      </c>
      <c r="AP279" s="238"/>
      <c r="AQ279" s="51" t="s">
        <v>171</v>
      </c>
      <c r="AR279" s="238"/>
      <c r="AS279" s="51" t="s">
        <v>171</v>
      </c>
      <c r="AT279" s="238"/>
      <c r="AU279" s="51" t="s">
        <v>171</v>
      </c>
      <c r="AV279" s="238"/>
      <c r="AW279" s="51" t="s">
        <v>171</v>
      </c>
      <c r="AX279" s="238"/>
      <c r="AY279" s="51" t="s">
        <v>171</v>
      </c>
      <c r="AZ279" s="238"/>
      <c r="BA279" s="51" t="s">
        <v>171</v>
      </c>
      <c r="BB279" s="238"/>
      <c r="BC279" s="51" t="s">
        <v>171</v>
      </c>
      <c r="BD279" s="238"/>
      <c r="BE279" s="51" t="s">
        <v>171</v>
      </c>
      <c r="BF279" s="238"/>
      <c r="BG279" s="51" t="s">
        <v>171</v>
      </c>
      <c r="BH279" s="238"/>
      <c r="BI279" s="51" t="s">
        <v>171</v>
      </c>
      <c r="BJ279" s="238"/>
      <c r="BK279" s="52"/>
    </row>
    <row r="280" spans="1:63" x14ac:dyDescent="0.35">
      <c r="A280" s="11" t="s">
        <v>301</v>
      </c>
      <c r="B280" s="11">
        <v>1292</v>
      </c>
      <c r="C280" s="11" t="s">
        <v>270</v>
      </c>
      <c r="D280" s="37">
        <v>2024</v>
      </c>
      <c r="E280" s="45" t="s">
        <v>171</v>
      </c>
      <c r="F280" s="238"/>
      <c r="G280" s="51" t="s">
        <v>171</v>
      </c>
      <c r="H280" s="238"/>
      <c r="I280" s="51" t="s">
        <v>170</v>
      </c>
      <c r="J280" s="238">
        <v>30</v>
      </c>
      <c r="K280" s="51" t="s">
        <v>171</v>
      </c>
      <c r="L280" s="238"/>
      <c r="M280" s="51" t="s">
        <v>171</v>
      </c>
      <c r="N280" s="238"/>
      <c r="O280" s="51" t="s">
        <v>170</v>
      </c>
      <c r="P280" s="238">
        <v>30</v>
      </c>
      <c r="Q280" s="51" t="s">
        <v>170</v>
      </c>
      <c r="R280" s="238">
        <v>30</v>
      </c>
      <c r="S280" s="51" t="s">
        <v>170</v>
      </c>
      <c r="T280" s="238">
        <v>30</v>
      </c>
      <c r="U280" s="51" t="s">
        <v>171</v>
      </c>
      <c r="V280" s="238"/>
      <c r="W280" s="51" t="s">
        <v>171</v>
      </c>
      <c r="X280" s="238"/>
      <c r="Y280" s="51" t="s">
        <v>170</v>
      </c>
      <c r="Z280" s="238">
        <v>30</v>
      </c>
      <c r="AA280" s="51" t="s">
        <v>171</v>
      </c>
      <c r="AB280" s="238"/>
      <c r="AC280" s="51" t="s">
        <v>170</v>
      </c>
      <c r="AD280" s="238">
        <v>30</v>
      </c>
      <c r="AE280" s="51" t="s">
        <v>171</v>
      </c>
      <c r="AF280" s="238"/>
      <c r="AG280" s="247">
        <v>180</v>
      </c>
      <c r="AH280" s="248"/>
      <c r="AI280" s="51" t="s">
        <v>171</v>
      </c>
      <c r="AJ280" s="238"/>
      <c r="AK280" s="51" t="s">
        <v>171</v>
      </c>
      <c r="AL280" s="238"/>
      <c r="AM280" s="51" t="s">
        <v>171</v>
      </c>
      <c r="AN280" s="238"/>
      <c r="AO280" s="51" t="s">
        <v>171</v>
      </c>
      <c r="AP280" s="238"/>
      <c r="AQ280" s="51" t="s">
        <v>171</v>
      </c>
      <c r="AR280" s="238"/>
      <c r="AS280" s="51" t="s">
        <v>171</v>
      </c>
      <c r="AT280" s="238"/>
      <c r="AU280" s="51" t="s">
        <v>171</v>
      </c>
      <c r="AV280" s="238"/>
      <c r="AW280" s="51" t="s">
        <v>171</v>
      </c>
      <c r="AX280" s="238"/>
      <c r="AY280" s="51" t="s">
        <v>171</v>
      </c>
      <c r="AZ280" s="238"/>
      <c r="BA280" s="51" t="s">
        <v>171</v>
      </c>
      <c r="BB280" s="238"/>
      <c r="BC280" s="51" t="s">
        <v>171</v>
      </c>
      <c r="BD280" s="238"/>
      <c r="BE280" s="51" t="s">
        <v>171</v>
      </c>
      <c r="BF280" s="238"/>
      <c r="BG280" s="51" t="s">
        <v>171</v>
      </c>
      <c r="BH280" s="238"/>
      <c r="BI280" s="51" t="s">
        <v>171</v>
      </c>
      <c r="BJ280" s="238"/>
      <c r="BK280" s="52"/>
    </row>
    <row r="281" spans="1:63" x14ac:dyDescent="0.35">
      <c r="A281" s="11" t="s">
        <v>313</v>
      </c>
      <c r="B281" s="11">
        <v>1407</v>
      </c>
      <c r="C281" s="11" t="s">
        <v>311</v>
      </c>
      <c r="D281" s="37">
        <v>2024</v>
      </c>
      <c r="E281" s="45" t="s">
        <v>170</v>
      </c>
      <c r="F281" s="238">
        <v>400</v>
      </c>
      <c r="G281" s="51" t="s">
        <v>171</v>
      </c>
      <c r="H281" s="238"/>
      <c r="I281" s="51" t="s">
        <v>170</v>
      </c>
      <c r="J281" s="238">
        <v>1125</v>
      </c>
      <c r="K281" s="51" t="s">
        <v>170</v>
      </c>
      <c r="L281" s="238">
        <v>150</v>
      </c>
      <c r="M281" s="51" t="s">
        <v>171</v>
      </c>
      <c r="N281" s="238"/>
      <c r="O281" s="51" t="s">
        <v>170</v>
      </c>
      <c r="P281" s="238">
        <v>250</v>
      </c>
      <c r="Q281" s="51" t="s">
        <v>170</v>
      </c>
      <c r="R281" s="238">
        <v>3025</v>
      </c>
      <c r="S281" s="51" t="s">
        <v>170</v>
      </c>
      <c r="T281" s="238">
        <v>300</v>
      </c>
      <c r="U281" s="51" t="s">
        <v>171</v>
      </c>
      <c r="V281" s="238"/>
      <c r="W281" s="51" t="s">
        <v>171</v>
      </c>
      <c r="X281" s="238"/>
      <c r="Y281" s="51" t="s">
        <v>170</v>
      </c>
      <c r="Z281" s="238">
        <v>1250</v>
      </c>
      <c r="AA281" s="51" t="s">
        <v>170</v>
      </c>
      <c r="AB281" s="238">
        <v>150</v>
      </c>
      <c r="AC281" s="51" t="s">
        <v>171</v>
      </c>
      <c r="AD281" s="238"/>
      <c r="AE281" s="51" t="s">
        <v>171</v>
      </c>
      <c r="AF281" s="238"/>
      <c r="AG281" s="247">
        <v>6650</v>
      </c>
      <c r="AH281" s="248"/>
      <c r="AI281" s="51" t="s">
        <v>171</v>
      </c>
      <c r="AJ281" s="238"/>
      <c r="AK281" s="51" t="s">
        <v>171</v>
      </c>
      <c r="AL281" s="238"/>
      <c r="AM281" s="51" t="s">
        <v>171</v>
      </c>
      <c r="AN281" s="238"/>
      <c r="AO281" s="51" t="s">
        <v>171</v>
      </c>
      <c r="AP281" s="238"/>
      <c r="AQ281" s="51" t="s">
        <v>171</v>
      </c>
      <c r="AR281" s="238"/>
      <c r="AS281" s="51" t="s">
        <v>171</v>
      </c>
      <c r="AT281" s="238"/>
      <c r="AU281" s="51" t="s">
        <v>171</v>
      </c>
      <c r="AV281" s="238"/>
      <c r="AW281" s="51" t="s">
        <v>171</v>
      </c>
      <c r="AX281" s="238"/>
      <c r="AY281" s="51" t="s">
        <v>171</v>
      </c>
      <c r="AZ281" s="238"/>
      <c r="BA281" s="51" t="s">
        <v>171</v>
      </c>
      <c r="BB281" s="238"/>
      <c r="BC281" s="51" t="s">
        <v>171</v>
      </c>
      <c r="BD281" s="238"/>
      <c r="BE281" s="51" t="s">
        <v>171</v>
      </c>
      <c r="BF281" s="238"/>
      <c r="BG281" s="51" t="s">
        <v>171</v>
      </c>
      <c r="BH281" s="238"/>
      <c r="BI281" s="51" t="s">
        <v>171</v>
      </c>
      <c r="BJ281" s="238"/>
      <c r="BK281" s="52"/>
    </row>
    <row r="282" spans="1:63" x14ac:dyDescent="0.35">
      <c r="A282" s="11" t="s">
        <v>214</v>
      </c>
      <c r="B282" s="11">
        <v>509</v>
      </c>
      <c r="C282" s="11" t="s">
        <v>215</v>
      </c>
      <c r="D282" s="37">
        <v>2024</v>
      </c>
      <c r="E282" s="45" t="s">
        <v>97</v>
      </c>
      <c r="F282" s="238"/>
      <c r="G282" s="51" t="s">
        <v>97</v>
      </c>
      <c r="H282" s="61"/>
      <c r="I282" s="51" t="s">
        <v>97</v>
      </c>
      <c r="J282" s="238"/>
      <c r="K282" s="51" t="s">
        <v>97</v>
      </c>
      <c r="L282" s="238"/>
      <c r="M282" s="51" t="s">
        <v>97</v>
      </c>
      <c r="N282" s="238"/>
      <c r="O282" s="51" t="s">
        <v>97</v>
      </c>
      <c r="P282" s="238"/>
      <c r="Q282" s="51" t="s">
        <v>97</v>
      </c>
      <c r="R282" s="238"/>
      <c r="S282" s="51" t="s">
        <v>97</v>
      </c>
      <c r="T282" s="238"/>
      <c r="U282" s="51" t="s">
        <v>97</v>
      </c>
      <c r="V282" s="238"/>
      <c r="W282" s="51" t="s">
        <v>97</v>
      </c>
      <c r="X282" s="238"/>
      <c r="Y282" s="51" t="s">
        <v>97</v>
      </c>
      <c r="Z282" s="238"/>
      <c r="AA282" s="51" t="s">
        <v>97</v>
      </c>
      <c r="AB282" s="238"/>
      <c r="AC282" s="51" t="s">
        <v>97</v>
      </c>
      <c r="AD282" s="238"/>
      <c r="AE282" s="51" t="s">
        <v>97</v>
      </c>
      <c r="AF282" s="238"/>
      <c r="AG282" s="228" t="s">
        <v>97</v>
      </c>
      <c r="AH282" s="249"/>
      <c r="AI282" s="51" t="s">
        <v>97</v>
      </c>
      <c r="AJ282" s="238"/>
      <c r="AK282" s="51" t="s">
        <v>97</v>
      </c>
      <c r="AL282" s="238"/>
      <c r="AM282" s="51" t="s">
        <v>97</v>
      </c>
      <c r="AN282" s="238"/>
      <c r="AO282" s="51" t="s">
        <v>97</v>
      </c>
      <c r="AP282" s="238"/>
      <c r="AQ282" s="51" t="s">
        <v>97</v>
      </c>
      <c r="AR282" s="238"/>
      <c r="AS282" s="51" t="s">
        <v>97</v>
      </c>
      <c r="AT282" s="238"/>
      <c r="AU282" s="51" t="s">
        <v>97</v>
      </c>
      <c r="AV282" s="238"/>
      <c r="AW282" s="51" t="s">
        <v>97</v>
      </c>
      <c r="AX282" s="238"/>
      <c r="AY282" s="51" t="s">
        <v>97</v>
      </c>
      <c r="AZ282" s="238"/>
      <c r="BA282" s="51" t="s">
        <v>97</v>
      </c>
      <c r="BB282" s="238"/>
      <c r="BC282" s="51" t="s">
        <v>97</v>
      </c>
      <c r="BD282" s="238"/>
      <c r="BE282" s="51" t="s">
        <v>97</v>
      </c>
      <c r="BF282" s="238"/>
      <c r="BG282" s="51" t="s">
        <v>97</v>
      </c>
      <c r="BH282" s="238"/>
      <c r="BI282" s="51" t="s">
        <v>97</v>
      </c>
      <c r="BJ282" s="238"/>
      <c r="BK282" s="52" t="s">
        <v>97</v>
      </c>
    </row>
    <row r="283" spans="1:63" x14ac:dyDescent="0.35">
      <c r="A283" s="11" t="s">
        <v>157</v>
      </c>
      <c r="B283" s="11">
        <v>1880</v>
      </c>
      <c r="C283" s="11" t="s">
        <v>379</v>
      </c>
      <c r="D283" s="37">
        <v>2024</v>
      </c>
      <c r="E283" s="45" t="s">
        <v>170</v>
      </c>
      <c r="F283" s="238">
        <v>7508</v>
      </c>
      <c r="G283" s="51" t="s">
        <v>171</v>
      </c>
      <c r="H283" s="238"/>
      <c r="I283" s="51" t="s">
        <v>170</v>
      </c>
      <c r="J283" s="238">
        <v>11127</v>
      </c>
      <c r="K283" s="51" t="s">
        <v>170</v>
      </c>
      <c r="L283" s="238">
        <v>434</v>
      </c>
      <c r="M283" s="51" t="s">
        <v>171</v>
      </c>
      <c r="N283" s="238"/>
      <c r="O283" s="51" t="s">
        <v>170</v>
      </c>
      <c r="P283" s="238">
        <v>11661</v>
      </c>
      <c r="Q283" s="51" t="s">
        <v>170</v>
      </c>
      <c r="R283" s="238">
        <v>8146</v>
      </c>
      <c r="S283" s="51" t="s">
        <v>170</v>
      </c>
      <c r="T283" s="238">
        <v>37317</v>
      </c>
      <c r="U283" s="51" t="s">
        <v>170</v>
      </c>
      <c r="V283" s="238">
        <v>508</v>
      </c>
      <c r="W283" s="51" t="s">
        <v>171</v>
      </c>
      <c r="X283" s="238"/>
      <c r="Y283" s="51" t="s">
        <v>170</v>
      </c>
      <c r="Z283" s="238">
        <v>3739</v>
      </c>
      <c r="AA283" s="51" t="s">
        <v>170</v>
      </c>
      <c r="AB283" s="238">
        <v>3224</v>
      </c>
      <c r="AC283" s="51" t="s">
        <v>170</v>
      </c>
      <c r="AD283" s="238">
        <v>440</v>
      </c>
      <c r="AE283" s="51" t="s">
        <v>171</v>
      </c>
      <c r="AF283" s="238"/>
      <c r="AG283" s="247">
        <v>84104</v>
      </c>
      <c r="AH283" s="248"/>
      <c r="AI283" s="51" t="s">
        <v>170</v>
      </c>
      <c r="AJ283" s="238">
        <v>208</v>
      </c>
      <c r="AK283" s="51" t="s">
        <v>170</v>
      </c>
      <c r="AL283" s="238">
        <v>300</v>
      </c>
      <c r="AM283" s="51" t="s">
        <v>170</v>
      </c>
      <c r="AN283" s="238">
        <v>260</v>
      </c>
      <c r="AO283" s="51" t="s">
        <v>170</v>
      </c>
      <c r="AP283" s="238">
        <v>188</v>
      </c>
      <c r="AQ283" s="51" t="s">
        <v>171</v>
      </c>
      <c r="AR283" s="238"/>
      <c r="AS283" s="51" t="s">
        <v>171</v>
      </c>
      <c r="AT283" s="238"/>
      <c r="AU283" s="51" t="s">
        <v>170</v>
      </c>
      <c r="AV283" s="238">
        <v>96</v>
      </c>
      <c r="AW283" s="51" t="s">
        <v>171</v>
      </c>
      <c r="AX283" s="238"/>
      <c r="AY283" s="51" t="s">
        <v>170</v>
      </c>
      <c r="AZ283" s="238">
        <v>160</v>
      </c>
      <c r="BA283" s="51" t="s">
        <v>171</v>
      </c>
      <c r="BB283" s="238"/>
      <c r="BC283" s="51" t="s">
        <v>170</v>
      </c>
      <c r="BD283" s="238">
        <v>226</v>
      </c>
      <c r="BE283" s="51" t="s">
        <v>171</v>
      </c>
      <c r="BF283" s="238"/>
      <c r="BG283" s="51" t="s">
        <v>170</v>
      </c>
      <c r="BH283" s="238">
        <v>57</v>
      </c>
      <c r="BI283" s="51" t="s">
        <v>171</v>
      </c>
      <c r="BJ283" s="238"/>
      <c r="BK283" s="52">
        <v>1495</v>
      </c>
    </row>
    <row r="284" spans="1:63" x14ac:dyDescent="0.35">
      <c r="A284" s="11" t="s">
        <v>275</v>
      </c>
      <c r="B284" s="11">
        <v>1257</v>
      </c>
      <c r="C284" s="11" t="s">
        <v>270</v>
      </c>
      <c r="D284" s="37">
        <v>2024</v>
      </c>
      <c r="E284" s="45" t="s">
        <v>170</v>
      </c>
      <c r="F284" s="238">
        <v>67</v>
      </c>
      <c r="G284" s="51" t="s">
        <v>171</v>
      </c>
      <c r="H284" s="238"/>
      <c r="I284" s="51" t="s">
        <v>170</v>
      </c>
      <c r="J284" s="238">
        <v>1789</v>
      </c>
      <c r="K284" s="51" t="s">
        <v>171</v>
      </c>
      <c r="L284" s="238"/>
      <c r="M284" s="51" t="s">
        <v>171</v>
      </c>
      <c r="N284" s="238"/>
      <c r="O284" s="51" t="s">
        <v>170</v>
      </c>
      <c r="P284" s="238">
        <v>4504</v>
      </c>
      <c r="Q284" s="51" t="s">
        <v>171</v>
      </c>
      <c r="R284" s="238"/>
      <c r="S284" s="51" t="s">
        <v>170</v>
      </c>
      <c r="T284" s="238">
        <v>4681</v>
      </c>
      <c r="U284" s="51" t="s">
        <v>171</v>
      </c>
      <c r="V284" s="238"/>
      <c r="W284" s="51" t="s">
        <v>171</v>
      </c>
      <c r="X284" s="238"/>
      <c r="Y284" s="51" t="s">
        <v>171</v>
      </c>
      <c r="Z284" s="238"/>
      <c r="AA284" s="51" t="s">
        <v>171</v>
      </c>
      <c r="AB284" s="238"/>
      <c r="AC284" s="51" t="s">
        <v>171</v>
      </c>
      <c r="AD284" s="238"/>
      <c r="AE284" s="51" t="s">
        <v>171</v>
      </c>
      <c r="AF284" s="238"/>
      <c r="AG284" s="247">
        <v>11041</v>
      </c>
      <c r="AH284" s="248"/>
      <c r="AI284" s="51" t="s">
        <v>171</v>
      </c>
      <c r="AJ284" s="238"/>
      <c r="AK284" s="51" t="s">
        <v>171</v>
      </c>
      <c r="AL284" s="238"/>
      <c r="AM284" s="51" t="s">
        <v>171</v>
      </c>
      <c r="AN284" s="238"/>
      <c r="AO284" s="51" t="s">
        <v>171</v>
      </c>
      <c r="AP284" s="238"/>
      <c r="AQ284" s="51" t="s">
        <v>171</v>
      </c>
      <c r="AR284" s="238"/>
      <c r="AS284" s="51" t="s">
        <v>171</v>
      </c>
      <c r="AT284" s="238"/>
      <c r="AU284" s="51" t="s">
        <v>171</v>
      </c>
      <c r="AV284" s="238"/>
      <c r="AW284" s="51" t="s">
        <v>171</v>
      </c>
      <c r="AX284" s="238"/>
      <c r="AY284" s="51" t="s">
        <v>171</v>
      </c>
      <c r="AZ284" s="238"/>
      <c r="BA284" s="51" t="s">
        <v>171</v>
      </c>
      <c r="BB284" s="238"/>
      <c r="BC284" s="51" t="s">
        <v>171</v>
      </c>
      <c r="BD284" s="238"/>
      <c r="BE284" s="51" t="s">
        <v>171</v>
      </c>
      <c r="BF284" s="238"/>
      <c r="BG284" s="51" t="s">
        <v>171</v>
      </c>
      <c r="BH284" s="238"/>
      <c r="BI284" s="51" t="s">
        <v>171</v>
      </c>
      <c r="BJ284" s="238"/>
      <c r="BK284" s="52"/>
    </row>
    <row r="285" spans="1:63" x14ac:dyDescent="0.35">
      <c r="A285" s="11" t="s">
        <v>435</v>
      </c>
      <c r="B285" s="11">
        <v>2284</v>
      </c>
      <c r="C285" s="11" t="s">
        <v>429</v>
      </c>
      <c r="D285" s="37">
        <v>2024</v>
      </c>
      <c r="E285" s="45" t="s">
        <v>170</v>
      </c>
      <c r="F285" s="238">
        <v>3100</v>
      </c>
      <c r="G285" s="51" t="s">
        <v>171</v>
      </c>
      <c r="H285" s="238"/>
      <c r="I285" s="51" t="s">
        <v>170</v>
      </c>
      <c r="J285" s="238">
        <v>7214</v>
      </c>
      <c r="K285" s="51" t="s">
        <v>170</v>
      </c>
      <c r="L285" s="238">
        <v>444</v>
      </c>
      <c r="M285" s="51" t="s">
        <v>171</v>
      </c>
      <c r="N285" s="238"/>
      <c r="O285" s="51" t="s">
        <v>170</v>
      </c>
      <c r="P285" s="238">
        <v>23624</v>
      </c>
      <c r="Q285" s="51" t="s">
        <v>170</v>
      </c>
      <c r="R285" s="238">
        <v>12112</v>
      </c>
      <c r="S285" s="51" t="s">
        <v>170</v>
      </c>
      <c r="T285" s="238">
        <v>15165</v>
      </c>
      <c r="U285" s="51" t="s">
        <v>171</v>
      </c>
      <c r="V285" s="238"/>
      <c r="W285" s="51" t="s">
        <v>171</v>
      </c>
      <c r="X285" s="238"/>
      <c r="Y285" s="51" t="s">
        <v>170</v>
      </c>
      <c r="Z285" s="238">
        <v>1020</v>
      </c>
      <c r="AA285" s="51" t="s">
        <v>170</v>
      </c>
      <c r="AB285" s="238">
        <v>220</v>
      </c>
      <c r="AC285" s="51" t="s">
        <v>171</v>
      </c>
      <c r="AD285" s="238"/>
      <c r="AE285" s="51" t="s">
        <v>170</v>
      </c>
      <c r="AF285" s="238">
        <v>480</v>
      </c>
      <c r="AG285" s="247">
        <v>63379</v>
      </c>
      <c r="AH285" s="248"/>
      <c r="AI285" s="51" t="s">
        <v>171</v>
      </c>
      <c r="AJ285" s="238"/>
      <c r="AK285" s="51" t="s">
        <v>171</v>
      </c>
      <c r="AL285" s="238"/>
      <c r="AM285" s="51" t="s">
        <v>171</v>
      </c>
      <c r="AN285" s="238"/>
      <c r="AO285" s="51" t="s">
        <v>171</v>
      </c>
      <c r="AP285" s="238"/>
      <c r="AQ285" s="51" t="s">
        <v>171</v>
      </c>
      <c r="AR285" s="238"/>
      <c r="AS285" s="51" t="s">
        <v>170</v>
      </c>
      <c r="AT285" s="238">
        <v>56</v>
      </c>
      <c r="AU285" s="51" t="s">
        <v>170</v>
      </c>
      <c r="AV285" s="238">
        <v>560</v>
      </c>
      <c r="AW285" s="51" t="s">
        <v>170</v>
      </c>
      <c r="AX285" s="238">
        <v>111</v>
      </c>
      <c r="AY285" s="51" t="s">
        <v>170</v>
      </c>
      <c r="AZ285" s="238">
        <v>64</v>
      </c>
      <c r="BA285" s="51" t="s">
        <v>171</v>
      </c>
      <c r="BB285" s="238"/>
      <c r="BC285" s="51" t="s">
        <v>171</v>
      </c>
      <c r="BD285" s="238"/>
      <c r="BE285" s="51" t="s">
        <v>171</v>
      </c>
      <c r="BF285" s="238"/>
      <c r="BG285" s="51" t="s">
        <v>171</v>
      </c>
      <c r="BH285" s="238"/>
      <c r="BI285" s="51" t="s">
        <v>170</v>
      </c>
      <c r="BJ285" s="238">
        <v>48</v>
      </c>
      <c r="BK285" s="52">
        <v>839</v>
      </c>
    </row>
    <row r="286" spans="1:63" x14ac:dyDescent="0.35">
      <c r="A286" s="11" t="s">
        <v>444</v>
      </c>
      <c r="B286" s="11">
        <v>2380</v>
      </c>
      <c r="C286" s="11" t="s">
        <v>437</v>
      </c>
      <c r="D286" s="37">
        <v>2024</v>
      </c>
      <c r="E286" s="45" t="s">
        <v>97</v>
      </c>
      <c r="F286" s="238"/>
      <c r="G286" s="51" t="s">
        <v>97</v>
      </c>
      <c r="H286" s="61"/>
      <c r="I286" s="51" t="s">
        <v>97</v>
      </c>
      <c r="J286" s="238"/>
      <c r="K286" s="51" t="s">
        <v>97</v>
      </c>
      <c r="L286" s="238"/>
      <c r="M286" s="51" t="s">
        <v>97</v>
      </c>
      <c r="N286" s="238"/>
      <c r="O286" s="51" t="s">
        <v>97</v>
      </c>
      <c r="P286" s="238"/>
      <c r="Q286" s="51" t="s">
        <v>97</v>
      </c>
      <c r="R286" s="238"/>
      <c r="S286" s="51" t="s">
        <v>97</v>
      </c>
      <c r="T286" s="238"/>
      <c r="U286" s="51" t="s">
        <v>97</v>
      </c>
      <c r="V286" s="238"/>
      <c r="W286" s="51" t="s">
        <v>97</v>
      </c>
      <c r="X286" s="238"/>
      <c r="Y286" s="51" t="s">
        <v>97</v>
      </c>
      <c r="Z286" s="238"/>
      <c r="AA286" s="51" t="s">
        <v>97</v>
      </c>
      <c r="AB286" s="238"/>
      <c r="AC286" s="51" t="s">
        <v>97</v>
      </c>
      <c r="AD286" s="238"/>
      <c r="AE286" s="51" t="s">
        <v>97</v>
      </c>
      <c r="AF286" s="238"/>
      <c r="AG286" s="228" t="s">
        <v>97</v>
      </c>
      <c r="AH286" s="249"/>
      <c r="AI286" s="51" t="s">
        <v>97</v>
      </c>
      <c r="AJ286" s="238"/>
      <c r="AK286" s="51" t="s">
        <v>97</v>
      </c>
      <c r="AL286" s="238"/>
      <c r="AM286" s="51" t="s">
        <v>97</v>
      </c>
      <c r="AN286" s="238"/>
      <c r="AO286" s="51" t="s">
        <v>97</v>
      </c>
      <c r="AP286" s="238"/>
      <c r="AQ286" s="51" t="s">
        <v>97</v>
      </c>
      <c r="AR286" s="238"/>
      <c r="AS286" s="51" t="s">
        <v>97</v>
      </c>
      <c r="AT286" s="238"/>
      <c r="AU286" s="51" t="s">
        <v>97</v>
      </c>
      <c r="AV286" s="238"/>
      <c r="AW286" s="51" t="s">
        <v>97</v>
      </c>
      <c r="AX286" s="238"/>
      <c r="AY286" s="51" t="s">
        <v>97</v>
      </c>
      <c r="AZ286" s="238"/>
      <c r="BA286" s="51" t="s">
        <v>97</v>
      </c>
      <c r="BB286" s="238"/>
      <c r="BC286" s="51" t="s">
        <v>97</v>
      </c>
      <c r="BD286" s="238"/>
      <c r="BE286" s="51" t="s">
        <v>97</v>
      </c>
      <c r="BF286" s="238"/>
      <c r="BG286" s="51" t="s">
        <v>97</v>
      </c>
      <c r="BH286" s="238"/>
      <c r="BI286" s="51" t="s">
        <v>97</v>
      </c>
      <c r="BJ286" s="238"/>
      <c r="BK286" s="52" t="s">
        <v>97</v>
      </c>
    </row>
    <row r="287" spans="1:63" x14ac:dyDescent="0.35">
      <c r="A287" s="11" t="s">
        <v>173</v>
      </c>
      <c r="B287" s="11">
        <v>117</v>
      </c>
      <c r="C287" s="11" t="s">
        <v>169</v>
      </c>
      <c r="D287" s="37">
        <v>2024</v>
      </c>
      <c r="E287" s="45" t="s">
        <v>171</v>
      </c>
      <c r="F287" s="238"/>
      <c r="G287" s="51" t="s">
        <v>171</v>
      </c>
      <c r="H287" s="238"/>
      <c r="I287" s="51" t="s">
        <v>171</v>
      </c>
      <c r="J287" s="238"/>
      <c r="K287" s="51" t="s">
        <v>171</v>
      </c>
      <c r="L287" s="238"/>
      <c r="M287" s="51" t="s">
        <v>171</v>
      </c>
      <c r="N287" s="238"/>
      <c r="O287" s="51" t="s">
        <v>170</v>
      </c>
      <c r="P287" s="238">
        <v>7000</v>
      </c>
      <c r="Q287" s="51" t="s">
        <v>170</v>
      </c>
      <c r="R287" s="238">
        <v>21476</v>
      </c>
      <c r="S287" s="51" t="s">
        <v>170</v>
      </c>
      <c r="T287" s="238">
        <v>41580</v>
      </c>
      <c r="U287" s="51" t="s">
        <v>171</v>
      </c>
      <c r="V287" s="238"/>
      <c r="W287" s="51" t="s">
        <v>171</v>
      </c>
      <c r="X287" s="238"/>
      <c r="Y287" s="51" t="s">
        <v>171</v>
      </c>
      <c r="Z287" s="238"/>
      <c r="AA287" s="51" t="s">
        <v>170</v>
      </c>
      <c r="AB287" s="238">
        <v>1512</v>
      </c>
      <c r="AC287" s="51" t="s">
        <v>171</v>
      </c>
      <c r="AD287" s="238"/>
      <c r="AE287" s="51" t="s">
        <v>171</v>
      </c>
      <c r="AF287" s="238"/>
      <c r="AG287" s="247">
        <v>71568</v>
      </c>
      <c r="AH287" s="248"/>
      <c r="AI287" s="51" t="s">
        <v>171</v>
      </c>
      <c r="AJ287" s="238"/>
      <c r="AK287" s="51" t="s">
        <v>171</v>
      </c>
      <c r="AL287" s="238"/>
      <c r="AM287" s="51" t="s">
        <v>171</v>
      </c>
      <c r="AN287" s="238"/>
      <c r="AO287" s="51" t="s">
        <v>171</v>
      </c>
      <c r="AP287" s="238"/>
      <c r="AQ287" s="51" t="s">
        <v>171</v>
      </c>
      <c r="AR287" s="238"/>
      <c r="AS287" s="51" t="s">
        <v>170</v>
      </c>
      <c r="AT287" s="238">
        <v>239</v>
      </c>
      <c r="AU287" s="51" t="s">
        <v>170</v>
      </c>
      <c r="AV287" s="238">
        <v>432</v>
      </c>
      <c r="AW287" s="51" t="s">
        <v>170</v>
      </c>
      <c r="AX287" s="238">
        <v>992</v>
      </c>
      <c r="AY287" s="51" t="s">
        <v>171</v>
      </c>
      <c r="AZ287" s="238"/>
      <c r="BA287" s="51" t="s">
        <v>171</v>
      </c>
      <c r="BB287" s="238"/>
      <c r="BC287" s="51" t="s">
        <v>171</v>
      </c>
      <c r="BD287" s="238"/>
      <c r="BE287" s="51" t="s">
        <v>170</v>
      </c>
      <c r="BF287" s="238">
        <v>16</v>
      </c>
      <c r="BG287" s="51" t="s">
        <v>171</v>
      </c>
      <c r="BH287" s="238"/>
      <c r="BI287" s="51" t="s">
        <v>171</v>
      </c>
      <c r="BJ287" s="238"/>
      <c r="BK287" s="52">
        <v>1679</v>
      </c>
    </row>
    <row r="288" spans="1:63" x14ac:dyDescent="0.35">
      <c r="A288" s="11" t="s">
        <v>203</v>
      </c>
      <c r="B288" s="11">
        <v>382</v>
      </c>
      <c r="C288" s="11" t="s">
        <v>197</v>
      </c>
      <c r="D288" s="37">
        <v>2024</v>
      </c>
      <c r="E288" s="45" t="s">
        <v>97</v>
      </c>
      <c r="F288" s="238"/>
      <c r="G288" s="51" t="s">
        <v>97</v>
      </c>
      <c r="H288" s="61"/>
      <c r="I288" s="51" t="s">
        <v>97</v>
      </c>
      <c r="J288" s="238"/>
      <c r="K288" s="51" t="s">
        <v>97</v>
      </c>
      <c r="L288" s="238"/>
      <c r="M288" s="51" t="s">
        <v>97</v>
      </c>
      <c r="N288" s="238"/>
      <c r="O288" s="51" t="s">
        <v>97</v>
      </c>
      <c r="P288" s="238"/>
      <c r="Q288" s="51" t="s">
        <v>97</v>
      </c>
      <c r="R288" s="238"/>
      <c r="S288" s="51" t="s">
        <v>97</v>
      </c>
      <c r="T288" s="238"/>
      <c r="U288" s="51" t="s">
        <v>97</v>
      </c>
      <c r="V288" s="238"/>
      <c r="W288" s="51" t="s">
        <v>97</v>
      </c>
      <c r="X288" s="238"/>
      <c r="Y288" s="51" t="s">
        <v>97</v>
      </c>
      <c r="Z288" s="238"/>
      <c r="AA288" s="51" t="s">
        <v>97</v>
      </c>
      <c r="AB288" s="238"/>
      <c r="AC288" s="51" t="s">
        <v>97</v>
      </c>
      <c r="AD288" s="238"/>
      <c r="AE288" s="51" t="s">
        <v>97</v>
      </c>
      <c r="AF288" s="238"/>
      <c r="AG288" s="228" t="s">
        <v>97</v>
      </c>
      <c r="AH288" s="249"/>
      <c r="AI288" s="51" t="s">
        <v>97</v>
      </c>
      <c r="AJ288" s="238"/>
      <c r="AK288" s="51" t="s">
        <v>97</v>
      </c>
      <c r="AL288" s="238"/>
      <c r="AM288" s="51" t="s">
        <v>97</v>
      </c>
      <c r="AN288" s="238"/>
      <c r="AO288" s="51" t="s">
        <v>97</v>
      </c>
      <c r="AP288" s="238"/>
      <c r="AQ288" s="51" t="s">
        <v>97</v>
      </c>
      <c r="AR288" s="238"/>
      <c r="AS288" s="51" t="s">
        <v>97</v>
      </c>
      <c r="AT288" s="238"/>
      <c r="AU288" s="51" t="s">
        <v>97</v>
      </c>
      <c r="AV288" s="238"/>
      <c r="AW288" s="51" t="s">
        <v>97</v>
      </c>
      <c r="AX288" s="238"/>
      <c r="AY288" s="51" t="s">
        <v>97</v>
      </c>
      <c r="AZ288" s="238"/>
      <c r="BA288" s="51" t="s">
        <v>97</v>
      </c>
      <c r="BB288" s="238"/>
      <c r="BC288" s="51" t="s">
        <v>97</v>
      </c>
      <c r="BD288" s="238"/>
      <c r="BE288" s="51" t="s">
        <v>97</v>
      </c>
      <c r="BF288" s="238"/>
      <c r="BG288" s="51" t="s">
        <v>97</v>
      </c>
      <c r="BH288" s="238"/>
      <c r="BI288" s="51" t="s">
        <v>97</v>
      </c>
      <c r="BJ288" s="238"/>
      <c r="BK288" s="52" t="s">
        <v>97</v>
      </c>
    </row>
    <row r="289" spans="1:63" x14ac:dyDescent="0.35">
      <c r="A289" s="11" t="s">
        <v>274</v>
      </c>
      <c r="B289" s="11">
        <v>1256</v>
      </c>
      <c r="C289" s="11" t="s">
        <v>270</v>
      </c>
      <c r="D289" s="37">
        <v>2024</v>
      </c>
      <c r="E289" s="45" t="s">
        <v>171</v>
      </c>
      <c r="F289" s="238"/>
      <c r="G289" s="51" t="s">
        <v>171</v>
      </c>
      <c r="H289" s="238"/>
      <c r="I289" s="51" t="s">
        <v>171</v>
      </c>
      <c r="J289" s="238"/>
      <c r="K289" s="51" t="s">
        <v>171</v>
      </c>
      <c r="L289" s="238"/>
      <c r="M289" s="51" t="s">
        <v>171</v>
      </c>
      <c r="N289" s="238"/>
      <c r="O289" s="51" t="s">
        <v>170</v>
      </c>
      <c r="P289" s="238">
        <v>2131</v>
      </c>
      <c r="Q289" s="51" t="s">
        <v>170</v>
      </c>
      <c r="R289" s="238">
        <v>2056</v>
      </c>
      <c r="S289" s="51" t="s">
        <v>170</v>
      </c>
      <c r="T289" s="238">
        <v>6170</v>
      </c>
      <c r="U289" s="51" t="s">
        <v>171</v>
      </c>
      <c r="V289" s="238"/>
      <c r="W289" s="51" t="s">
        <v>171</v>
      </c>
      <c r="X289" s="238"/>
      <c r="Y289" s="51" t="s">
        <v>171</v>
      </c>
      <c r="Z289" s="238"/>
      <c r="AA289" s="51" t="s">
        <v>171</v>
      </c>
      <c r="AB289" s="238"/>
      <c r="AC289" s="51" t="s">
        <v>171</v>
      </c>
      <c r="AD289" s="238"/>
      <c r="AE289" s="51" t="s">
        <v>171</v>
      </c>
      <c r="AF289" s="238"/>
      <c r="AG289" s="247">
        <v>10357</v>
      </c>
      <c r="AH289" s="248"/>
      <c r="AI289" s="51" t="s">
        <v>171</v>
      </c>
      <c r="AJ289" s="238"/>
      <c r="AK289" s="51" t="s">
        <v>171</v>
      </c>
      <c r="AL289" s="238"/>
      <c r="AM289" s="51" t="s">
        <v>171</v>
      </c>
      <c r="AN289" s="238"/>
      <c r="AO289" s="51" t="s">
        <v>171</v>
      </c>
      <c r="AP289" s="238"/>
      <c r="AQ289" s="51" t="s">
        <v>171</v>
      </c>
      <c r="AR289" s="238"/>
      <c r="AS289" s="51" t="s">
        <v>171</v>
      </c>
      <c r="AT289" s="238"/>
      <c r="AU289" s="51" t="s">
        <v>171</v>
      </c>
      <c r="AV289" s="238"/>
      <c r="AW289" s="51" t="s">
        <v>171</v>
      </c>
      <c r="AX289" s="238"/>
      <c r="AY289" s="51" t="s">
        <v>171</v>
      </c>
      <c r="AZ289" s="238"/>
      <c r="BA289" s="51" t="s">
        <v>171</v>
      </c>
      <c r="BB289" s="238"/>
      <c r="BC289" s="51" t="s">
        <v>171</v>
      </c>
      <c r="BD289" s="238"/>
      <c r="BE289" s="51" t="s">
        <v>171</v>
      </c>
      <c r="BF289" s="238"/>
      <c r="BG289" s="51" t="s">
        <v>171</v>
      </c>
      <c r="BH289" s="238"/>
      <c r="BI289" s="51" t="s">
        <v>171</v>
      </c>
      <c r="BJ289" s="238"/>
      <c r="BK289" s="52"/>
    </row>
    <row r="290" spans="1:63" x14ac:dyDescent="0.35">
      <c r="A290" s="11" t="s">
        <v>465</v>
      </c>
      <c r="B290" s="11">
        <v>2513</v>
      </c>
      <c r="C290" s="11" t="s">
        <v>462</v>
      </c>
      <c r="D290" s="37">
        <v>2024</v>
      </c>
      <c r="E290" s="46" t="s">
        <v>171</v>
      </c>
      <c r="F290" s="240"/>
      <c r="G290" s="54" t="s">
        <v>171</v>
      </c>
      <c r="H290" s="240"/>
      <c r="I290" s="54" t="s">
        <v>171</v>
      </c>
      <c r="J290" s="240"/>
      <c r="K290" s="54" t="s">
        <v>171</v>
      </c>
      <c r="L290" s="240"/>
      <c r="M290" s="54" t="s">
        <v>171</v>
      </c>
      <c r="N290" s="240"/>
      <c r="O290" s="54" t="s">
        <v>171</v>
      </c>
      <c r="P290" s="240"/>
      <c r="Q290" s="54" t="s">
        <v>171</v>
      </c>
      <c r="R290" s="240"/>
      <c r="S290" s="54" t="s">
        <v>171</v>
      </c>
      <c r="T290" s="240"/>
      <c r="U290" s="54" t="s">
        <v>171</v>
      </c>
      <c r="V290" s="240"/>
      <c r="W290" s="54" t="s">
        <v>171</v>
      </c>
      <c r="X290" s="240"/>
      <c r="Y290" s="54" t="s">
        <v>171</v>
      </c>
      <c r="Z290" s="238"/>
      <c r="AA290" s="51" t="s">
        <v>170</v>
      </c>
      <c r="AB290" s="238">
        <v>168</v>
      </c>
      <c r="AC290" s="51" t="s">
        <v>170</v>
      </c>
      <c r="AD290" s="238">
        <v>60</v>
      </c>
      <c r="AE290" s="51" t="s">
        <v>171</v>
      </c>
      <c r="AF290" s="238"/>
      <c r="AG290" s="247">
        <v>228</v>
      </c>
      <c r="AH290" s="250"/>
      <c r="AI290" s="51" t="s">
        <v>171</v>
      </c>
      <c r="AJ290" s="238"/>
      <c r="AK290" s="51" t="s">
        <v>171</v>
      </c>
      <c r="AL290" s="238"/>
      <c r="AM290" s="51" t="s">
        <v>171</v>
      </c>
      <c r="AN290" s="238"/>
      <c r="AO290" s="51" t="s">
        <v>171</v>
      </c>
      <c r="AP290" s="238"/>
      <c r="AQ290" s="51" t="s">
        <v>171</v>
      </c>
      <c r="AR290" s="238"/>
      <c r="AS290" s="51" t="s">
        <v>171</v>
      </c>
      <c r="AT290" s="238"/>
      <c r="AU290" s="51" t="s">
        <v>171</v>
      </c>
      <c r="AV290" s="238"/>
      <c r="AW290" s="51" t="s">
        <v>171</v>
      </c>
      <c r="AX290" s="238"/>
      <c r="AY290" s="51" t="s">
        <v>171</v>
      </c>
      <c r="AZ290" s="238"/>
      <c r="BA290" s="51" t="s">
        <v>171</v>
      </c>
      <c r="BB290" s="238"/>
      <c r="BC290" s="51" t="s">
        <v>171</v>
      </c>
      <c r="BD290" s="238"/>
      <c r="BE290" s="51" t="s">
        <v>171</v>
      </c>
      <c r="BF290" s="238"/>
      <c r="BG290" s="51" t="s">
        <v>171</v>
      </c>
      <c r="BH290" s="238"/>
      <c r="BI290" s="51" t="s">
        <v>171</v>
      </c>
      <c r="BJ290" s="238"/>
      <c r="BK290" s="52"/>
    </row>
    <row r="291" spans="1:63" x14ac:dyDescent="0.35">
      <c r="A291" s="47" t="s">
        <v>467</v>
      </c>
      <c r="B291" s="47">
        <v>2518</v>
      </c>
      <c r="C291" s="47" t="s">
        <v>462</v>
      </c>
      <c r="D291" s="212">
        <v>2024</v>
      </c>
      <c r="E291" s="213" t="s">
        <v>97</v>
      </c>
      <c r="F291" s="252"/>
      <c r="G291" s="56" t="s">
        <v>97</v>
      </c>
      <c r="H291" s="68"/>
      <c r="I291" s="56" t="s">
        <v>97</v>
      </c>
      <c r="J291" s="252"/>
      <c r="K291" s="56" t="s">
        <v>97</v>
      </c>
      <c r="L291" s="252"/>
      <c r="M291" s="56" t="s">
        <v>97</v>
      </c>
      <c r="N291" s="252"/>
      <c r="O291" s="56" t="s">
        <v>97</v>
      </c>
      <c r="P291" s="252"/>
      <c r="Q291" s="56" t="s">
        <v>97</v>
      </c>
      <c r="R291" s="252"/>
      <c r="S291" s="56" t="s">
        <v>97</v>
      </c>
      <c r="T291" s="252"/>
      <c r="U291" s="56" t="s">
        <v>97</v>
      </c>
      <c r="V291" s="252"/>
      <c r="W291" s="56" t="s">
        <v>97</v>
      </c>
      <c r="X291" s="252"/>
      <c r="Y291" s="56" t="s">
        <v>97</v>
      </c>
      <c r="Z291" s="252"/>
      <c r="AA291" s="56" t="s">
        <v>97</v>
      </c>
      <c r="AB291" s="252"/>
      <c r="AC291" s="56" t="s">
        <v>97</v>
      </c>
      <c r="AD291" s="252"/>
      <c r="AE291" s="56" t="s">
        <v>97</v>
      </c>
      <c r="AF291" s="252"/>
      <c r="AG291" s="253" t="s">
        <v>97</v>
      </c>
      <c r="AH291" s="254"/>
      <c r="AI291" s="56" t="s">
        <v>97</v>
      </c>
      <c r="AJ291" s="252"/>
      <c r="AK291" s="56" t="s">
        <v>97</v>
      </c>
      <c r="AL291" s="252"/>
      <c r="AM291" s="56" t="s">
        <v>97</v>
      </c>
      <c r="AN291" s="252"/>
      <c r="AO291" s="56" t="s">
        <v>97</v>
      </c>
      <c r="AP291" s="252"/>
      <c r="AQ291" s="56" t="s">
        <v>97</v>
      </c>
      <c r="AR291" s="252"/>
      <c r="AS291" s="56" t="s">
        <v>97</v>
      </c>
      <c r="AT291" s="252"/>
      <c r="AU291" s="56" t="s">
        <v>97</v>
      </c>
      <c r="AV291" s="252"/>
      <c r="AW291" s="56" t="s">
        <v>97</v>
      </c>
      <c r="AX291" s="252"/>
      <c r="AY291" s="56" t="s">
        <v>97</v>
      </c>
      <c r="AZ291" s="252"/>
      <c r="BA291" s="56" t="s">
        <v>97</v>
      </c>
      <c r="BB291" s="252"/>
      <c r="BC291" s="56" t="s">
        <v>97</v>
      </c>
      <c r="BD291" s="252"/>
      <c r="BE291" s="56" t="s">
        <v>97</v>
      </c>
      <c r="BF291" s="252"/>
      <c r="BG291" s="56" t="s">
        <v>97</v>
      </c>
      <c r="BH291" s="252"/>
      <c r="BI291" s="56" t="s">
        <v>97</v>
      </c>
      <c r="BJ291" s="252"/>
      <c r="BK291" s="57" t="s">
        <v>97</v>
      </c>
    </row>
    <row r="292" spans="1:63" x14ac:dyDescent="0.35">
      <c r="A292" s="227" t="s">
        <v>476</v>
      </c>
      <c r="C292" s="1"/>
      <c r="D292" s="1"/>
      <c r="E292" s="207"/>
      <c r="F292" s="241"/>
      <c r="G292" s="207"/>
      <c r="H292" s="241"/>
      <c r="I292" s="207"/>
      <c r="J292" s="241"/>
      <c r="K292" s="207"/>
      <c r="L292" s="241"/>
      <c r="M292" s="207"/>
      <c r="N292" s="241"/>
      <c r="O292" s="207"/>
      <c r="P292" s="241"/>
      <c r="Q292" s="207"/>
      <c r="R292" s="241"/>
      <c r="S292" s="207"/>
      <c r="T292" s="241"/>
      <c r="U292" s="207"/>
      <c r="V292" s="241"/>
      <c r="W292" s="207"/>
      <c r="X292" s="241"/>
      <c r="Y292" s="207"/>
      <c r="Z292" s="241"/>
      <c r="AA292" s="207"/>
      <c r="AB292" s="241"/>
      <c r="AC292" s="207"/>
      <c r="AD292" s="241"/>
      <c r="AE292" s="207"/>
      <c r="AF292" s="241"/>
      <c r="AG292" s="194"/>
      <c r="AH292" s="207"/>
      <c r="AI292" s="207"/>
      <c r="AJ292" s="241"/>
      <c r="AK292" s="207"/>
      <c r="AL292" s="241"/>
      <c r="AM292" s="207"/>
      <c r="AN292" s="241"/>
      <c r="AO292" s="207"/>
      <c r="AP292" s="241"/>
      <c r="AQ292" s="207"/>
      <c r="AR292" s="241"/>
      <c r="AS292" s="207"/>
      <c r="AT292" s="241"/>
      <c r="AU292" s="207"/>
      <c r="AV292" s="241"/>
      <c r="AW292" s="207"/>
      <c r="AX292" s="241"/>
      <c r="AY292" s="207"/>
      <c r="AZ292" s="241"/>
      <c r="BA292" s="207"/>
      <c r="BB292" s="241"/>
      <c r="BC292" s="207"/>
      <c r="BD292" s="241"/>
      <c r="BE292" s="207"/>
      <c r="BF292" s="241"/>
      <c r="BG292" s="207"/>
      <c r="BH292" s="241"/>
      <c r="BI292" s="207"/>
      <c r="BJ292" s="241"/>
      <c r="BK292" s="194"/>
    </row>
    <row r="293" spans="1:63" x14ac:dyDescent="0.35">
      <c r="A293" s="226" t="s">
        <v>506</v>
      </c>
      <c r="C293" s="194"/>
      <c r="D293" s="194"/>
      <c r="E293" s="208"/>
      <c r="F293" s="208"/>
      <c r="G293" s="208"/>
      <c r="H293" s="208"/>
      <c r="I293" s="208"/>
      <c r="J293" s="208"/>
      <c r="K293" s="208"/>
      <c r="L293" s="208"/>
      <c r="M293" s="208"/>
      <c r="N293" s="208"/>
      <c r="O293" s="208"/>
      <c r="P293" s="208"/>
      <c r="Q293" s="208"/>
      <c r="R293" s="208"/>
      <c r="S293" s="208"/>
      <c r="T293" s="208"/>
      <c r="U293" s="208"/>
      <c r="V293" s="208"/>
      <c r="W293" s="209"/>
      <c r="X293" s="208"/>
      <c r="Y293" s="208"/>
      <c r="Z293" s="208"/>
      <c r="AA293" s="208"/>
      <c r="AB293" s="208"/>
      <c r="AC293" s="195"/>
      <c r="AD293" s="208"/>
      <c r="AE293" s="208"/>
      <c r="AF293" s="208"/>
      <c r="AH293" s="210"/>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195"/>
      <c r="BH293" s="208"/>
      <c r="BI293" s="208"/>
      <c r="BJ293" s="208"/>
      <c r="BK293" s="1"/>
    </row>
  </sheetData>
  <autoFilter ref="A1:BK293" xr:uid="{F9D31B24-9C64-40C8-9E59-2E76C406D06D}"/>
  <conditionalFormatting sqref="E1">
    <cfRule type="cellIs" dxfId="115" priority="20" operator="equal">
      <formula>"Ja"</formula>
    </cfRule>
    <cfRule type="containsText" dxfId="114" priority="21" operator="containsText" text="Ja">
      <formula>NOT(ISERROR(SEARCH("Ja",E1)))</formula>
    </cfRule>
  </conditionalFormatting>
  <conditionalFormatting sqref="G1">
    <cfRule type="cellIs" dxfId="113" priority="18" operator="equal">
      <formula>"Ja"</formula>
    </cfRule>
    <cfRule type="containsText" dxfId="112" priority="19" operator="containsText" text="Ja">
      <formula>NOT(ISERROR(SEARCH("Ja",G1)))</formula>
    </cfRule>
  </conditionalFormatting>
  <conditionalFormatting sqref="I1">
    <cfRule type="cellIs" dxfId="111" priority="16" operator="equal">
      <formula>"Ja"</formula>
    </cfRule>
    <cfRule type="containsText" dxfId="110" priority="17" operator="containsText" text="Ja">
      <formula>NOT(ISERROR(SEARCH("Ja",I1)))</formula>
    </cfRule>
  </conditionalFormatting>
  <conditionalFormatting sqref="K1">
    <cfRule type="cellIs" dxfId="109" priority="14" operator="equal">
      <formula>"Ja"</formula>
    </cfRule>
    <cfRule type="containsText" dxfId="108" priority="15" operator="containsText" text="Ja">
      <formula>NOT(ISERROR(SEARCH("Ja",K1)))</formula>
    </cfRule>
  </conditionalFormatting>
  <conditionalFormatting sqref="M1">
    <cfRule type="cellIs" dxfId="107" priority="12" operator="equal">
      <formula>"Ja"</formula>
    </cfRule>
    <cfRule type="containsText" dxfId="106" priority="13" operator="containsText" text="Ja">
      <formula>NOT(ISERROR(SEARCH("Ja",M1)))</formula>
    </cfRule>
  </conditionalFormatting>
  <conditionalFormatting sqref="O1">
    <cfRule type="cellIs" dxfId="105" priority="10" operator="equal">
      <formula>"Ja"</formula>
    </cfRule>
    <cfRule type="containsText" dxfId="104" priority="11" operator="containsText" text="Ja">
      <formula>NOT(ISERROR(SEARCH("Ja",O1)))</formula>
    </cfRule>
  </conditionalFormatting>
  <conditionalFormatting sqref="Q1">
    <cfRule type="cellIs" dxfId="103" priority="8" operator="equal">
      <formula>"Ja"</formula>
    </cfRule>
    <cfRule type="containsText" dxfId="102" priority="9" operator="containsText" text="Ja">
      <formula>NOT(ISERROR(SEARCH("Ja",Q1)))</formula>
    </cfRule>
  </conditionalFormatting>
  <conditionalFormatting sqref="S1">
    <cfRule type="cellIs" dxfId="101" priority="6" operator="equal">
      <formula>"Ja"</formula>
    </cfRule>
    <cfRule type="containsText" dxfId="100" priority="7" operator="containsText" text="Ja">
      <formula>NOT(ISERROR(SEARCH("Ja",S1)))</formula>
    </cfRule>
  </conditionalFormatting>
  <conditionalFormatting sqref="U1">
    <cfRule type="cellIs" dxfId="99" priority="4" operator="equal">
      <formula>"Ja"</formula>
    </cfRule>
    <cfRule type="containsText" dxfId="98" priority="5" operator="containsText" text="Ja">
      <formula>NOT(ISERROR(SEARCH("Ja",U1)))</formula>
    </cfRule>
  </conditionalFormatting>
  <conditionalFormatting sqref="W1">
    <cfRule type="cellIs" dxfId="97" priority="2" operator="equal">
      <formula>"Ja"</formula>
    </cfRule>
    <cfRule type="containsText" dxfId="96" priority="3" operator="containsText" text="Ja">
      <formula>NOT(ISERROR(SEARCH("Ja",W1)))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7F03-7E20-431C-A130-C2D354A9B86B}">
  <dimension ref="A1:AD297"/>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0.36328125" customWidth="1"/>
    <col min="2" max="2" width="19.90625" customWidth="1"/>
    <col min="23" max="23" width="10.81640625" customWidth="1"/>
    <col min="30" max="30" width="10.7265625" customWidth="1"/>
  </cols>
  <sheetData>
    <row r="1" spans="1:30" ht="115.5" x14ac:dyDescent="0.35">
      <c r="A1" s="273" t="s">
        <v>8</v>
      </c>
      <c r="B1" s="273" t="s">
        <v>5</v>
      </c>
      <c r="C1" s="79" t="s">
        <v>9</v>
      </c>
      <c r="D1" s="79" t="s">
        <v>10</v>
      </c>
      <c r="E1" s="79" t="s">
        <v>15</v>
      </c>
      <c r="F1" s="79" t="s">
        <v>478</v>
      </c>
      <c r="G1" s="79" t="s">
        <v>21</v>
      </c>
      <c r="H1" s="79" t="s">
        <v>23</v>
      </c>
      <c r="I1" s="79" t="s">
        <v>25</v>
      </c>
      <c r="J1" s="79" t="s">
        <v>479</v>
      </c>
      <c r="K1" s="79" t="s">
        <v>480</v>
      </c>
      <c r="L1" s="79" t="s">
        <v>31</v>
      </c>
      <c r="M1" s="79" t="s">
        <v>481</v>
      </c>
      <c r="N1" s="79" t="s">
        <v>35</v>
      </c>
      <c r="O1" s="79" t="s">
        <v>37</v>
      </c>
      <c r="P1" s="79" t="s">
        <v>39</v>
      </c>
      <c r="Q1" s="79" t="s">
        <v>482</v>
      </c>
      <c r="R1" s="79" t="s">
        <v>483</v>
      </c>
      <c r="S1" s="79" t="s">
        <v>484</v>
      </c>
      <c r="T1" s="79" t="s">
        <v>485</v>
      </c>
      <c r="U1" s="79" t="s">
        <v>486</v>
      </c>
      <c r="V1" s="79" t="s">
        <v>487</v>
      </c>
      <c r="W1" s="255" t="s">
        <v>488</v>
      </c>
      <c r="X1" s="79" t="s">
        <v>489</v>
      </c>
      <c r="Y1" s="255" t="s">
        <v>490</v>
      </c>
      <c r="Z1" s="79" t="s">
        <v>491</v>
      </c>
      <c r="AA1" s="79" t="s">
        <v>492</v>
      </c>
      <c r="AB1" s="79" t="s">
        <v>493</v>
      </c>
      <c r="AC1" s="255" t="s">
        <v>494</v>
      </c>
      <c r="AD1" s="79" t="s">
        <v>495</v>
      </c>
    </row>
    <row r="2" spans="1:30" x14ac:dyDescent="0.35">
      <c r="A2" s="87" t="s">
        <v>322</v>
      </c>
      <c r="B2" s="272" t="s">
        <v>311</v>
      </c>
      <c r="C2" s="88">
        <v>2024</v>
      </c>
      <c r="D2" s="99" t="s">
        <v>170</v>
      </c>
      <c r="E2" s="90" t="s">
        <v>171</v>
      </c>
      <c r="F2" s="90" t="s">
        <v>170</v>
      </c>
      <c r="G2" s="91" t="s">
        <v>170</v>
      </c>
      <c r="H2" s="90" t="s">
        <v>171</v>
      </c>
      <c r="I2" s="90" t="s">
        <v>170</v>
      </c>
      <c r="J2" s="90" t="s">
        <v>170</v>
      </c>
      <c r="K2" s="90" t="s">
        <v>170</v>
      </c>
      <c r="L2" s="90" t="s">
        <v>170</v>
      </c>
      <c r="M2" s="90" t="s">
        <v>171</v>
      </c>
      <c r="N2" s="90" t="s">
        <v>170</v>
      </c>
      <c r="O2" s="90" t="s">
        <v>170</v>
      </c>
      <c r="P2" s="90" t="s">
        <v>170</v>
      </c>
      <c r="Q2" s="175" t="s">
        <v>171</v>
      </c>
      <c r="R2" s="92">
        <v>10</v>
      </c>
      <c r="S2" s="93" t="s">
        <v>170</v>
      </c>
      <c r="T2" s="93" t="s">
        <v>171</v>
      </c>
      <c r="U2" s="93" t="s">
        <v>170</v>
      </c>
      <c r="V2" s="93" t="s">
        <v>171</v>
      </c>
      <c r="W2" s="244">
        <v>23280</v>
      </c>
      <c r="X2" s="95" t="s">
        <v>170</v>
      </c>
      <c r="Y2" s="244">
        <v>857</v>
      </c>
      <c r="Z2" s="95" t="s">
        <v>170</v>
      </c>
      <c r="AA2" s="89">
        <v>20</v>
      </c>
      <c r="AB2" s="97" t="s">
        <v>170</v>
      </c>
      <c r="AC2" s="256">
        <v>1610</v>
      </c>
      <c r="AD2" s="256">
        <v>25767</v>
      </c>
    </row>
    <row r="3" spans="1:30" x14ac:dyDescent="0.35">
      <c r="A3" s="87" t="s">
        <v>349</v>
      </c>
      <c r="B3" s="272" t="s">
        <v>311</v>
      </c>
      <c r="C3" s="88">
        <v>2024</v>
      </c>
      <c r="D3" s="99" t="s">
        <v>170</v>
      </c>
      <c r="E3" s="99" t="s">
        <v>171</v>
      </c>
      <c r="F3" s="99" t="s">
        <v>170</v>
      </c>
      <c r="G3" s="99" t="s">
        <v>171</v>
      </c>
      <c r="H3" s="99" t="s">
        <v>171</v>
      </c>
      <c r="I3" s="99" t="s">
        <v>170</v>
      </c>
      <c r="J3" s="99" t="s">
        <v>170</v>
      </c>
      <c r="K3" s="99" t="s">
        <v>170</v>
      </c>
      <c r="L3" s="99" t="s">
        <v>170</v>
      </c>
      <c r="M3" s="99" t="s">
        <v>171</v>
      </c>
      <c r="N3" s="99" t="s">
        <v>170</v>
      </c>
      <c r="O3" s="99" t="s">
        <v>171</v>
      </c>
      <c r="P3" s="99" t="s">
        <v>171</v>
      </c>
      <c r="Q3" s="96" t="s">
        <v>170</v>
      </c>
      <c r="R3" s="96">
        <v>8</v>
      </c>
      <c r="S3" s="100" t="s">
        <v>171</v>
      </c>
      <c r="T3" s="100" t="s">
        <v>171</v>
      </c>
      <c r="U3" s="100" t="s">
        <v>171</v>
      </c>
      <c r="V3" s="100" t="s">
        <v>171</v>
      </c>
      <c r="W3" s="257">
        <v>35615</v>
      </c>
      <c r="X3" s="89" t="s">
        <v>170</v>
      </c>
      <c r="Y3" s="244">
        <v>56</v>
      </c>
      <c r="Z3" s="89" t="s">
        <v>170</v>
      </c>
      <c r="AA3" s="96">
        <v>150</v>
      </c>
      <c r="AB3" s="99" t="s">
        <v>171</v>
      </c>
      <c r="AC3" s="118"/>
      <c r="AD3" s="240">
        <v>35821</v>
      </c>
    </row>
    <row r="4" spans="1:30" x14ac:dyDescent="0.35">
      <c r="A4" s="87" t="s">
        <v>245</v>
      </c>
      <c r="B4" s="272" t="s">
        <v>242</v>
      </c>
      <c r="C4" s="88">
        <v>2024</v>
      </c>
      <c r="D4" s="99" t="s">
        <v>170</v>
      </c>
      <c r="E4" s="90" t="s">
        <v>170</v>
      </c>
      <c r="F4" s="90" t="s">
        <v>170</v>
      </c>
      <c r="G4" s="91" t="s">
        <v>170</v>
      </c>
      <c r="H4" s="90" t="s">
        <v>170</v>
      </c>
      <c r="I4" s="90" t="s">
        <v>170</v>
      </c>
      <c r="J4" s="90" t="s">
        <v>170</v>
      </c>
      <c r="K4" s="90" t="s">
        <v>170</v>
      </c>
      <c r="L4" s="90" t="s">
        <v>171</v>
      </c>
      <c r="M4" s="90" t="s">
        <v>171</v>
      </c>
      <c r="N4" s="90" t="s">
        <v>170</v>
      </c>
      <c r="O4" s="90" t="s">
        <v>171</v>
      </c>
      <c r="P4" s="90" t="s">
        <v>171</v>
      </c>
      <c r="Q4" s="92" t="s">
        <v>171</v>
      </c>
      <c r="R4" s="96">
        <v>9</v>
      </c>
      <c r="S4" s="93" t="s">
        <v>170</v>
      </c>
      <c r="T4" s="93" t="s">
        <v>171</v>
      </c>
      <c r="U4" s="93" t="s">
        <v>170</v>
      </c>
      <c r="V4" s="93" t="s">
        <v>170</v>
      </c>
      <c r="W4" s="244">
        <v>4196</v>
      </c>
      <c r="X4" s="95" t="s">
        <v>170</v>
      </c>
      <c r="Y4" s="244">
        <v>100</v>
      </c>
      <c r="Z4" s="95" t="s">
        <v>170</v>
      </c>
      <c r="AA4" s="103">
        <v>500</v>
      </c>
      <c r="AB4" s="90" t="s">
        <v>170</v>
      </c>
      <c r="AC4" s="103" t="s">
        <v>97</v>
      </c>
      <c r="AD4" s="240">
        <v>4796</v>
      </c>
    </row>
    <row r="5" spans="1:30" x14ac:dyDescent="0.35">
      <c r="A5" s="87" t="s">
        <v>228</v>
      </c>
      <c r="B5" s="272" t="s">
        <v>229</v>
      </c>
      <c r="C5" s="88">
        <v>2024</v>
      </c>
      <c r="D5" s="99" t="s">
        <v>171</v>
      </c>
      <c r="E5" s="99" t="s">
        <v>171</v>
      </c>
      <c r="F5" s="99" t="s">
        <v>170</v>
      </c>
      <c r="G5" s="99" t="s">
        <v>171</v>
      </c>
      <c r="H5" s="99" t="s">
        <v>171</v>
      </c>
      <c r="I5" s="99" t="s">
        <v>170</v>
      </c>
      <c r="J5" s="99" t="s">
        <v>171</v>
      </c>
      <c r="K5" s="99" t="s">
        <v>170</v>
      </c>
      <c r="L5" s="99" t="s">
        <v>171</v>
      </c>
      <c r="M5" s="99" t="s">
        <v>171</v>
      </c>
      <c r="N5" s="99" t="s">
        <v>171</v>
      </c>
      <c r="O5" s="99" t="s">
        <v>171</v>
      </c>
      <c r="P5" s="99" t="s">
        <v>171</v>
      </c>
      <c r="Q5" s="96" t="s">
        <v>171</v>
      </c>
      <c r="R5" s="96">
        <v>3</v>
      </c>
      <c r="S5" s="100" t="s">
        <v>170</v>
      </c>
      <c r="T5" s="100" t="s">
        <v>171</v>
      </c>
      <c r="U5" s="100" t="s">
        <v>171</v>
      </c>
      <c r="V5" s="100" t="s">
        <v>170</v>
      </c>
      <c r="W5" s="257">
        <v>9453</v>
      </c>
      <c r="X5" s="89" t="s">
        <v>171</v>
      </c>
      <c r="Y5" s="244">
        <v>0</v>
      </c>
      <c r="Z5" s="89" t="s">
        <v>170</v>
      </c>
      <c r="AA5" s="96">
        <v>300</v>
      </c>
      <c r="AB5" s="99" t="s">
        <v>171</v>
      </c>
      <c r="AC5" s="103"/>
      <c r="AD5" s="240">
        <v>9753</v>
      </c>
    </row>
    <row r="6" spans="1:30" x14ac:dyDescent="0.35">
      <c r="A6" s="87" t="s">
        <v>400</v>
      </c>
      <c r="B6" s="272" t="s">
        <v>391</v>
      </c>
      <c r="C6" s="88">
        <v>2024</v>
      </c>
      <c r="D6" s="99" t="s">
        <v>171</v>
      </c>
      <c r="E6" s="90" t="s">
        <v>171</v>
      </c>
      <c r="F6" s="90" t="s">
        <v>170</v>
      </c>
      <c r="G6" s="91" t="s">
        <v>170</v>
      </c>
      <c r="H6" s="90" t="s">
        <v>171</v>
      </c>
      <c r="I6" s="90" t="s">
        <v>170</v>
      </c>
      <c r="J6" s="90" t="s">
        <v>170</v>
      </c>
      <c r="K6" s="90" t="s">
        <v>170</v>
      </c>
      <c r="L6" s="90" t="s">
        <v>171</v>
      </c>
      <c r="M6" s="90" t="s">
        <v>171</v>
      </c>
      <c r="N6" s="90" t="s">
        <v>171</v>
      </c>
      <c r="O6" s="90" t="s">
        <v>171</v>
      </c>
      <c r="P6" s="90" t="s">
        <v>170</v>
      </c>
      <c r="Q6" s="92" t="s">
        <v>171</v>
      </c>
      <c r="R6" s="96">
        <v>6</v>
      </c>
      <c r="S6" s="93" t="s">
        <v>170</v>
      </c>
      <c r="T6" s="93" t="s">
        <v>171</v>
      </c>
      <c r="U6" s="93" t="s">
        <v>171</v>
      </c>
      <c r="V6" s="93" t="s">
        <v>171</v>
      </c>
      <c r="W6" s="244">
        <v>19376</v>
      </c>
      <c r="X6" s="95" t="s">
        <v>170</v>
      </c>
      <c r="Y6" s="244">
        <v>199</v>
      </c>
      <c r="Z6" s="95" t="s">
        <v>170</v>
      </c>
      <c r="AA6" s="103">
        <v>140</v>
      </c>
      <c r="AB6" s="90" t="s">
        <v>170</v>
      </c>
      <c r="AC6" s="258" t="s">
        <v>97</v>
      </c>
      <c r="AD6" s="240">
        <v>19715</v>
      </c>
    </row>
    <row r="7" spans="1:30" x14ac:dyDescent="0.35">
      <c r="A7" s="87" t="s">
        <v>463</v>
      </c>
      <c r="B7" s="272" t="s">
        <v>462</v>
      </c>
      <c r="C7" s="88">
        <v>2024</v>
      </c>
      <c r="D7" s="99" t="s">
        <v>171</v>
      </c>
      <c r="E7" s="90" t="s">
        <v>171</v>
      </c>
      <c r="F7" s="90" t="s">
        <v>170</v>
      </c>
      <c r="G7" s="91" t="s">
        <v>171</v>
      </c>
      <c r="H7" s="90" t="s">
        <v>171</v>
      </c>
      <c r="I7" s="90" t="s">
        <v>171</v>
      </c>
      <c r="J7" s="90" t="s">
        <v>170</v>
      </c>
      <c r="K7" s="90" t="s">
        <v>170</v>
      </c>
      <c r="L7" s="90" t="s">
        <v>171</v>
      </c>
      <c r="M7" s="90" t="s">
        <v>171</v>
      </c>
      <c r="N7" s="90" t="s">
        <v>171</v>
      </c>
      <c r="O7" s="90" t="s">
        <v>171</v>
      </c>
      <c r="P7" s="90" t="s">
        <v>171</v>
      </c>
      <c r="Q7" s="92" t="s">
        <v>171</v>
      </c>
      <c r="R7" s="96">
        <v>3</v>
      </c>
      <c r="S7" s="93" t="s">
        <v>171</v>
      </c>
      <c r="T7" s="93" t="s">
        <v>171</v>
      </c>
      <c r="U7" s="93" t="s">
        <v>171</v>
      </c>
      <c r="V7" s="93" t="s">
        <v>171</v>
      </c>
      <c r="W7" s="244">
        <v>1614</v>
      </c>
      <c r="X7" s="95" t="s">
        <v>171</v>
      </c>
      <c r="Y7" s="244">
        <v>0</v>
      </c>
      <c r="Z7" s="95" t="s">
        <v>170</v>
      </c>
      <c r="AA7" s="106">
        <v>60</v>
      </c>
      <c r="AB7" s="90" t="s">
        <v>171</v>
      </c>
      <c r="AC7" s="258"/>
      <c r="AD7" s="240">
        <v>1674</v>
      </c>
    </row>
    <row r="8" spans="1:30" x14ac:dyDescent="0.35">
      <c r="A8" s="87" t="s">
        <v>461</v>
      </c>
      <c r="B8" s="272" t="s">
        <v>462</v>
      </c>
      <c r="C8" s="88">
        <v>2024</v>
      </c>
      <c r="D8" s="99" t="s">
        <v>170</v>
      </c>
      <c r="E8" s="90" t="s">
        <v>171</v>
      </c>
      <c r="F8" s="90" t="s">
        <v>171</v>
      </c>
      <c r="G8" s="91" t="s">
        <v>171</v>
      </c>
      <c r="H8" s="90" t="s">
        <v>171</v>
      </c>
      <c r="I8" s="90" t="s">
        <v>170</v>
      </c>
      <c r="J8" s="90" t="s">
        <v>170</v>
      </c>
      <c r="K8" s="90" t="s">
        <v>170</v>
      </c>
      <c r="L8" s="90" t="s">
        <v>170</v>
      </c>
      <c r="M8" s="90" t="s">
        <v>171</v>
      </c>
      <c r="N8" s="90" t="s">
        <v>171</v>
      </c>
      <c r="O8" s="90" t="s">
        <v>171</v>
      </c>
      <c r="P8" s="90" t="s">
        <v>170</v>
      </c>
      <c r="Q8" s="92" t="s">
        <v>171</v>
      </c>
      <c r="R8" s="96">
        <v>6</v>
      </c>
      <c r="S8" s="93" t="s">
        <v>170</v>
      </c>
      <c r="T8" s="93" t="s">
        <v>170</v>
      </c>
      <c r="U8" s="93" t="s">
        <v>171</v>
      </c>
      <c r="V8" s="93" t="s">
        <v>170</v>
      </c>
      <c r="W8" s="244">
        <v>4430</v>
      </c>
      <c r="X8" s="95" t="s">
        <v>170</v>
      </c>
      <c r="Y8" s="244">
        <v>67</v>
      </c>
      <c r="Z8" s="95" t="s">
        <v>171</v>
      </c>
      <c r="AA8" s="96"/>
      <c r="AB8" s="90" t="s">
        <v>171</v>
      </c>
      <c r="AC8" s="258"/>
      <c r="AD8" s="240">
        <v>4497</v>
      </c>
    </row>
    <row r="9" spans="1:30" x14ac:dyDescent="0.35">
      <c r="A9" s="87" t="s">
        <v>376</v>
      </c>
      <c r="B9" s="272" t="s">
        <v>361</v>
      </c>
      <c r="C9" s="88">
        <v>2024</v>
      </c>
      <c r="D9" s="99" t="s">
        <v>170</v>
      </c>
      <c r="E9" s="90" t="s">
        <v>170</v>
      </c>
      <c r="F9" s="90" t="s">
        <v>171</v>
      </c>
      <c r="G9" s="91" t="s">
        <v>171</v>
      </c>
      <c r="H9" s="90" t="s">
        <v>171</v>
      </c>
      <c r="I9" s="90" t="s">
        <v>170</v>
      </c>
      <c r="J9" s="90" t="s">
        <v>170</v>
      </c>
      <c r="K9" s="90" t="s">
        <v>170</v>
      </c>
      <c r="L9" s="90" t="s">
        <v>170</v>
      </c>
      <c r="M9" s="90" t="s">
        <v>171</v>
      </c>
      <c r="N9" s="90" t="s">
        <v>171</v>
      </c>
      <c r="O9" s="90" t="s">
        <v>171</v>
      </c>
      <c r="P9" s="90" t="s">
        <v>171</v>
      </c>
      <c r="Q9" s="92" t="s">
        <v>171</v>
      </c>
      <c r="R9" s="96">
        <v>6</v>
      </c>
      <c r="S9" s="93" t="s">
        <v>171</v>
      </c>
      <c r="T9" s="93" t="s">
        <v>171</v>
      </c>
      <c r="U9" s="93" t="s">
        <v>171</v>
      </c>
      <c r="V9" s="93" t="s">
        <v>171</v>
      </c>
      <c r="W9" s="244">
        <v>22170</v>
      </c>
      <c r="X9" s="95" t="s">
        <v>170</v>
      </c>
      <c r="Y9" s="244">
        <v>145</v>
      </c>
      <c r="Z9" s="95" t="s">
        <v>170</v>
      </c>
      <c r="AA9" s="103">
        <v>400</v>
      </c>
      <c r="AB9" s="90" t="s">
        <v>171</v>
      </c>
      <c r="AC9" s="258"/>
      <c r="AD9" s="240">
        <v>22715</v>
      </c>
    </row>
    <row r="10" spans="1:30" x14ac:dyDescent="0.35">
      <c r="A10" s="87" t="s">
        <v>386</v>
      </c>
      <c r="B10" s="272" t="s">
        <v>379</v>
      </c>
      <c r="C10" s="88">
        <v>2024</v>
      </c>
      <c r="D10" s="99" t="s">
        <v>171</v>
      </c>
      <c r="E10" s="90" t="s">
        <v>171</v>
      </c>
      <c r="F10" s="90" t="s">
        <v>170</v>
      </c>
      <c r="G10" s="91" t="s">
        <v>171</v>
      </c>
      <c r="H10" s="90" t="s">
        <v>171</v>
      </c>
      <c r="I10" s="90" t="s">
        <v>170</v>
      </c>
      <c r="J10" s="90" t="s">
        <v>171</v>
      </c>
      <c r="K10" s="90" t="s">
        <v>170</v>
      </c>
      <c r="L10" s="90" t="s">
        <v>171</v>
      </c>
      <c r="M10" s="90" t="s">
        <v>171</v>
      </c>
      <c r="N10" s="90" t="s">
        <v>170</v>
      </c>
      <c r="O10" s="90" t="s">
        <v>171</v>
      </c>
      <c r="P10" s="90" t="s">
        <v>171</v>
      </c>
      <c r="Q10" s="92" t="s">
        <v>171</v>
      </c>
      <c r="R10" s="96">
        <v>4</v>
      </c>
      <c r="S10" s="93" t="s">
        <v>170</v>
      </c>
      <c r="T10" s="93" t="s">
        <v>171</v>
      </c>
      <c r="U10" s="93" t="s">
        <v>171</v>
      </c>
      <c r="V10" s="93" t="s">
        <v>171</v>
      </c>
      <c r="W10" s="244">
        <v>6559</v>
      </c>
      <c r="X10" s="95" t="s">
        <v>171</v>
      </c>
      <c r="Y10" s="244">
        <v>0</v>
      </c>
      <c r="Z10" s="95" t="s">
        <v>171</v>
      </c>
      <c r="AA10" s="103"/>
      <c r="AB10" s="90" t="s">
        <v>171</v>
      </c>
      <c r="AC10" s="258"/>
      <c r="AD10" s="240">
        <v>6559</v>
      </c>
    </row>
    <row r="11" spans="1:30" x14ac:dyDescent="0.35">
      <c r="A11" s="87" t="s">
        <v>415</v>
      </c>
      <c r="B11" s="272" t="s">
        <v>402</v>
      </c>
      <c r="C11" s="88">
        <v>2024</v>
      </c>
      <c r="D11" s="99" t="s">
        <v>171</v>
      </c>
      <c r="E11" s="99" t="s">
        <v>171</v>
      </c>
      <c r="F11" s="99" t="s">
        <v>171</v>
      </c>
      <c r="G11" s="99" t="s">
        <v>171</v>
      </c>
      <c r="H11" s="99" t="s">
        <v>171</v>
      </c>
      <c r="I11" s="99" t="s">
        <v>170</v>
      </c>
      <c r="J11" s="99" t="s">
        <v>171</v>
      </c>
      <c r="K11" s="99" t="s">
        <v>170</v>
      </c>
      <c r="L11" s="99" t="s">
        <v>171</v>
      </c>
      <c r="M11" s="99" t="s">
        <v>171</v>
      </c>
      <c r="N11" s="99" t="s">
        <v>170</v>
      </c>
      <c r="O11" s="99" t="s">
        <v>171</v>
      </c>
      <c r="P11" s="99" t="s">
        <v>170</v>
      </c>
      <c r="Q11" s="96" t="s">
        <v>171</v>
      </c>
      <c r="R11" s="96">
        <v>4</v>
      </c>
      <c r="S11" s="100" t="s">
        <v>171</v>
      </c>
      <c r="T11" s="100" t="s">
        <v>171</v>
      </c>
      <c r="U11" s="100" t="s">
        <v>170</v>
      </c>
      <c r="V11" s="100" t="s">
        <v>170</v>
      </c>
      <c r="W11" s="257">
        <v>14619</v>
      </c>
      <c r="X11" s="89" t="s">
        <v>171</v>
      </c>
      <c r="Y11" s="244">
        <v>0</v>
      </c>
      <c r="Z11" s="89" t="s">
        <v>170</v>
      </c>
      <c r="AA11" s="96">
        <v>200</v>
      </c>
      <c r="AB11" s="99" t="s">
        <v>171</v>
      </c>
      <c r="AC11" s="103"/>
      <c r="AD11" s="240">
        <v>14819</v>
      </c>
    </row>
    <row r="12" spans="1:30" x14ac:dyDescent="0.35">
      <c r="A12" s="87" t="s">
        <v>331</v>
      </c>
      <c r="B12" s="272" t="s">
        <v>311</v>
      </c>
      <c r="C12" s="88">
        <v>2024</v>
      </c>
      <c r="D12" s="99" t="s">
        <v>97</v>
      </c>
      <c r="E12" s="90" t="s">
        <v>97</v>
      </c>
      <c r="F12" s="90" t="s">
        <v>97</v>
      </c>
      <c r="G12" s="91" t="s">
        <v>97</v>
      </c>
      <c r="H12" s="90" t="s">
        <v>97</v>
      </c>
      <c r="I12" s="90" t="s">
        <v>97</v>
      </c>
      <c r="J12" s="90" t="s">
        <v>97</v>
      </c>
      <c r="K12" s="90" t="s">
        <v>97</v>
      </c>
      <c r="L12" s="99" t="s">
        <v>97</v>
      </c>
      <c r="M12" s="99" t="s">
        <v>97</v>
      </c>
      <c r="N12" s="99" t="s">
        <v>97</v>
      </c>
      <c r="O12" s="99" t="s">
        <v>97</v>
      </c>
      <c r="P12" s="99" t="s">
        <v>97</v>
      </c>
      <c r="Q12" s="96" t="s">
        <v>97</v>
      </c>
      <c r="R12" s="96" t="s">
        <v>97</v>
      </c>
      <c r="S12" s="100" t="s">
        <v>97</v>
      </c>
      <c r="T12" s="100" t="s">
        <v>97</v>
      </c>
      <c r="U12" s="100" t="s">
        <v>97</v>
      </c>
      <c r="V12" s="100" t="s">
        <v>97</v>
      </c>
      <c r="W12" s="257" t="s">
        <v>97</v>
      </c>
      <c r="X12" s="89" t="s">
        <v>97</v>
      </c>
      <c r="Y12" s="244" t="s">
        <v>97</v>
      </c>
      <c r="Z12" s="89" t="s">
        <v>97</v>
      </c>
      <c r="AA12" s="96"/>
      <c r="AB12" s="99" t="s">
        <v>97</v>
      </c>
      <c r="AC12" s="103"/>
      <c r="AD12" s="240" t="s">
        <v>97</v>
      </c>
    </row>
    <row r="13" spans="1:30" x14ac:dyDescent="0.35">
      <c r="A13" s="87" t="s">
        <v>442</v>
      </c>
      <c r="B13" s="272" t="s">
        <v>437</v>
      </c>
      <c r="C13" s="88">
        <v>2024</v>
      </c>
      <c r="D13" s="99" t="s">
        <v>171</v>
      </c>
      <c r="E13" s="90" t="s">
        <v>171</v>
      </c>
      <c r="F13" s="90" t="s">
        <v>170</v>
      </c>
      <c r="G13" s="91" t="s">
        <v>171</v>
      </c>
      <c r="H13" s="90" t="s">
        <v>171</v>
      </c>
      <c r="I13" s="90" t="s">
        <v>171</v>
      </c>
      <c r="J13" s="90" t="s">
        <v>171</v>
      </c>
      <c r="K13" s="90" t="s">
        <v>170</v>
      </c>
      <c r="L13" s="90" t="s">
        <v>171</v>
      </c>
      <c r="M13" s="90" t="s">
        <v>171</v>
      </c>
      <c r="N13" s="90" t="s">
        <v>171</v>
      </c>
      <c r="O13" s="90" t="s">
        <v>171</v>
      </c>
      <c r="P13" s="90" t="s">
        <v>171</v>
      </c>
      <c r="Q13" s="92" t="s">
        <v>171</v>
      </c>
      <c r="R13" s="96">
        <v>2</v>
      </c>
      <c r="S13" s="93" t="s">
        <v>171</v>
      </c>
      <c r="T13" s="93" t="s">
        <v>171</v>
      </c>
      <c r="U13" s="93" t="s">
        <v>170</v>
      </c>
      <c r="V13" s="93" t="s">
        <v>170</v>
      </c>
      <c r="W13" s="244">
        <v>5700</v>
      </c>
      <c r="X13" s="95" t="s">
        <v>171</v>
      </c>
      <c r="Y13" s="244">
        <v>0</v>
      </c>
      <c r="Z13" s="95" t="s">
        <v>171</v>
      </c>
      <c r="AA13" s="103"/>
      <c r="AB13" s="90" t="s">
        <v>170</v>
      </c>
      <c r="AC13" s="258" t="s">
        <v>97</v>
      </c>
      <c r="AD13" s="240">
        <v>5700</v>
      </c>
    </row>
    <row r="14" spans="1:30" x14ac:dyDescent="0.35">
      <c r="A14" s="87" t="s">
        <v>447</v>
      </c>
      <c r="B14" s="272" t="s">
        <v>446</v>
      </c>
      <c r="C14" s="88">
        <v>2024</v>
      </c>
      <c r="D14" s="99" t="s">
        <v>97</v>
      </c>
      <c r="E14" s="90" t="s">
        <v>97</v>
      </c>
      <c r="F14" s="90" t="s">
        <v>97</v>
      </c>
      <c r="G14" s="91" t="s">
        <v>97</v>
      </c>
      <c r="H14" s="90" t="s">
        <v>97</v>
      </c>
      <c r="I14" s="90" t="s">
        <v>97</v>
      </c>
      <c r="J14" s="90" t="s">
        <v>97</v>
      </c>
      <c r="K14" s="90" t="s">
        <v>97</v>
      </c>
      <c r="L14" s="99" t="s">
        <v>97</v>
      </c>
      <c r="M14" s="99" t="s">
        <v>97</v>
      </c>
      <c r="N14" s="99" t="s">
        <v>97</v>
      </c>
      <c r="O14" s="99" t="s">
        <v>97</v>
      </c>
      <c r="P14" s="99" t="s">
        <v>97</v>
      </c>
      <c r="Q14" s="96" t="s">
        <v>97</v>
      </c>
      <c r="R14" s="96" t="s">
        <v>97</v>
      </c>
      <c r="S14" s="100" t="s">
        <v>97</v>
      </c>
      <c r="T14" s="100" t="s">
        <v>97</v>
      </c>
      <c r="U14" s="100" t="s">
        <v>97</v>
      </c>
      <c r="V14" s="100" t="s">
        <v>97</v>
      </c>
      <c r="W14" s="257" t="s">
        <v>97</v>
      </c>
      <c r="X14" s="89" t="s">
        <v>97</v>
      </c>
      <c r="Y14" s="244" t="s">
        <v>97</v>
      </c>
      <c r="Z14" s="89" t="s">
        <v>97</v>
      </c>
      <c r="AA14" s="96"/>
      <c r="AB14" s="99" t="s">
        <v>97</v>
      </c>
      <c r="AC14" s="103"/>
      <c r="AD14" s="240" t="s">
        <v>97</v>
      </c>
    </row>
    <row r="15" spans="1:30" x14ac:dyDescent="0.35">
      <c r="A15" s="87" t="s">
        <v>276</v>
      </c>
      <c r="B15" s="272" t="s">
        <v>270</v>
      </c>
      <c r="C15" s="88">
        <v>2024</v>
      </c>
      <c r="D15" s="99" t="s">
        <v>170</v>
      </c>
      <c r="E15" s="90" t="s">
        <v>171</v>
      </c>
      <c r="F15" s="90" t="s">
        <v>170</v>
      </c>
      <c r="G15" s="91" t="s">
        <v>171</v>
      </c>
      <c r="H15" s="90" t="s">
        <v>171</v>
      </c>
      <c r="I15" s="90" t="s">
        <v>170</v>
      </c>
      <c r="J15" s="90" t="s">
        <v>170</v>
      </c>
      <c r="K15" s="90" t="s">
        <v>170</v>
      </c>
      <c r="L15" s="90" t="s">
        <v>171</v>
      </c>
      <c r="M15" s="90" t="s">
        <v>171</v>
      </c>
      <c r="N15" s="90" t="s">
        <v>171</v>
      </c>
      <c r="O15" s="90" t="s">
        <v>171</v>
      </c>
      <c r="P15" s="90" t="s">
        <v>171</v>
      </c>
      <c r="Q15" s="92" t="s">
        <v>171</v>
      </c>
      <c r="R15" s="96">
        <v>5</v>
      </c>
      <c r="S15" s="93" t="s">
        <v>171</v>
      </c>
      <c r="T15" s="93" t="s">
        <v>171</v>
      </c>
      <c r="U15" s="93" t="s">
        <v>171</v>
      </c>
      <c r="V15" s="93" t="s">
        <v>171</v>
      </c>
      <c r="W15" s="259">
        <v>3993</v>
      </c>
      <c r="X15" s="95" t="s">
        <v>171</v>
      </c>
      <c r="Y15" s="244">
        <v>0</v>
      </c>
      <c r="Z15" s="95" t="s">
        <v>170</v>
      </c>
      <c r="AA15" s="96">
        <v>128</v>
      </c>
      <c r="AB15" s="90" t="s">
        <v>170</v>
      </c>
      <c r="AC15" s="103">
        <v>128</v>
      </c>
      <c r="AD15" s="240">
        <v>4249</v>
      </c>
    </row>
    <row r="16" spans="1:30" x14ac:dyDescent="0.35">
      <c r="A16" s="87" t="s">
        <v>473</v>
      </c>
      <c r="B16" s="272" t="s">
        <v>462</v>
      </c>
      <c r="C16" s="88">
        <v>2024</v>
      </c>
      <c r="D16" s="99" t="s">
        <v>170</v>
      </c>
      <c r="E16" s="90" t="s">
        <v>171</v>
      </c>
      <c r="F16" s="90" t="s">
        <v>170</v>
      </c>
      <c r="G16" s="91" t="s">
        <v>171</v>
      </c>
      <c r="H16" s="90" t="s">
        <v>171</v>
      </c>
      <c r="I16" s="90" t="s">
        <v>170</v>
      </c>
      <c r="J16" s="90" t="s">
        <v>171</v>
      </c>
      <c r="K16" s="90" t="s">
        <v>170</v>
      </c>
      <c r="L16" s="90" t="s">
        <v>171</v>
      </c>
      <c r="M16" s="90" t="s">
        <v>171</v>
      </c>
      <c r="N16" s="90" t="s">
        <v>170</v>
      </c>
      <c r="O16" s="90" t="s">
        <v>170</v>
      </c>
      <c r="P16" s="90" t="s">
        <v>170</v>
      </c>
      <c r="Q16" s="92" t="s">
        <v>171</v>
      </c>
      <c r="R16" s="96">
        <v>7</v>
      </c>
      <c r="S16" s="93" t="s">
        <v>171</v>
      </c>
      <c r="T16" s="93" t="s">
        <v>171</v>
      </c>
      <c r="U16" s="93" t="s">
        <v>171</v>
      </c>
      <c r="V16" s="93" t="s">
        <v>171</v>
      </c>
      <c r="W16" s="244">
        <v>26529</v>
      </c>
      <c r="X16" s="95" t="s">
        <v>171</v>
      </c>
      <c r="Y16" s="244">
        <v>0</v>
      </c>
      <c r="Z16" s="95" t="s">
        <v>170</v>
      </c>
      <c r="AA16" s="103">
        <v>1</v>
      </c>
      <c r="AB16" s="90" t="s">
        <v>170</v>
      </c>
      <c r="AC16" s="103" t="s">
        <v>97</v>
      </c>
      <c r="AD16" s="240">
        <v>26530</v>
      </c>
    </row>
    <row r="17" spans="1:30" x14ac:dyDescent="0.35">
      <c r="A17" s="87" t="s">
        <v>325</v>
      </c>
      <c r="B17" s="272" t="s">
        <v>311</v>
      </c>
      <c r="C17" s="88">
        <v>2024</v>
      </c>
      <c r="D17" s="99" t="s">
        <v>171</v>
      </c>
      <c r="E17" s="90" t="s">
        <v>171</v>
      </c>
      <c r="F17" s="90" t="s">
        <v>170</v>
      </c>
      <c r="G17" s="91" t="s">
        <v>171</v>
      </c>
      <c r="H17" s="90" t="s">
        <v>171</v>
      </c>
      <c r="I17" s="90" t="s">
        <v>170</v>
      </c>
      <c r="J17" s="90" t="s">
        <v>170</v>
      </c>
      <c r="K17" s="90" t="s">
        <v>170</v>
      </c>
      <c r="L17" s="90" t="s">
        <v>171</v>
      </c>
      <c r="M17" s="90" t="s">
        <v>171</v>
      </c>
      <c r="N17" s="90" t="s">
        <v>170</v>
      </c>
      <c r="O17" s="90" t="s">
        <v>171</v>
      </c>
      <c r="P17" s="90" t="s">
        <v>171</v>
      </c>
      <c r="Q17" s="92" t="s">
        <v>171</v>
      </c>
      <c r="R17" s="96">
        <v>5</v>
      </c>
      <c r="S17" s="93" t="s">
        <v>171</v>
      </c>
      <c r="T17" s="93" t="s">
        <v>171</v>
      </c>
      <c r="U17" s="93" t="s">
        <v>171</v>
      </c>
      <c r="V17" s="93" t="s">
        <v>171</v>
      </c>
      <c r="W17" s="244">
        <v>3835</v>
      </c>
      <c r="X17" s="95" t="s">
        <v>171</v>
      </c>
      <c r="Y17" s="244">
        <v>0</v>
      </c>
      <c r="Z17" s="95" t="s">
        <v>171</v>
      </c>
      <c r="AA17" s="103"/>
      <c r="AB17" s="90" t="s">
        <v>171</v>
      </c>
      <c r="AC17" s="258"/>
      <c r="AD17" s="240">
        <v>3835</v>
      </c>
    </row>
    <row r="18" spans="1:30" x14ac:dyDescent="0.35">
      <c r="A18" s="87" t="s">
        <v>426</v>
      </c>
      <c r="B18" s="272" t="s">
        <v>418</v>
      </c>
      <c r="C18" s="88">
        <v>2024</v>
      </c>
      <c r="D18" s="99" t="s">
        <v>170</v>
      </c>
      <c r="E18" s="90" t="s">
        <v>171</v>
      </c>
      <c r="F18" s="90" t="s">
        <v>170</v>
      </c>
      <c r="G18" s="91" t="s">
        <v>171</v>
      </c>
      <c r="H18" s="90" t="s">
        <v>171</v>
      </c>
      <c r="I18" s="90" t="s">
        <v>170</v>
      </c>
      <c r="J18" s="90" t="s">
        <v>170</v>
      </c>
      <c r="K18" s="90" t="s">
        <v>170</v>
      </c>
      <c r="L18" s="90" t="s">
        <v>171</v>
      </c>
      <c r="M18" s="90" t="s">
        <v>171</v>
      </c>
      <c r="N18" s="90" t="s">
        <v>170</v>
      </c>
      <c r="O18" s="90" t="s">
        <v>171</v>
      </c>
      <c r="P18" s="90" t="s">
        <v>171</v>
      </c>
      <c r="Q18" s="92" t="s">
        <v>171</v>
      </c>
      <c r="R18" s="96">
        <v>6</v>
      </c>
      <c r="S18" s="93" t="s">
        <v>170</v>
      </c>
      <c r="T18" s="93" t="s">
        <v>171</v>
      </c>
      <c r="U18" s="93" t="s">
        <v>170</v>
      </c>
      <c r="V18" s="93" t="s">
        <v>171</v>
      </c>
      <c r="W18" s="244">
        <v>25450</v>
      </c>
      <c r="X18" s="95" t="s">
        <v>170</v>
      </c>
      <c r="Y18" s="244">
        <v>1248</v>
      </c>
      <c r="Z18" s="95" t="s">
        <v>170</v>
      </c>
      <c r="AA18" s="103">
        <v>540</v>
      </c>
      <c r="AB18" s="90" t="s">
        <v>171</v>
      </c>
      <c r="AC18" s="258"/>
      <c r="AD18" s="240">
        <v>27238</v>
      </c>
    </row>
    <row r="19" spans="1:30" x14ac:dyDescent="0.35">
      <c r="A19" s="87" t="s">
        <v>261</v>
      </c>
      <c r="B19" s="272" t="s">
        <v>251</v>
      </c>
      <c r="C19" s="88">
        <v>2024</v>
      </c>
      <c r="D19" s="99" t="s">
        <v>170</v>
      </c>
      <c r="E19" s="90" t="s">
        <v>171</v>
      </c>
      <c r="F19" s="90" t="s">
        <v>170</v>
      </c>
      <c r="G19" s="91" t="s">
        <v>171</v>
      </c>
      <c r="H19" s="90" t="s">
        <v>171</v>
      </c>
      <c r="I19" s="90" t="s">
        <v>170</v>
      </c>
      <c r="J19" s="90" t="s">
        <v>171</v>
      </c>
      <c r="K19" s="90" t="s">
        <v>170</v>
      </c>
      <c r="L19" s="90" t="s">
        <v>171</v>
      </c>
      <c r="M19" s="90" t="s">
        <v>170</v>
      </c>
      <c r="N19" s="90" t="s">
        <v>171</v>
      </c>
      <c r="O19" s="90" t="s">
        <v>171</v>
      </c>
      <c r="P19" s="90" t="s">
        <v>171</v>
      </c>
      <c r="Q19" s="92" t="s">
        <v>170</v>
      </c>
      <c r="R19" s="96">
        <v>6</v>
      </c>
      <c r="S19" s="93" t="s">
        <v>171</v>
      </c>
      <c r="T19" s="93" t="s">
        <v>171</v>
      </c>
      <c r="U19" s="93" t="s">
        <v>171</v>
      </c>
      <c r="V19" s="93" t="s">
        <v>170</v>
      </c>
      <c r="W19" s="244">
        <v>10048</v>
      </c>
      <c r="X19" s="95" t="s">
        <v>170</v>
      </c>
      <c r="Y19" s="244">
        <v>560</v>
      </c>
      <c r="Z19" s="95" t="s">
        <v>170</v>
      </c>
      <c r="AA19" s="106">
        <v>1640</v>
      </c>
      <c r="AB19" s="90" t="s">
        <v>170</v>
      </c>
      <c r="AC19" s="258" t="s">
        <v>97</v>
      </c>
      <c r="AD19" s="240">
        <v>12248</v>
      </c>
    </row>
    <row r="20" spans="1:30" x14ac:dyDescent="0.35">
      <c r="A20" s="87" t="s">
        <v>412</v>
      </c>
      <c r="B20" s="272" t="s">
        <v>402</v>
      </c>
      <c r="C20" s="88">
        <v>2024</v>
      </c>
      <c r="D20" s="99" t="s">
        <v>97</v>
      </c>
      <c r="E20" s="90" t="s">
        <v>97</v>
      </c>
      <c r="F20" s="90" t="s">
        <v>97</v>
      </c>
      <c r="G20" s="91" t="s">
        <v>97</v>
      </c>
      <c r="H20" s="90" t="s">
        <v>97</v>
      </c>
      <c r="I20" s="90" t="s">
        <v>97</v>
      </c>
      <c r="J20" s="90" t="s">
        <v>97</v>
      </c>
      <c r="K20" s="90" t="s">
        <v>97</v>
      </c>
      <c r="L20" s="99" t="s">
        <v>97</v>
      </c>
      <c r="M20" s="99" t="s">
        <v>97</v>
      </c>
      <c r="N20" s="99" t="s">
        <v>97</v>
      </c>
      <c r="O20" s="99" t="s">
        <v>97</v>
      </c>
      <c r="P20" s="99" t="s">
        <v>97</v>
      </c>
      <c r="Q20" s="96" t="s">
        <v>97</v>
      </c>
      <c r="R20" s="96" t="s">
        <v>97</v>
      </c>
      <c r="S20" s="100" t="s">
        <v>97</v>
      </c>
      <c r="T20" s="100" t="s">
        <v>97</v>
      </c>
      <c r="U20" s="100" t="s">
        <v>97</v>
      </c>
      <c r="V20" s="100" t="s">
        <v>97</v>
      </c>
      <c r="W20" s="257" t="s">
        <v>97</v>
      </c>
      <c r="X20" s="89" t="s">
        <v>97</v>
      </c>
      <c r="Y20" s="244" t="s">
        <v>97</v>
      </c>
      <c r="Z20" s="89" t="s">
        <v>97</v>
      </c>
      <c r="AA20" s="96"/>
      <c r="AB20" s="99" t="s">
        <v>97</v>
      </c>
      <c r="AC20" s="103"/>
      <c r="AD20" s="240" t="s">
        <v>97</v>
      </c>
    </row>
    <row r="21" spans="1:30" x14ac:dyDescent="0.35">
      <c r="A21" s="87" t="s">
        <v>350</v>
      </c>
      <c r="B21" s="272" t="s">
        <v>311</v>
      </c>
      <c r="C21" s="88">
        <v>2024</v>
      </c>
      <c r="D21" s="99" t="s">
        <v>170</v>
      </c>
      <c r="E21" s="99" t="s">
        <v>170</v>
      </c>
      <c r="F21" s="99" t="s">
        <v>170</v>
      </c>
      <c r="G21" s="99" t="s">
        <v>170</v>
      </c>
      <c r="H21" s="99" t="s">
        <v>170</v>
      </c>
      <c r="I21" s="99" t="s">
        <v>170</v>
      </c>
      <c r="J21" s="99" t="s">
        <v>170</v>
      </c>
      <c r="K21" s="99" t="s">
        <v>170</v>
      </c>
      <c r="L21" s="99" t="s">
        <v>171</v>
      </c>
      <c r="M21" s="99" t="s">
        <v>170</v>
      </c>
      <c r="N21" s="99" t="s">
        <v>170</v>
      </c>
      <c r="O21" s="99" t="s">
        <v>171</v>
      </c>
      <c r="P21" s="99" t="s">
        <v>171</v>
      </c>
      <c r="Q21" s="96" t="s">
        <v>170</v>
      </c>
      <c r="R21" s="96">
        <v>11</v>
      </c>
      <c r="S21" s="100" t="s">
        <v>170</v>
      </c>
      <c r="T21" s="100" t="s">
        <v>170</v>
      </c>
      <c r="U21" s="100" t="s">
        <v>170</v>
      </c>
      <c r="V21" s="100" t="s">
        <v>170</v>
      </c>
      <c r="W21" s="257">
        <v>177012</v>
      </c>
      <c r="X21" s="89" t="s">
        <v>170</v>
      </c>
      <c r="Y21" s="244">
        <v>631</v>
      </c>
      <c r="Z21" s="89" t="s">
        <v>170</v>
      </c>
      <c r="AA21" s="96">
        <v>16444</v>
      </c>
      <c r="AB21" s="99" t="s">
        <v>170</v>
      </c>
      <c r="AC21" s="103" t="s">
        <v>97</v>
      </c>
      <c r="AD21" s="240">
        <v>194087</v>
      </c>
    </row>
    <row r="22" spans="1:30" x14ac:dyDescent="0.35">
      <c r="A22" s="87" t="s">
        <v>178</v>
      </c>
      <c r="B22" s="272" t="s">
        <v>169</v>
      </c>
      <c r="C22" s="88">
        <v>2024</v>
      </c>
      <c r="D22" s="99" t="s">
        <v>170</v>
      </c>
      <c r="E22" s="90" t="s">
        <v>171</v>
      </c>
      <c r="F22" s="90" t="s">
        <v>170</v>
      </c>
      <c r="G22" s="91" t="s">
        <v>170</v>
      </c>
      <c r="H22" s="90" t="s">
        <v>171</v>
      </c>
      <c r="I22" s="90" t="s">
        <v>170</v>
      </c>
      <c r="J22" s="90" t="s">
        <v>170</v>
      </c>
      <c r="K22" s="90" t="s">
        <v>170</v>
      </c>
      <c r="L22" s="90" t="s">
        <v>171</v>
      </c>
      <c r="M22" s="90" t="s">
        <v>171</v>
      </c>
      <c r="N22" s="90" t="s">
        <v>170</v>
      </c>
      <c r="O22" s="90" t="s">
        <v>171</v>
      </c>
      <c r="P22" s="90" t="s">
        <v>170</v>
      </c>
      <c r="Q22" s="92" t="s">
        <v>171</v>
      </c>
      <c r="R22" s="96">
        <v>8</v>
      </c>
      <c r="S22" s="93" t="s">
        <v>170</v>
      </c>
      <c r="T22" s="93" t="s">
        <v>170</v>
      </c>
      <c r="U22" s="93" t="s">
        <v>170</v>
      </c>
      <c r="V22" s="93" t="s">
        <v>171</v>
      </c>
      <c r="W22" s="244">
        <v>47318</v>
      </c>
      <c r="X22" s="95" t="s">
        <v>170</v>
      </c>
      <c r="Y22" s="244">
        <v>133</v>
      </c>
      <c r="Z22" s="95" t="s">
        <v>170</v>
      </c>
      <c r="AA22" s="103">
        <v>4030</v>
      </c>
      <c r="AB22" s="90" t="s">
        <v>170</v>
      </c>
      <c r="AC22" s="258">
        <v>986</v>
      </c>
      <c r="AD22" s="240">
        <v>52467</v>
      </c>
    </row>
    <row r="23" spans="1:30" x14ac:dyDescent="0.35">
      <c r="A23" s="87" t="s">
        <v>218</v>
      </c>
      <c r="B23" s="272" t="s">
        <v>215</v>
      </c>
      <c r="C23" s="88">
        <v>2024</v>
      </c>
      <c r="D23" s="99" t="s">
        <v>171</v>
      </c>
      <c r="E23" s="90" t="s">
        <v>171</v>
      </c>
      <c r="F23" s="90" t="s">
        <v>171</v>
      </c>
      <c r="G23" s="91" t="s">
        <v>171</v>
      </c>
      <c r="H23" s="90" t="s">
        <v>171</v>
      </c>
      <c r="I23" s="90" t="s">
        <v>170</v>
      </c>
      <c r="J23" s="90" t="s">
        <v>170</v>
      </c>
      <c r="K23" s="90" t="s">
        <v>170</v>
      </c>
      <c r="L23" s="90" t="s">
        <v>171</v>
      </c>
      <c r="M23" s="90" t="s">
        <v>171</v>
      </c>
      <c r="N23" s="90" t="s">
        <v>171</v>
      </c>
      <c r="O23" s="90" t="s">
        <v>171</v>
      </c>
      <c r="P23" s="90" t="s">
        <v>171</v>
      </c>
      <c r="Q23" s="92" t="s">
        <v>171</v>
      </c>
      <c r="R23" s="96">
        <v>3</v>
      </c>
      <c r="S23" s="93" t="s">
        <v>171</v>
      </c>
      <c r="T23" s="93" t="s">
        <v>171</v>
      </c>
      <c r="U23" s="93" t="s">
        <v>171</v>
      </c>
      <c r="V23" s="93" t="s">
        <v>171</v>
      </c>
      <c r="W23" s="244">
        <v>6228</v>
      </c>
      <c r="X23" s="95" t="s">
        <v>171</v>
      </c>
      <c r="Y23" s="244">
        <v>0</v>
      </c>
      <c r="Z23" s="95" t="s">
        <v>171</v>
      </c>
      <c r="AA23" s="106"/>
      <c r="AB23" s="90" t="s">
        <v>170</v>
      </c>
      <c r="AC23" s="103" t="s">
        <v>97</v>
      </c>
      <c r="AD23" s="240">
        <v>6228</v>
      </c>
    </row>
    <row r="24" spans="1:30" x14ac:dyDescent="0.35">
      <c r="A24" s="87" t="s">
        <v>285</v>
      </c>
      <c r="B24" s="272" t="s">
        <v>270</v>
      </c>
      <c r="C24" s="88">
        <v>2024</v>
      </c>
      <c r="D24" s="99" t="s">
        <v>171</v>
      </c>
      <c r="E24" s="90" t="s">
        <v>171</v>
      </c>
      <c r="F24" s="90" t="s">
        <v>171</v>
      </c>
      <c r="G24" s="91" t="s">
        <v>171</v>
      </c>
      <c r="H24" s="90" t="s">
        <v>171</v>
      </c>
      <c r="I24" s="90" t="s">
        <v>170</v>
      </c>
      <c r="J24" s="90" t="s">
        <v>171</v>
      </c>
      <c r="K24" s="90" t="s">
        <v>170</v>
      </c>
      <c r="L24" s="99" t="s">
        <v>171</v>
      </c>
      <c r="M24" s="99" t="s">
        <v>171</v>
      </c>
      <c r="N24" s="99" t="s">
        <v>171</v>
      </c>
      <c r="O24" s="99" t="s">
        <v>171</v>
      </c>
      <c r="P24" s="99" t="s">
        <v>170</v>
      </c>
      <c r="Q24" s="96" t="s">
        <v>171</v>
      </c>
      <c r="R24" s="96">
        <v>3</v>
      </c>
      <c r="S24" s="100" t="s">
        <v>170</v>
      </c>
      <c r="T24" s="100" t="s">
        <v>171</v>
      </c>
      <c r="U24" s="100" t="s">
        <v>171</v>
      </c>
      <c r="V24" s="100" t="s">
        <v>171</v>
      </c>
      <c r="W24" s="257">
        <v>8142</v>
      </c>
      <c r="X24" s="89" t="s">
        <v>170</v>
      </c>
      <c r="Y24" s="244">
        <v>0</v>
      </c>
      <c r="Z24" s="89" t="s">
        <v>171</v>
      </c>
      <c r="AA24" s="96"/>
      <c r="AB24" s="99" t="s">
        <v>171</v>
      </c>
      <c r="AC24" s="103"/>
      <c r="AD24" s="240">
        <v>8142</v>
      </c>
    </row>
    <row r="25" spans="1:30" x14ac:dyDescent="0.35">
      <c r="A25" s="87" t="s">
        <v>438</v>
      </c>
      <c r="B25" s="272" t="s">
        <v>437</v>
      </c>
      <c r="C25" s="88">
        <v>2024</v>
      </c>
      <c r="D25" s="99" t="s">
        <v>171</v>
      </c>
      <c r="E25" s="90" t="s">
        <v>171</v>
      </c>
      <c r="F25" s="90" t="s">
        <v>171</v>
      </c>
      <c r="G25" s="91" t="s">
        <v>171</v>
      </c>
      <c r="H25" s="90" t="s">
        <v>171</v>
      </c>
      <c r="I25" s="90" t="s">
        <v>170</v>
      </c>
      <c r="J25" s="90" t="s">
        <v>170</v>
      </c>
      <c r="K25" s="90" t="s">
        <v>170</v>
      </c>
      <c r="L25" s="90" t="s">
        <v>171</v>
      </c>
      <c r="M25" s="90" t="s">
        <v>171</v>
      </c>
      <c r="N25" s="90" t="s">
        <v>171</v>
      </c>
      <c r="O25" s="90" t="s">
        <v>171</v>
      </c>
      <c r="P25" s="90" t="s">
        <v>170</v>
      </c>
      <c r="Q25" s="92" t="s">
        <v>171</v>
      </c>
      <c r="R25" s="96">
        <v>4</v>
      </c>
      <c r="S25" s="93" t="s">
        <v>171</v>
      </c>
      <c r="T25" s="93" t="s">
        <v>171</v>
      </c>
      <c r="U25" s="93" t="s">
        <v>171</v>
      </c>
      <c r="V25" s="93" t="s">
        <v>171</v>
      </c>
      <c r="W25" s="244">
        <v>4200</v>
      </c>
      <c r="X25" s="95" t="s">
        <v>170</v>
      </c>
      <c r="Y25" s="244">
        <v>372</v>
      </c>
      <c r="Z25" s="95" t="s">
        <v>171</v>
      </c>
      <c r="AA25" s="96"/>
      <c r="AB25" s="90" t="s">
        <v>171</v>
      </c>
      <c r="AC25" s="258"/>
      <c r="AD25" s="240">
        <v>4572</v>
      </c>
    </row>
    <row r="26" spans="1:30" x14ac:dyDescent="0.35">
      <c r="A26" s="87" t="s">
        <v>272</v>
      </c>
      <c r="B26" s="272" t="s">
        <v>270</v>
      </c>
      <c r="C26" s="88">
        <v>2024</v>
      </c>
      <c r="D26" s="99" t="s">
        <v>170</v>
      </c>
      <c r="E26" s="90" t="s">
        <v>171</v>
      </c>
      <c r="F26" s="90" t="s">
        <v>170</v>
      </c>
      <c r="G26" s="91" t="s">
        <v>171</v>
      </c>
      <c r="H26" s="90" t="s">
        <v>171</v>
      </c>
      <c r="I26" s="90" t="s">
        <v>170</v>
      </c>
      <c r="J26" s="90" t="s">
        <v>171</v>
      </c>
      <c r="K26" s="90" t="s">
        <v>170</v>
      </c>
      <c r="L26" s="90" t="s">
        <v>171</v>
      </c>
      <c r="M26" s="90" t="s">
        <v>171</v>
      </c>
      <c r="N26" s="90" t="s">
        <v>170</v>
      </c>
      <c r="O26" s="90" t="s">
        <v>171</v>
      </c>
      <c r="P26" s="90" t="s">
        <v>171</v>
      </c>
      <c r="Q26" s="92" t="s">
        <v>171</v>
      </c>
      <c r="R26" s="96">
        <v>5</v>
      </c>
      <c r="S26" s="93" t="s">
        <v>171</v>
      </c>
      <c r="T26" s="93" t="s">
        <v>171</v>
      </c>
      <c r="U26" s="93" t="s">
        <v>171</v>
      </c>
      <c r="V26" s="93" t="s">
        <v>171</v>
      </c>
      <c r="W26" s="244">
        <v>14235</v>
      </c>
      <c r="X26" s="95" t="s">
        <v>171</v>
      </c>
      <c r="Y26" s="244">
        <v>0</v>
      </c>
      <c r="Z26" s="95" t="s">
        <v>170</v>
      </c>
      <c r="AA26" s="103">
        <v>3439</v>
      </c>
      <c r="AB26" s="90" t="s">
        <v>171</v>
      </c>
      <c r="AC26" s="258"/>
      <c r="AD26" s="240">
        <v>17674</v>
      </c>
    </row>
    <row r="27" spans="1:30" x14ac:dyDescent="0.35">
      <c r="A27" s="87" t="s">
        <v>290</v>
      </c>
      <c r="B27" s="272" t="s">
        <v>270</v>
      </c>
      <c r="C27" s="88">
        <v>2024</v>
      </c>
      <c r="D27" s="99" t="s">
        <v>171</v>
      </c>
      <c r="E27" s="90" t="s">
        <v>171</v>
      </c>
      <c r="F27" s="90" t="s">
        <v>170</v>
      </c>
      <c r="G27" s="91" t="s">
        <v>171</v>
      </c>
      <c r="H27" s="90" t="s">
        <v>171</v>
      </c>
      <c r="I27" s="90" t="s">
        <v>170</v>
      </c>
      <c r="J27" s="90" t="s">
        <v>171</v>
      </c>
      <c r="K27" s="90" t="s">
        <v>170</v>
      </c>
      <c r="L27" s="90" t="s">
        <v>171</v>
      </c>
      <c r="M27" s="90" t="s">
        <v>171</v>
      </c>
      <c r="N27" s="90" t="s">
        <v>170</v>
      </c>
      <c r="O27" s="90" t="s">
        <v>171</v>
      </c>
      <c r="P27" s="90" t="s">
        <v>170</v>
      </c>
      <c r="Q27" s="92" t="s">
        <v>171</v>
      </c>
      <c r="R27" s="96">
        <v>5</v>
      </c>
      <c r="S27" s="93" t="s">
        <v>171</v>
      </c>
      <c r="T27" s="93" t="s">
        <v>171</v>
      </c>
      <c r="U27" s="93" t="s">
        <v>171</v>
      </c>
      <c r="V27" s="93" t="s">
        <v>171</v>
      </c>
      <c r="W27" s="244">
        <v>5127</v>
      </c>
      <c r="X27" s="95" t="s">
        <v>171</v>
      </c>
      <c r="Y27" s="244">
        <v>0</v>
      </c>
      <c r="Z27" s="95" t="s">
        <v>171</v>
      </c>
      <c r="AA27" s="103"/>
      <c r="AB27" s="90" t="s">
        <v>171</v>
      </c>
      <c r="AC27" s="258"/>
      <c r="AD27" s="240">
        <v>5127</v>
      </c>
    </row>
    <row r="28" spans="1:30" x14ac:dyDescent="0.35">
      <c r="A28" s="87" t="s">
        <v>320</v>
      </c>
      <c r="B28" s="272" t="s">
        <v>311</v>
      </c>
      <c r="C28" s="88">
        <v>2024</v>
      </c>
      <c r="D28" s="99" t="s">
        <v>97</v>
      </c>
      <c r="E28" s="90" t="s">
        <v>97</v>
      </c>
      <c r="F28" s="90" t="s">
        <v>97</v>
      </c>
      <c r="G28" s="91" t="s">
        <v>97</v>
      </c>
      <c r="H28" s="90" t="s">
        <v>97</v>
      </c>
      <c r="I28" s="90" t="s">
        <v>97</v>
      </c>
      <c r="J28" s="90" t="s">
        <v>97</v>
      </c>
      <c r="K28" s="90" t="s">
        <v>97</v>
      </c>
      <c r="L28" s="99" t="s">
        <v>97</v>
      </c>
      <c r="M28" s="99" t="s">
        <v>97</v>
      </c>
      <c r="N28" s="99" t="s">
        <v>97</v>
      </c>
      <c r="O28" s="99" t="s">
        <v>97</v>
      </c>
      <c r="P28" s="99" t="s">
        <v>97</v>
      </c>
      <c r="Q28" s="96" t="s">
        <v>97</v>
      </c>
      <c r="R28" s="96" t="s">
        <v>97</v>
      </c>
      <c r="S28" s="100" t="s">
        <v>97</v>
      </c>
      <c r="T28" s="100" t="s">
        <v>97</v>
      </c>
      <c r="U28" s="100" t="s">
        <v>97</v>
      </c>
      <c r="V28" s="100" t="s">
        <v>97</v>
      </c>
      <c r="W28" s="257" t="s">
        <v>97</v>
      </c>
      <c r="X28" s="89" t="s">
        <v>97</v>
      </c>
      <c r="Y28" s="244" t="s">
        <v>97</v>
      </c>
      <c r="Z28" s="89" t="s">
        <v>97</v>
      </c>
      <c r="AA28" s="96"/>
      <c r="AB28" s="99" t="s">
        <v>97</v>
      </c>
      <c r="AC28" s="103"/>
      <c r="AD28" s="240" t="s">
        <v>97</v>
      </c>
    </row>
    <row r="29" spans="1:30" x14ac:dyDescent="0.35">
      <c r="A29" s="87" t="s">
        <v>185</v>
      </c>
      <c r="B29" s="272" t="s">
        <v>169</v>
      </c>
      <c r="C29" s="88">
        <v>2024</v>
      </c>
      <c r="D29" s="99" t="s">
        <v>170</v>
      </c>
      <c r="E29" s="90" t="s">
        <v>171</v>
      </c>
      <c r="F29" s="90" t="s">
        <v>170</v>
      </c>
      <c r="G29" s="91" t="s">
        <v>171</v>
      </c>
      <c r="H29" s="90" t="s">
        <v>171</v>
      </c>
      <c r="I29" s="90" t="s">
        <v>170</v>
      </c>
      <c r="J29" s="90" t="s">
        <v>170</v>
      </c>
      <c r="K29" s="90" t="s">
        <v>170</v>
      </c>
      <c r="L29" s="99" t="s">
        <v>170</v>
      </c>
      <c r="M29" s="99" t="s">
        <v>171</v>
      </c>
      <c r="N29" s="99" t="s">
        <v>170</v>
      </c>
      <c r="O29" s="99" t="s">
        <v>171</v>
      </c>
      <c r="P29" s="99" t="s">
        <v>170</v>
      </c>
      <c r="Q29" s="96" t="s">
        <v>170</v>
      </c>
      <c r="R29" s="96">
        <v>9</v>
      </c>
      <c r="S29" s="100" t="s">
        <v>170</v>
      </c>
      <c r="T29" s="100" t="s">
        <v>171</v>
      </c>
      <c r="U29" s="100" t="s">
        <v>171</v>
      </c>
      <c r="V29" s="100" t="s">
        <v>171</v>
      </c>
      <c r="W29" s="257">
        <v>34842</v>
      </c>
      <c r="X29" s="89" t="s">
        <v>170</v>
      </c>
      <c r="Y29" s="244">
        <v>669</v>
      </c>
      <c r="Z29" s="89" t="s">
        <v>171</v>
      </c>
      <c r="AA29" s="96"/>
      <c r="AB29" s="99" t="s">
        <v>170</v>
      </c>
      <c r="AC29" s="103" t="s">
        <v>97</v>
      </c>
      <c r="AD29" s="240">
        <v>35511</v>
      </c>
    </row>
    <row r="30" spans="1:30" x14ac:dyDescent="0.35">
      <c r="A30" s="87" t="s">
        <v>382</v>
      </c>
      <c r="B30" s="272" t="s">
        <v>379</v>
      </c>
      <c r="C30" s="88">
        <v>2024</v>
      </c>
      <c r="D30" s="99" t="s">
        <v>97</v>
      </c>
      <c r="E30" s="90" t="s">
        <v>97</v>
      </c>
      <c r="F30" s="90" t="s">
        <v>97</v>
      </c>
      <c r="G30" s="91" t="s">
        <v>97</v>
      </c>
      <c r="H30" s="90" t="s">
        <v>97</v>
      </c>
      <c r="I30" s="90" t="s">
        <v>97</v>
      </c>
      <c r="J30" s="90" t="s">
        <v>97</v>
      </c>
      <c r="K30" s="90" t="s">
        <v>97</v>
      </c>
      <c r="L30" s="99" t="s">
        <v>97</v>
      </c>
      <c r="M30" s="99" t="s">
        <v>97</v>
      </c>
      <c r="N30" s="99" t="s">
        <v>97</v>
      </c>
      <c r="O30" s="99" t="s">
        <v>97</v>
      </c>
      <c r="P30" s="99" t="s">
        <v>97</v>
      </c>
      <c r="Q30" s="96" t="s">
        <v>97</v>
      </c>
      <c r="R30" s="96" t="s">
        <v>97</v>
      </c>
      <c r="S30" s="100" t="s">
        <v>97</v>
      </c>
      <c r="T30" s="100" t="s">
        <v>97</v>
      </c>
      <c r="U30" s="100" t="s">
        <v>97</v>
      </c>
      <c r="V30" s="100" t="s">
        <v>97</v>
      </c>
      <c r="W30" s="257" t="s">
        <v>97</v>
      </c>
      <c r="X30" s="89" t="s">
        <v>97</v>
      </c>
      <c r="Y30" s="244" t="s">
        <v>97</v>
      </c>
      <c r="Z30" s="89" t="s">
        <v>97</v>
      </c>
      <c r="AA30" s="96"/>
      <c r="AB30" s="99" t="s">
        <v>97</v>
      </c>
      <c r="AC30" s="103"/>
      <c r="AD30" s="240" t="s">
        <v>97</v>
      </c>
    </row>
    <row r="31" spans="1:30" x14ac:dyDescent="0.35">
      <c r="A31" s="87" t="s">
        <v>454</v>
      </c>
      <c r="B31" s="272" t="s">
        <v>446</v>
      </c>
      <c r="C31" s="88">
        <v>2024</v>
      </c>
      <c r="D31" s="99" t="s">
        <v>171</v>
      </c>
      <c r="E31" s="90" t="s">
        <v>171</v>
      </c>
      <c r="F31" s="90" t="s">
        <v>171</v>
      </c>
      <c r="G31" s="91" t="s">
        <v>171</v>
      </c>
      <c r="H31" s="90" t="s">
        <v>171</v>
      </c>
      <c r="I31" s="90" t="s">
        <v>170</v>
      </c>
      <c r="J31" s="90" t="s">
        <v>170</v>
      </c>
      <c r="K31" s="90" t="s">
        <v>170</v>
      </c>
      <c r="L31" s="99" t="s">
        <v>171</v>
      </c>
      <c r="M31" s="99" t="s">
        <v>171</v>
      </c>
      <c r="N31" s="99" t="s">
        <v>171</v>
      </c>
      <c r="O31" s="99" t="s">
        <v>171</v>
      </c>
      <c r="P31" s="99" t="s">
        <v>171</v>
      </c>
      <c r="Q31" s="96" t="s">
        <v>171</v>
      </c>
      <c r="R31" s="96">
        <v>3</v>
      </c>
      <c r="S31" s="100" t="s">
        <v>170</v>
      </c>
      <c r="T31" s="100" t="s">
        <v>171</v>
      </c>
      <c r="U31" s="100" t="s">
        <v>171</v>
      </c>
      <c r="V31" s="100" t="s">
        <v>170</v>
      </c>
      <c r="W31" s="257">
        <v>0</v>
      </c>
      <c r="X31" s="89" t="s">
        <v>170</v>
      </c>
      <c r="Y31" s="244">
        <v>0</v>
      </c>
      <c r="Z31" s="89" t="s">
        <v>171</v>
      </c>
      <c r="AA31" s="96"/>
      <c r="AB31" s="99" t="s">
        <v>171</v>
      </c>
      <c r="AC31" s="103"/>
      <c r="AD31" s="240">
        <v>0</v>
      </c>
    </row>
    <row r="32" spans="1:30" x14ac:dyDescent="0.35">
      <c r="A32" s="87" t="s">
        <v>362</v>
      </c>
      <c r="B32" s="272" t="s">
        <v>361</v>
      </c>
      <c r="C32" s="88">
        <v>2024</v>
      </c>
      <c r="D32" s="99" t="s">
        <v>171</v>
      </c>
      <c r="E32" s="90" t="s">
        <v>171</v>
      </c>
      <c r="F32" s="90" t="s">
        <v>170</v>
      </c>
      <c r="G32" s="91" t="s">
        <v>171</v>
      </c>
      <c r="H32" s="90" t="s">
        <v>171</v>
      </c>
      <c r="I32" s="90" t="s">
        <v>170</v>
      </c>
      <c r="J32" s="90" t="s">
        <v>170</v>
      </c>
      <c r="K32" s="90" t="s">
        <v>170</v>
      </c>
      <c r="L32" s="90" t="s">
        <v>171</v>
      </c>
      <c r="M32" s="90" t="s">
        <v>170</v>
      </c>
      <c r="N32" s="90" t="s">
        <v>171</v>
      </c>
      <c r="O32" s="90" t="s">
        <v>171</v>
      </c>
      <c r="P32" s="90" t="s">
        <v>171</v>
      </c>
      <c r="Q32" s="92" t="s">
        <v>171</v>
      </c>
      <c r="R32" s="96">
        <v>5</v>
      </c>
      <c r="S32" s="93" t="s">
        <v>170</v>
      </c>
      <c r="T32" s="93" t="s">
        <v>170</v>
      </c>
      <c r="U32" s="93" t="s">
        <v>171</v>
      </c>
      <c r="V32" s="93" t="s">
        <v>171</v>
      </c>
      <c r="W32" s="259">
        <v>5967</v>
      </c>
      <c r="X32" s="95" t="s">
        <v>170</v>
      </c>
      <c r="Y32" s="244">
        <v>34</v>
      </c>
      <c r="Z32" s="95" t="s">
        <v>171</v>
      </c>
      <c r="AA32" s="96"/>
      <c r="AB32" s="90" t="s">
        <v>170</v>
      </c>
      <c r="AC32" s="103">
        <v>2000</v>
      </c>
      <c r="AD32" s="240">
        <v>8001</v>
      </c>
    </row>
    <row r="33" spans="1:30" x14ac:dyDescent="0.35">
      <c r="A33" s="87" t="s">
        <v>176</v>
      </c>
      <c r="B33" s="272" t="s">
        <v>169</v>
      </c>
      <c r="C33" s="88">
        <v>2024</v>
      </c>
      <c r="D33" s="99" t="s">
        <v>97</v>
      </c>
      <c r="E33" s="90" t="s">
        <v>97</v>
      </c>
      <c r="F33" s="90" t="s">
        <v>97</v>
      </c>
      <c r="G33" s="91" t="s">
        <v>97</v>
      </c>
      <c r="H33" s="90" t="s">
        <v>97</v>
      </c>
      <c r="I33" s="90" t="s">
        <v>97</v>
      </c>
      <c r="J33" s="90" t="s">
        <v>97</v>
      </c>
      <c r="K33" s="90" t="s">
        <v>97</v>
      </c>
      <c r="L33" s="99" t="s">
        <v>97</v>
      </c>
      <c r="M33" s="99" t="s">
        <v>97</v>
      </c>
      <c r="N33" s="99" t="s">
        <v>97</v>
      </c>
      <c r="O33" s="99" t="s">
        <v>97</v>
      </c>
      <c r="P33" s="99" t="s">
        <v>97</v>
      </c>
      <c r="Q33" s="96" t="s">
        <v>97</v>
      </c>
      <c r="R33" s="96" t="s">
        <v>97</v>
      </c>
      <c r="S33" s="100" t="s">
        <v>97</v>
      </c>
      <c r="T33" s="100" t="s">
        <v>97</v>
      </c>
      <c r="U33" s="100" t="s">
        <v>97</v>
      </c>
      <c r="V33" s="100" t="s">
        <v>97</v>
      </c>
      <c r="W33" s="257" t="s">
        <v>97</v>
      </c>
      <c r="X33" s="89" t="s">
        <v>97</v>
      </c>
      <c r="Y33" s="244" t="s">
        <v>97</v>
      </c>
      <c r="Z33" s="89" t="s">
        <v>97</v>
      </c>
      <c r="AA33" s="96"/>
      <c r="AB33" s="99" t="s">
        <v>97</v>
      </c>
      <c r="AC33" s="103"/>
      <c r="AD33" s="240" t="s">
        <v>97</v>
      </c>
    </row>
    <row r="34" spans="1:30" x14ac:dyDescent="0.35">
      <c r="A34" s="87" t="s">
        <v>239</v>
      </c>
      <c r="B34" s="272" t="s">
        <v>229</v>
      </c>
      <c r="C34" s="88">
        <v>2024</v>
      </c>
      <c r="D34" s="99" t="s">
        <v>171</v>
      </c>
      <c r="E34" s="90" t="s">
        <v>171</v>
      </c>
      <c r="F34" s="90" t="s">
        <v>170</v>
      </c>
      <c r="G34" s="91" t="s">
        <v>170</v>
      </c>
      <c r="H34" s="90" t="s">
        <v>171</v>
      </c>
      <c r="I34" s="90" t="s">
        <v>170</v>
      </c>
      <c r="J34" s="90" t="s">
        <v>170</v>
      </c>
      <c r="K34" s="90" t="s">
        <v>170</v>
      </c>
      <c r="L34" s="90" t="s">
        <v>171</v>
      </c>
      <c r="M34" s="90" t="s">
        <v>171</v>
      </c>
      <c r="N34" s="90" t="s">
        <v>170</v>
      </c>
      <c r="O34" s="90" t="s">
        <v>171</v>
      </c>
      <c r="P34" s="90" t="s">
        <v>171</v>
      </c>
      <c r="Q34" s="92" t="s">
        <v>171</v>
      </c>
      <c r="R34" s="96">
        <v>6</v>
      </c>
      <c r="S34" s="93" t="s">
        <v>171</v>
      </c>
      <c r="T34" s="93" t="s">
        <v>171</v>
      </c>
      <c r="U34" s="93" t="s">
        <v>171</v>
      </c>
      <c r="V34" s="93" t="s">
        <v>170</v>
      </c>
      <c r="W34" s="244">
        <v>13015</v>
      </c>
      <c r="X34" s="95" t="s">
        <v>171</v>
      </c>
      <c r="Y34" s="244">
        <v>0</v>
      </c>
      <c r="Z34" s="95" t="s">
        <v>170</v>
      </c>
      <c r="AA34" s="103">
        <v>200</v>
      </c>
      <c r="AB34" s="90" t="s">
        <v>171</v>
      </c>
      <c r="AC34" s="258"/>
      <c r="AD34" s="240">
        <v>13215</v>
      </c>
    </row>
    <row r="35" spans="1:30" x14ac:dyDescent="0.35">
      <c r="A35" s="87" t="s">
        <v>256</v>
      </c>
      <c r="B35" s="272" t="s">
        <v>251</v>
      </c>
      <c r="C35" s="88">
        <v>2024</v>
      </c>
      <c r="D35" s="99" t="s">
        <v>97</v>
      </c>
      <c r="E35" s="90" t="s">
        <v>97</v>
      </c>
      <c r="F35" s="90" t="s">
        <v>97</v>
      </c>
      <c r="G35" s="91" t="s">
        <v>97</v>
      </c>
      <c r="H35" s="90" t="s">
        <v>97</v>
      </c>
      <c r="I35" s="90" t="s">
        <v>97</v>
      </c>
      <c r="J35" s="90" t="s">
        <v>97</v>
      </c>
      <c r="K35" s="90" t="s">
        <v>97</v>
      </c>
      <c r="L35" s="99" t="s">
        <v>97</v>
      </c>
      <c r="M35" s="99" t="s">
        <v>97</v>
      </c>
      <c r="N35" s="99" t="s">
        <v>97</v>
      </c>
      <c r="O35" s="99" t="s">
        <v>97</v>
      </c>
      <c r="P35" s="99" t="s">
        <v>97</v>
      </c>
      <c r="Q35" s="96" t="s">
        <v>97</v>
      </c>
      <c r="R35" s="96" t="s">
        <v>97</v>
      </c>
      <c r="S35" s="100" t="s">
        <v>97</v>
      </c>
      <c r="T35" s="100" t="s">
        <v>97</v>
      </c>
      <c r="U35" s="100" t="s">
        <v>97</v>
      </c>
      <c r="V35" s="100" t="s">
        <v>97</v>
      </c>
      <c r="W35" s="257" t="s">
        <v>97</v>
      </c>
      <c r="X35" s="89" t="s">
        <v>97</v>
      </c>
      <c r="Y35" s="244" t="s">
        <v>97</v>
      </c>
      <c r="Z35" s="89" t="s">
        <v>97</v>
      </c>
      <c r="AA35" s="96"/>
      <c r="AB35" s="99" t="s">
        <v>97</v>
      </c>
      <c r="AC35" s="103"/>
      <c r="AD35" s="240" t="s">
        <v>97</v>
      </c>
    </row>
    <row r="36" spans="1:30" x14ac:dyDescent="0.35">
      <c r="A36" s="87" t="s">
        <v>202</v>
      </c>
      <c r="B36" s="272" t="s">
        <v>197</v>
      </c>
      <c r="C36" s="88">
        <v>2024</v>
      </c>
      <c r="D36" s="99" t="s">
        <v>171</v>
      </c>
      <c r="E36" s="90" t="s">
        <v>171</v>
      </c>
      <c r="F36" s="90" t="s">
        <v>170</v>
      </c>
      <c r="G36" s="91" t="s">
        <v>170</v>
      </c>
      <c r="H36" s="90" t="s">
        <v>171</v>
      </c>
      <c r="I36" s="90" t="s">
        <v>170</v>
      </c>
      <c r="J36" s="90" t="s">
        <v>171</v>
      </c>
      <c r="K36" s="90" t="s">
        <v>170</v>
      </c>
      <c r="L36" s="90" t="s">
        <v>171</v>
      </c>
      <c r="M36" s="90" t="s">
        <v>171</v>
      </c>
      <c r="N36" s="90" t="s">
        <v>170</v>
      </c>
      <c r="O36" s="90" t="s">
        <v>170</v>
      </c>
      <c r="P36" s="90" t="s">
        <v>170</v>
      </c>
      <c r="Q36" s="92" t="s">
        <v>171</v>
      </c>
      <c r="R36" s="96">
        <v>7</v>
      </c>
      <c r="S36" s="93" t="s">
        <v>170</v>
      </c>
      <c r="T36" s="93" t="s">
        <v>171</v>
      </c>
      <c r="U36" s="93" t="s">
        <v>171</v>
      </c>
      <c r="V36" s="93" t="s">
        <v>170</v>
      </c>
      <c r="W36" s="259">
        <v>39784</v>
      </c>
      <c r="X36" s="95" t="s">
        <v>170</v>
      </c>
      <c r="Y36" s="244">
        <v>323</v>
      </c>
      <c r="Z36" s="95" t="s">
        <v>170</v>
      </c>
      <c r="AA36" s="96">
        <v>700</v>
      </c>
      <c r="AB36" s="90" t="s">
        <v>171</v>
      </c>
      <c r="AC36" s="103"/>
      <c r="AD36" s="240">
        <v>40807</v>
      </c>
    </row>
    <row r="37" spans="1:30" x14ac:dyDescent="0.35">
      <c r="A37" s="87" t="s">
        <v>211</v>
      </c>
      <c r="B37" s="272" t="s">
        <v>205</v>
      </c>
      <c r="C37" s="88">
        <v>2024</v>
      </c>
      <c r="D37" s="99" t="s">
        <v>170</v>
      </c>
      <c r="E37" s="90" t="s">
        <v>171</v>
      </c>
      <c r="F37" s="90" t="s">
        <v>170</v>
      </c>
      <c r="G37" s="91" t="s">
        <v>170</v>
      </c>
      <c r="H37" s="90" t="s">
        <v>171</v>
      </c>
      <c r="I37" s="90" t="s">
        <v>170</v>
      </c>
      <c r="J37" s="90" t="s">
        <v>170</v>
      </c>
      <c r="K37" s="90" t="s">
        <v>170</v>
      </c>
      <c r="L37" s="90" t="s">
        <v>170</v>
      </c>
      <c r="M37" s="90" t="s">
        <v>170</v>
      </c>
      <c r="N37" s="90" t="s">
        <v>170</v>
      </c>
      <c r="O37" s="90" t="s">
        <v>170</v>
      </c>
      <c r="P37" s="90" t="s">
        <v>171</v>
      </c>
      <c r="Q37" s="92" t="s">
        <v>170</v>
      </c>
      <c r="R37" s="96">
        <v>11</v>
      </c>
      <c r="S37" s="93" t="s">
        <v>170</v>
      </c>
      <c r="T37" s="93" t="s">
        <v>171</v>
      </c>
      <c r="U37" s="93" t="s">
        <v>170</v>
      </c>
      <c r="V37" s="93" t="s">
        <v>170</v>
      </c>
      <c r="W37" s="244">
        <v>34596</v>
      </c>
      <c r="X37" s="95" t="s">
        <v>170</v>
      </c>
      <c r="Y37" s="244">
        <v>78</v>
      </c>
      <c r="Z37" s="95" t="s">
        <v>170</v>
      </c>
      <c r="AA37" s="103">
        <v>10004</v>
      </c>
      <c r="AB37" s="90" t="s">
        <v>171</v>
      </c>
      <c r="AC37" s="258"/>
      <c r="AD37" s="240">
        <v>44678</v>
      </c>
    </row>
    <row r="38" spans="1:30" x14ac:dyDescent="0.35">
      <c r="A38" s="87" t="s">
        <v>296</v>
      </c>
      <c r="B38" s="272" t="s">
        <v>270</v>
      </c>
      <c r="C38" s="88">
        <v>2024</v>
      </c>
      <c r="D38" s="99" t="s">
        <v>170</v>
      </c>
      <c r="E38" s="90" t="s">
        <v>170</v>
      </c>
      <c r="F38" s="90" t="s">
        <v>170</v>
      </c>
      <c r="G38" s="91" t="s">
        <v>170</v>
      </c>
      <c r="H38" s="90" t="s">
        <v>171</v>
      </c>
      <c r="I38" s="90" t="s">
        <v>170</v>
      </c>
      <c r="J38" s="90" t="s">
        <v>170</v>
      </c>
      <c r="K38" s="90" t="s">
        <v>170</v>
      </c>
      <c r="L38" s="90" t="s">
        <v>171</v>
      </c>
      <c r="M38" s="90" t="s">
        <v>171</v>
      </c>
      <c r="N38" s="90" t="s">
        <v>170</v>
      </c>
      <c r="O38" s="90" t="s">
        <v>171</v>
      </c>
      <c r="P38" s="90" t="s">
        <v>170</v>
      </c>
      <c r="Q38" s="92" t="s">
        <v>171</v>
      </c>
      <c r="R38" s="96">
        <v>9</v>
      </c>
      <c r="S38" s="93" t="s">
        <v>170</v>
      </c>
      <c r="T38" s="93" t="s">
        <v>171</v>
      </c>
      <c r="U38" s="93" t="s">
        <v>171</v>
      </c>
      <c r="V38" s="93" t="s">
        <v>170</v>
      </c>
      <c r="W38" s="244">
        <v>27337</v>
      </c>
      <c r="X38" s="95" t="s">
        <v>171</v>
      </c>
      <c r="Y38" s="244">
        <v>0</v>
      </c>
      <c r="Z38" s="95" t="s">
        <v>170</v>
      </c>
      <c r="AA38" s="103">
        <v>1375</v>
      </c>
      <c r="AB38" s="90" t="s">
        <v>171</v>
      </c>
      <c r="AC38" s="258"/>
      <c r="AD38" s="240">
        <v>28712</v>
      </c>
    </row>
    <row r="39" spans="1:30" x14ac:dyDescent="0.35">
      <c r="A39" s="87" t="s">
        <v>327</v>
      </c>
      <c r="B39" s="272" t="s">
        <v>311</v>
      </c>
      <c r="C39" s="88">
        <v>2024</v>
      </c>
      <c r="D39" s="99" t="s">
        <v>171</v>
      </c>
      <c r="E39" s="90" t="s">
        <v>171</v>
      </c>
      <c r="F39" s="90" t="s">
        <v>171</v>
      </c>
      <c r="G39" s="91" t="s">
        <v>171</v>
      </c>
      <c r="H39" s="90" t="s">
        <v>171</v>
      </c>
      <c r="I39" s="90" t="s">
        <v>170</v>
      </c>
      <c r="J39" s="90" t="s">
        <v>171</v>
      </c>
      <c r="K39" s="90" t="s">
        <v>170</v>
      </c>
      <c r="L39" s="90" t="s">
        <v>171</v>
      </c>
      <c r="M39" s="90" t="s">
        <v>171</v>
      </c>
      <c r="N39" s="90" t="s">
        <v>170</v>
      </c>
      <c r="O39" s="90" t="s">
        <v>171</v>
      </c>
      <c r="P39" s="90" t="s">
        <v>171</v>
      </c>
      <c r="Q39" s="92" t="s">
        <v>171</v>
      </c>
      <c r="R39" s="96">
        <v>3</v>
      </c>
      <c r="S39" s="93" t="s">
        <v>171</v>
      </c>
      <c r="T39" s="93" t="s">
        <v>171</v>
      </c>
      <c r="U39" s="93" t="s">
        <v>171</v>
      </c>
      <c r="V39" s="93" t="s">
        <v>171</v>
      </c>
      <c r="W39" s="244">
        <v>2997</v>
      </c>
      <c r="X39" s="95" t="s">
        <v>171</v>
      </c>
      <c r="Y39" s="244">
        <v>0</v>
      </c>
      <c r="Z39" s="95" t="s">
        <v>170</v>
      </c>
      <c r="AA39" s="103">
        <v>2837</v>
      </c>
      <c r="AB39" s="90" t="s">
        <v>171</v>
      </c>
      <c r="AC39" s="258"/>
      <c r="AD39" s="240">
        <v>5834</v>
      </c>
    </row>
    <row r="40" spans="1:30" x14ac:dyDescent="0.35">
      <c r="A40" s="87" t="s">
        <v>398</v>
      </c>
      <c r="B40" s="272" t="s">
        <v>391</v>
      </c>
      <c r="C40" s="88">
        <v>2024</v>
      </c>
      <c r="D40" s="99" t="s">
        <v>170</v>
      </c>
      <c r="E40" s="90" t="s">
        <v>171</v>
      </c>
      <c r="F40" s="90" t="s">
        <v>170</v>
      </c>
      <c r="G40" s="91" t="s">
        <v>171</v>
      </c>
      <c r="H40" s="90" t="s">
        <v>171</v>
      </c>
      <c r="I40" s="90" t="s">
        <v>170</v>
      </c>
      <c r="J40" s="90" t="s">
        <v>170</v>
      </c>
      <c r="K40" s="90" t="s">
        <v>170</v>
      </c>
      <c r="L40" s="99" t="s">
        <v>171</v>
      </c>
      <c r="M40" s="99" t="s">
        <v>171</v>
      </c>
      <c r="N40" s="99" t="s">
        <v>171</v>
      </c>
      <c r="O40" s="99" t="s">
        <v>171</v>
      </c>
      <c r="P40" s="99" t="s">
        <v>171</v>
      </c>
      <c r="Q40" s="96" t="s">
        <v>171</v>
      </c>
      <c r="R40" s="96">
        <v>5</v>
      </c>
      <c r="S40" s="100" t="s">
        <v>170</v>
      </c>
      <c r="T40" s="100" t="s">
        <v>170</v>
      </c>
      <c r="U40" s="100" t="s">
        <v>170</v>
      </c>
      <c r="V40" s="100" t="s">
        <v>171</v>
      </c>
      <c r="W40" s="257">
        <v>11030</v>
      </c>
      <c r="X40" s="89" t="s">
        <v>170</v>
      </c>
      <c r="Y40" s="244">
        <v>830</v>
      </c>
      <c r="Z40" s="89" t="s">
        <v>170</v>
      </c>
      <c r="AA40" s="96">
        <v>2000</v>
      </c>
      <c r="AB40" s="99" t="s">
        <v>171</v>
      </c>
      <c r="AC40" s="103"/>
      <c r="AD40" s="240">
        <v>13860</v>
      </c>
    </row>
    <row r="41" spans="1:30" x14ac:dyDescent="0.35">
      <c r="A41" s="87" t="s">
        <v>307</v>
      </c>
      <c r="B41" s="272" t="s">
        <v>304</v>
      </c>
      <c r="C41" s="88">
        <v>2024</v>
      </c>
      <c r="D41" s="99" t="s">
        <v>170</v>
      </c>
      <c r="E41" s="99" t="s">
        <v>171</v>
      </c>
      <c r="F41" s="99" t="s">
        <v>170</v>
      </c>
      <c r="G41" s="99" t="s">
        <v>170</v>
      </c>
      <c r="H41" s="99" t="s">
        <v>170</v>
      </c>
      <c r="I41" s="99" t="s">
        <v>170</v>
      </c>
      <c r="J41" s="99" t="s">
        <v>170</v>
      </c>
      <c r="K41" s="99" t="s">
        <v>170</v>
      </c>
      <c r="L41" s="99" t="s">
        <v>171</v>
      </c>
      <c r="M41" s="99" t="s">
        <v>170</v>
      </c>
      <c r="N41" s="99" t="s">
        <v>170</v>
      </c>
      <c r="O41" s="99" t="s">
        <v>171</v>
      </c>
      <c r="P41" s="99" t="s">
        <v>171</v>
      </c>
      <c r="Q41" s="96" t="s">
        <v>171</v>
      </c>
      <c r="R41" s="96">
        <v>9</v>
      </c>
      <c r="S41" s="100" t="s">
        <v>171</v>
      </c>
      <c r="T41" s="100" t="s">
        <v>171</v>
      </c>
      <c r="U41" s="100" t="s">
        <v>171</v>
      </c>
      <c r="V41" s="100" t="s">
        <v>171</v>
      </c>
      <c r="W41" s="257">
        <v>39272</v>
      </c>
      <c r="X41" s="89" t="s">
        <v>171</v>
      </c>
      <c r="Y41" s="244">
        <v>0</v>
      </c>
      <c r="Z41" s="89" t="s">
        <v>170</v>
      </c>
      <c r="AA41" s="96" t="s">
        <v>97</v>
      </c>
      <c r="AB41" s="99" t="s">
        <v>170</v>
      </c>
      <c r="AC41" s="103" t="s">
        <v>97</v>
      </c>
      <c r="AD41" s="240">
        <v>39272</v>
      </c>
    </row>
    <row r="42" spans="1:30" x14ac:dyDescent="0.35">
      <c r="A42" s="87" t="s">
        <v>359</v>
      </c>
      <c r="B42" s="272" t="s">
        <v>311</v>
      </c>
      <c r="C42" s="88">
        <v>2024</v>
      </c>
      <c r="D42" s="99" t="s">
        <v>170</v>
      </c>
      <c r="E42" s="99" t="s">
        <v>171</v>
      </c>
      <c r="F42" s="99" t="s">
        <v>170</v>
      </c>
      <c r="G42" s="99" t="s">
        <v>171</v>
      </c>
      <c r="H42" s="99" t="s">
        <v>171</v>
      </c>
      <c r="I42" s="99" t="s">
        <v>170</v>
      </c>
      <c r="J42" s="99" t="s">
        <v>170</v>
      </c>
      <c r="K42" s="99" t="s">
        <v>170</v>
      </c>
      <c r="L42" s="99" t="s">
        <v>171</v>
      </c>
      <c r="M42" s="99" t="s">
        <v>171</v>
      </c>
      <c r="N42" s="99" t="s">
        <v>170</v>
      </c>
      <c r="O42" s="99" t="s">
        <v>171</v>
      </c>
      <c r="P42" s="99" t="s">
        <v>171</v>
      </c>
      <c r="Q42" s="96" t="s">
        <v>171</v>
      </c>
      <c r="R42" s="96">
        <v>6</v>
      </c>
      <c r="S42" s="100" t="s">
        <v>170</v>
      </c>
      <c r="T42" s="100" t="s">
        <v>171</v>
      </c>
      <c r="U42" s="100" t="s">
        <v>171</v>
      </c>
      <c r="V42" s="100" t="s">
        <v>171</v>
      </c>
      <c r="W42" s="257">
        <v>16575</v>
      </c>
      <c r="X42" s="89" t="s">
        <v>171</v>
      </c>
      <c r="Y42" s="244">
        <v>0</v>
      </c>
      <c r="Z42" s="89" t="s">
        <v>170</v>
      </c>
      <c r="AA42" s="96">
        <v>930</v>
      </c>
      <c r="AB42" s="99" t="s">
        <v>171</v>
      </c>
      <c r="AC42" s="103"/>
      <c r="AD42" s="240">
        <v>17505</v>
      </c>
    </row>
    <row r="43" spans="1:30" x14ac:dyDescent="0.35">
      <c r="A43" s="87" t="s">
        <v>411</v>
      </c>
      <c r="B43" s="272" t="s">
        <v>402</v>
      </c>
      <c r="C43" s="88">
        <v>2024</v>
      </c>
      <c r="D43" s="99" t="s">
        <v>170</v>
      </c>
      <c r="E43" s="90" t="s">
        <v>171</v>
      </c>
      <c r="F43" s="90" t="s">
        <v>170</v>
      </c>
      <c r="G43" s="91" t="s">
        <v>170</v>
      </c>
      <c r="H43" s="90" t="s">
        <v>171</v>
      </c>
      <c r="I43" s="90" t="s">
        <v>170</v>
      </c>
      <c r="J43" s="90" t="s">
        <v>170</v>
      </c>
      <c r="K43" s="90" t="s">
        <v>170</v>
      </c>
      <c r="L43" s="90" t="s">
        <v>171</v>
      </c>
      <c r="M43" s="90" t="s">
        <v>171</v>
      </c>
      <c r="N43" s="90" t="s">
        <v>170</v>
      </c>
      <c r="O43" s="90" t="s">
        <v>171</v>
      </c>
      <c r="P43" s="90" t="s">
        <v>170</v>
      </c>
      <c r="Q43" s="92" t="s">
        <v>171</v>
      </c>
      <c r="R43" s="96">
        <v>8</v>
      </c>
      <c r="S43" s="93" t="s">
        <v>170</v>
      </c>
      <c r="T43" s="93" t="s">
        <v>171</v>
      </c>
      <c r="U43" s="93" t="s">
        <v>171</v>
      </c>
      <c r="V43" s="93" t="s">
        <v>170</v>
      </c>
      <c r="W43" s="244">
        <v>19306</v>
      </c>
      <c r="X43" s="95" t="s">
        <v>170</v>
      </c>
      <c r="Y43" s="244">
        <v>195</v>
      </c>
      <c r="Z43" s="95" t="s">
        <v>170</v>
      </c>
      <c r="AA43" s="103">
        <v>3650</v>
      </c>
      <c r="AB43" s="90" t="s">
        <v>170</v>
      </c>
      <c r="AC43" s="258">
        <v>5149</v>
      </c>
      <c r="AD43" s="240">
        <v>28300</v>
      </c>
    </row>
    <row r="44" spans="1:30" x14ac:dyDescent="0.35">
      <c r="A44" s="87" t="s">
        <v>374</v>
      </c>
      <c r="B44" s="272" t="s">
        <v>361</v>
      </c>
      <c r="C44" s="88">
        <v>2024</v>
      </c>
      <c r="D44" s="99" t="s">
        <v>97</v>
      </c>
      <c r="E44" s="90" t="s">
        <v>97</v>
      </c>
      <c r="F44" s="90" t="s">
        <v>97</v>
      </c>
      <c r="G44" s="91" t="s">
        <v>97</v>
      </c>
      <c r="H44" s="90" t="s">
        <v>97</v>
      </c>
      <c r="I44" s="90" t="s">
        <v>97</v>
      </c>
      <c r="J44" s="90" t="s">
        <v>97</v>
      </c>
      <c r="K44" s="90" t="s">
        <v>97</v>
      </c>
      <c r="L44" s="99" t="s">
        <v>97</v>
      </c>
      <c r="M44" s="99" t="s">
        <v>97</v>
      </c>
      <c r="N44" s="99" t="s">
        <v>97</v>
      </c>
      <c r="O44" s="99" t="s">
        <v>97</v>
      </c>
      <c r="P44" s="99" t="s">
        <v>97</v>
      </c>
      <c r="Q44" s="96" t="s">
        <v>97</v>
      </c>
      <c r="R44" s="96" t="s">
        <v>97</v>
      </c>
      <c r="S44" s="100" t="s">
        <v>97</v>
      </c>
      <c r="T44" s="100" t="s">
        <v>97</v>
      </c>
      <c r="U44" s="100" t="s">
        <v>97</v>
      </c>
      <c r="V44" s="100" t="s">
        <v>97</v>
      </c>
      <c r="W44" s="257" t="s">
        <v>97</v>
      </c>
      <c r="X44" s="89" t="s">
        <v>97</v>
      </c>
      <c r="Y44" s="244" t="s">
        <v>97</v>
      </c>
      <c r="Z44" s="89" t="s">
        <v>97</v>
      </c>
      <c r="AA44" s="96"/>
      <c r="AB44" s="99" t="s">
        <v>97</v>
      </c>
      <c r="AC44" s="103"/>
      <c r="AD44" s="240" t="s">
        <v>97</v>
      </c>
    </row>
    <row r="45" spans="1:30" x14ac:dyDescent="0.35">
      <c r="A45" s="87" t="s">
        <v>220</v>
      </c>
      <c r="B45" s="272" t="s">
        <v>215</v>
      </c>
      <c r="C45" s="88">
        <v>2024</v>
      </c>
      <c r="D45" s="99" t="s">
        <v>97</v>
      </c>
      <c r="E45" s="90" t="s">
        <v>97</v>
      </c>
      <c r="F45" s="90" t="s">
        <v>97</v>
      </c>
      <c r="G45" s="91" t="s">
        <v>97</v>
      </c>
      <c r="H45" s="90" t="s">
        <v>97</v>
      </c>
      <c r="I45" s="90" t="s">
        <v>97</v>
      </c>
      <c r="J45" s="90" t="s">
        <v>97</v>
      </c>
      <c r="K45" s="90" t="s">
        <v>97</v>
      </c>
      <c r="L45" s="99" t="s">
        <v>97</v>
      </c>
      <c r="M45" s="99" t="s">
        <v>97</v>
      </c>
      <c r="N45" s="99" t="s">
        <v>97</v>
      </c>
      <c r="O45" s="99" t="s">
        <v>97</v>
      </c>
      <c r="P45" s="99" t="s">
        <v>97</v>
      </c>
      <c r="Q45" s="96" t="s">
        <v>97</v>
      </c>
      <c r="R45" s="96" t="s">
        <v>97</v>
      </c>
      <c r="S45" s="100" t="s">
        <v>97</v>
      </c>
      <c r="T45" s="100" t="s">
        <v>97</v>
      </c>
      <c r="U45" s="100" t="s">
        <v>97</v>
      </c>
      <c r="V45" s="100" t="s">
        <v>97</v>
      </c>
      <c r="W45" s="257" t="s">
        <v>97</v>
      </c>
      <c r="X45" s="89" t="s">
        <v>97</v>
      </c>
      <c r="Y45" s="244" t="s">
        <v>97</v>
      </c>
      <c r="Z45" s="89" t="s">
        <v>97</v>
      </c>
      <c r="AA45" s="96"/>
      <c r="AB45" s="99" t="s">
        <v>97</v>
      </c>
      <c r="AC45" s="103"/>
      <c r="AD45" s="240" t="s">
        <v>97</v>
      </c>
    </row>
    <row r="46" spans="1:30" x14ac:dyDescent="0.35">
      <c r="A46" s="87" t="s">
        <v>209</v>
      </c>
      <c r="B46" s="272" t="s">
        <v>205</v>
      </c>
      <c r="C46" s="88">
        <v>2024</v>
      </c>
      <c r="D46" s="99" t="s">
        <v>170</v>
      </c>
      <c r="E46" s="90" t="s">
        <v>171</v>
      </c>
      <c r="F46" s="90" t="s">
        <v>170</v>
      </c>
      <c r="G46" s="91" t="s">
        <v>170</v>
      </c>
      <c r="H46" s="90" t="s">
        <v>171</v>
      </c>
      <c r="I46" s="90" t="s">
        <v>170</v>
      </c>
      <c r="J46" s="90" t="s">
        <v>170</v>
      </c>
      <c r="K46" s="90" t="s">
        <v>170</v>
      </c>
      <c r="L46" s="91" t="s">
        <v>171</v>
      </c>
      <c r="M46" s="91" t="s">
        <v>170</v>
      </c>
      <c r="N46" s="91" t="s">
        <v>170</v>
      </c>
      <c r="O46" s="91" t="s">
        <v>170</v>
      </c>
      <c r="P46" s="91" t="s">
        <v>171</v>
      </c>
      <c r="Q46" s="106" t="s">
        <v>171</v>
      </c>
      <c r="R46" s="96">
        <v>9</v>
      </c>
      <c r="S46" s="93" t="s">
        <v>171</v>
      </c>
      <c r="T46" s="93" t="s">
        <v>171</v>
      </c>
      <c r="U46" s="93" t="s">
        <v>171</v>
      </c>
      <c r="V46" s="93" t="s">
        <v>171</v>
      </c>
      <c r="W46" s="259">
        <v>23208</v>
      </c>
      <c r="X46" s="104" t="s">
        <v>171</v>
      </c>
      <c r="Y46" s="244">
        <v>0</v>
      </c>
      <c r="Z46" s="104" t="s">
        <v>170</v>
      </c>
      <c r="AA46" s="106">
        <v>240</v>
      </c>
      <c r="AB46" s="91" t="s">
        <v>171</v>
      </c>
      <c r="AC46" s="258"/>
      <c r="AD46" s="240">
        <v>23448</v>
      </c>
    </row>
    <row r="47" spans="1:30" x14ac:dyDescent="0.35">
      <c r="A47" s="87" t="s">
        <v>367</v>
      </c>
      <c r="B47" s="272" t="s">
        <v>361</v>
      </c>
      <c r="C47" s="88">
        <v>2024</v>
      </c>
      <c r="D47" s="99" t="s">
        <v>170</v>
      </c>
      <c r="E47" s="90" t="s">
        <v>171</v>
      </c>
      <c r="F47" s="90" t="s">
        <v>170</v>
      </c>
      <c r="G47" s="91" t="s">
        <v>171</v>
      </c>
      <c r="H47" s="90" t="s">
        <v>171</v>
      </c>
      <c r="I47" s="90" t="s">
        <v>170</v>
      </c>
      <c r="J47" s="90" t="s">
        <v>170</v>
      </c>
      <c r="K47" s="90" t="s">
        <v>170</v>
      </c>
      <c r="L47" s="90" t="s">
        <v>171</v>
      </c>
      <c r="M47" s="90" t="s">
        <v>171</v>
      </c>
      <c r="N47" s="90" t="s">
        <v>171</v>
      </c>
      <c r="O47" s="90" t="s">
        <v>171</v>
      </c>
      <c r="P47" s="90" t="s">
        <v>171</v>
      </c>
      <c r="Q47" s="92" t="s">
        <v>170</v>
      </c>
      <c r="R47" s="96">
        <v>6</v>
      </c>
      <c r="S47" s="93" t="s">
        <v>170</v>
      </c>
      <c r="T47" s="93" t="s">
        <v>170</v>
      </c>
      <c r="U47" s="93" t="s">
        <v>171</v>
      </c>
      <c r="V47" s="93" t="s">
        <v>171</v>
      </c>
      <c r="W47" s="244">
        <v>13860</v>
      </c>
      <c r="X47" s="95" t="s">
        <v>170</v>
      </c>
      <c r="Y47" s="244">
        <v>0</v>
      </c>
      <c r="Z47" s="95" t="s">
        <v>170</v>
      </c>
      <c r="AA47" s="103">
        <v>360</v>
      </c>
      <c r="AB47" s="90" t="s">
        <v>170</v>
      </c>
      <c r="AC47" s="103" t="s">
        <v>97</v>
      </c>
      <c r="AD47" s="240">
        <v>14220</v>
      </c>
    </row>
    <row r="48" spans="1:30" x14ac:dyDescent="0.35">
      <c r="A48" s="87" t="s">
        <v>321</v>
      </c>
      <c r="B48" s="272" t="s">
        <v>311</v>
      </c>
      <c r="C48" s="88">
        <v>2024</v>
      </c>
      <c r="D48" s="99" t="s">
        <v>97</v>
      </c>
      <c r="E48" s="90" t="s">
        <v>97</v>
      </c>
      <c r="F48" s="90" t="s">
        <v>97</v>
      </c>
      <c r="G48" s="91" t="s">
        <v>97</v>
      </c>
      <c r="H48" s="90" t="s">
        <v>97</v>
      </c>
      <c r="I48" s="90" t="s">
        <v>97</v>
      </c>
      <c r="J48" s="90" t="s">
        <v>97</v>
      </c>
      <c r="K48" s="90" t="s">
        <v>97</v>
      </c>
      <c r="L48" s="99" t="s">
        <v>97</v>
      </c>
      <c r="M48" s="99" t="s">
        <v>97</v>
      </c>
      <c r="N48" s="99" t="s">
        <v>97</v>
      </c>
      <c r="O48" s="99" t="s">
        <v>97</v>
      </c>
      <c r="P48" s="99" t="s">
        <v>97</v>
      </c>
      <c r="Q48" s="96" t="s">
        <v>97</v>
      </c>
      <c r="R48" s="96" t="s">
        <v>97</v>
      </c>
      <c r="S48" s="100" t="s">
        <v>97</v>
      </c>
      <c r="T48" s="100" t="s">
        <v>97</v>
      </c>
      <c r="U48" s="100" t="s">
        <v>97</v>
      </c>
      <c r="V48" s="100" t="s">
        <v>97</v>
      </c>
      <c r="W48" s="257" t="s">
        <v>97</v>
      </c>
      <c r="X48" s="89" t="s">
        <v>97</v>
      </c>
      <c r="Y48" s="244" t="s">
        <v>97</v>
      </c>
      <c r="Z48" s="89" t="s">
        <v>97</v>
      </c>
      <c r="AA48" s="96"/>
      <c r="AB48" s="99" t="s">
        <v>97</v>
      </c>
      <c r="AC48" s="103"/>
      <c r="AD48" s="240" t="s">
        <v>97</v>
      </c>
    </row>
    <row r="49" spans="1:30" x14ac:dyDescent="0.35">
      <c r="A49" s="87" t="s">
        <v>404</v>
      </c>
      <c r="B49" s="272" t="s">
        <v>402</v>
      </c>
      <c r="C49" s="88">
        <v>2024</v>
      </c>
      <c r="D49" s="99" t="s">
        <v>97</v>
      </c>
      <c r="E49" s="90" t="s">
        <v>97</v>
      </c>
      <c r="F49" s="90" t="s">
        <v>97</v>
      </c>
      <c r="G49" s="91" t="s">
        <v>97</v>
      </c>
      <c r="H49" s="90" t="s">
        <v>97</v>
      </c>
      <c r="I49" s="90" t="s">
        <v>97</v>
      </c>
      <c r="J49" s="90" t="s">
        <v>97</v>
      </c>
      <c r="K49" s="90" t="s">
        <v>97</v>
      </c>
      <c r="L49" s="99" t="s">
        <v>97</v>
      </c>
      <c r="M49" s="99" t="s">
        <v>97</v>
      </c>
      <c r="N49" s="99" t="s">
        <v>97</v>
      </c>
      <c r="O49" s="99" t="s">
        <v>97</v>
      </c>
      <c r="P49" s="99" t="s">
        <v>97</v>
      </c>
      <c r="Q49" s="96" t="s">
        <v>97</v>
      </c>
      <c r="R49" s="96" t="s">
        <v>97</v>
      </c>
      <c r="S49" s="100" t="s">
        <v>97</v>
      </c>
      <c r="T49" s="100" t="s">
        <v>97</v>
      </c>
      <c r="U49" s="100" t="s">
        <v>97</v>
      </c>
      <c r="V49" s="100" t="s">
        <v>97</v>
      </c>
      <c r="W49" s="257" t="s">
        <v>97</v>
      </c>
      <c r="X49" s="89" t="s">
        <v>97</v>
      </c>
      <c r="Y49" s="244" t="s">
        <v>97</v>
      </c>
      <c r="Z49" s="89" t="s">
        <v>97</v>
      </c>
      <c r="AA49" s="96"/>
      <c r="AB49" s="99" t="s">
        <v>97</v>
      </c>
      <c r="AC49" s="103"/>
      <c r="AD49" s="240" t="s">
        <v>97</v>
      </c>
    </row>
    <row r="50" spans="1:30" x14ac:dyDescent="0.35">
      <c r="A50" s="87" t="s">
        <v>233</v>
      </c>
      <c r="B50" s="272" t="s">
        <v>229</v>
      </c>
      <c r="C50" s="88">
        <v>2024</v>
      </c>
      <c r="D50" s="99" t="s">
        <v>97</v>
      </c>
      <c r="E50" s="90" t="s">
        <v>97</v>
      </c>
      <c r="F50" s="90" t="s">
        <v>97</v>
      </c>
      <c r="G50" s="91" t="s">
        <v>97</v>
      </c>
      <c r="H50" s="90" t="s">
        <v>97</v>
      </c>
      <c r="I50" s="90" t="s">
        <v>97</v>
      </c>
      <c r="J50" s="90" t="s">
        <v>97</v>
      </c>
      <c r="K50" s="90" t="s">
        <v>97</v>
      </c>
      <c r="L50" s="99" t="s">
        <v>97</v>
      </c>
      <c r="M50" s="99" t="s">
        <v>97</v>
      </c>
      <c r="N50" s="99" t="s">
        <v>97</v>
      </c>
      <c r="O50" s="99" t="s">
        <v>97</v>
      </c>
      <c r="P50" s="99" t="s">
        <v>97</v>
      </c>
      <c r="Q50" s="96" t="s">
        <v>97</v>
      </c>
      <c r="R50" s="96" t="s">
        <v>97</v>
      </c>
      <c r="S50" s="100" t="s">
        <v>97</v>
      </c>
      <c r="T50" s="100" t="s">
        <v>97</v>
      </c>
      <c r="U50" s="100" t="s">
        <v>97</v>
      </c>
      <c r="V50" s="100" t="s">
        <v>97</v>
      </c>
      <c r="W50" s="257" t="s">
        <v>97</v>
      </c>
      <c r="X50" s="89" t="s">
        <v>97</v>
      </c>
      <c r="Y50" s="244" t="s">
        <v>97</v>
      </c>
      <c r="Z50" s="89" t="s">
        <v>97</v>
      </c>
      <c r="AA50" s="96"/>
      <c r="AB50" s="99" t="s">
        <v>97</v>
      </c>
      <c r="AC50" s="103"/>
      <c r="AD50" s="240" t="s">
        <v>97</v>
      </c>
    </row>
    <row r="51" spans="1:30" x14ac:dyDescent="0.35">
      <c r="A51" s="87" t="s">
        <v>206</v>
      </c>
      <c r="B51" s="272" t="s">
        <v>205</v>
      </c>
      <c r="C51" s="88">
        <v>2024</v>
      </c>
      <c r="D51" s="99" t="s">
        <v>171</v>
      </c>
      <c r="E51" s="90" t="s">
        <v>171</v>
      </c>
      <c r="F51" s="90" t="s">
        <v>170</v>
      </c>
      <c r="G51" s="91" t="s">
        <v>170</v>
      </c>
      <c r="H51" s="90" t="s">
        <v>171</v>
      </c>
      <c r="I51" s="90" t="s">
        <v>170</v>
      </c>
      <c r="J51" s="90" t="s">
        <v>170</v>
      </c>
      <c r="K51" s="90" t="s">
        <v>170</v>
      </c>
      <c r="L51" s="90" t="s">
        <v>171</v>
      </c>
      <c r="M51" s="90" t="s">
        <v>171</v>
      </c>
      <c r="N51" s="90" t="s">
        <v>170</v>
      </c>
      <c r="O51" s="90" t="s">
        <v>170</v>
      </c>
      <c r="P51" s="90" t="s">
        <v>170</v>
      </c>
      <c r="Q51" s="92" t="s">
        <v>171</v>
      </c>
      <c r="R51" s="96">
        <v>8</v>
      </c>
      <c r="S51" s="93" t="s">
        <v>170</v>
      </c>
      <c r="T51" s="93" t="s">
        <v>171</v>
      </c>
      <c r="U51" s="93" t="s">
        <v>171</v>
      </c>
      <c r="V51" s="93" t="s">
        <v>170</v>
      </c>
      <c r="W51" s="244">
        <v>16282</v>
      </c>
      <c r="X51" s="95" t="s">
        <v>171</v>
      </c>
      <c r="Y51" s="244">
        <v>0</v>
      </c>
      <c r="Z51" s="95" t="s">
        <v>170</v>
      </c>
      <c r="AA51" s="106">
        <v>236</v>
      </c>
      <c r="AB51" s="90" t="s">
        <v>170</v>
      </c>
      <c r="AC51" s="258">
        <v>95</v>
      </c>
      <c r="AD51" s="240">
        <v>16613</v>
      </c>
    </row>
    <row r="52" spans="1:30" x14ac:dyDescent="0.35">
      <c r="A52" s="87" t="s">
        <v>230</v>
      </c>
      <c r="B52" s="272" t="s">
        <v>229</v>
      </c>
      <c r="C52" s="88">
        <v>2024</v>
      </c>
      <c r="D52" s="99" t="s">
        <v>171</v>
      </c>
      <c r="E52" s="90" t="s">
        <v>171</v>
      </c>
      <c r="F52" s="90" t="s">
        <v>171</v>
      </c>
      <c r="G52" s="91" t="s">
        <v>171</v>
      </c>
      <c r="H52" s="90" t="s">
        <v>171</v>
      </c>
      <c r="I52" s="90" t="s">
        <v>170</v>
      </c>
      <c r="J52" s="90" t="s">
        <v>170</v>
      </c>
      <c r="K52" s="90" t="s">
        <v>170</v>
      </c>
      <c r="L52" s="90" t="s">
        <v>171</v>
      </c>
      <c r="M52" s="90" t="s">
        <v>171</v>
      </c>
      <c r="N52" s="90" t="s">
        <v>171</v>
      </c>
      <c r="O52" s="90" t="s">
        <v>171</v>
      </c>
      <c r="P52" s="90" t="s">
        <v>171</v>
      </c>
      <c r="Q52" s="92" t="s">
        <v>171</v>
      </c>
      <c r="R52" s="96">
        <v>3</v>
      </c>
      <c r="S52" s="93" t="s">
        <v>171</v>
      </c>
      <c r="T52" s="93" t="s">
        <v>171</v>
      </c>
      <c r="U52" s="93" t="s">
        <v>171</v>
      </c>
      <c r="V52" s="93" t="s">
        <v>171</v>
      </c>
      <c r="W52" s="244">
        <v>3854</v>
      </c>
      <c r="X52" s="95" t="s">
        <v>171</v>
      </c>
      <c r="Y52" s="244">
        <v>0</v>
      </c>
      <c r="Z52" s="95" t="s">
        <v>171</v>
      </c>
      <c r="AA52" s="103"/>
      <c r="AB52" s="90" t="s">
        <v>171</v>
      </c>
      <c r="AC52" s="258"/>
      <c r="AD52" s="240">
        <v>3854</v>
      </c>
    </row>
    <row r="53" spans="1:30" x14ac:dyDescent="0.35">
      <c r="A53" s="87" t="s">
        <v>140</v>
      </c>
      <c r="B53" s="272" t="s">
        <v>262</v>
      </c>
      <c r="C53" s="88">
        <v>2024</v>
      </c>
      <c r="D53" s="99" t="s">
        <v>170</v>
      </c>
      <c r="E53" s="90" t="s">
        <v>171</v>
      </c>
      <c r="F53" s="90" t="s">
        <v>170</v>
      </c>
      <c r="G53" s="91" t="s">
        <v>170</v>
      </c>
      <c r="H53" s="90" t="s">
        <v>171</v>
      </c>
      <c r="I53" s="90" t="s">
        <v>170</v>
      </c>
      <c r="J53" s="90" t="s">
        <v>171</v>
      </c>
      <c r="K53" s="90" t="s">
        <v>170</v>
      </c>
      <c r="L53" s="91" t="s">
        <v>171</v>
      </c>
      <c r="M53" s="91" t="s">
        <v>171</v>
      </c>
      <c r="N53" s="91" t="s">
        <v>170</v>
      </c>
      <c r="O53" s="91" t="s">
        <v>171</v>
      </c>
      <c r="P53" s="91" t="s">
        <v>170</v>
      </c>
      <c r="Q53" s="106" t="s">
        <v>171</v>
      </c>
      <c r="R53" s="96">
        <v>7</v>
      </c>
      <c r="S53" s="93" t="s">
        <v>170</v>
      </c>
      <c r="T53" s="93" t="s">
        <v>170</v>
      </c>
      <c r="U53" s="93" t="s">
        <v>170</v>
      </c>
      <c r="V53" s="93" t="s">
        <v>170</v>
      </c>
      <c r="W53" s="259">
        <v>40433</v>
      </c>
      <c r="X53" s="104" t="s">
        <v>171</v>
      </c>
      <c r="Y53" s="244">
        <v>0</v>
      </c>
      <c r="Z53" s="104" t="s">
        <v>171</v>
      </c>
      <c r="AA53" s="106"/>
      <c r="AB53" s="91" t="s">
        <v>170</v>
      </c>
      <c r="AC53" s="258">
        <v>300</v>
      </c>
      <c r="AD53" s="240">
        <v>40733</v>
      </c>
    </row>
    <row r="54" spans="1:30" x14ac:dyDescent="0.35">
      <c r="A54" s="87" t="s">
        <v>368</v>
      </c>
      <c r="B54" s="272" t="s">
        <v>361</v>
      </c>
      <c r="C54" s="88">
        <v>2024</v>
      </c>
      <c r="D54" s="99" t="s">
        <v>369</v>
      </c>
      <c r="E54" s="90" t="s">
        <v>369</v>
      </c>
      <c r="F54" s="90" t="s">
        <v>369</v>
      </c>
      <c r="G54" s="91" t="s">
        <v>369</v>
      </c>
      <c r="H54" s="90" t="s">
        <v>369</v>
      </c>
      <c r="I54" s="90" t="s">
        <v>369</v>
      </c>
      <c r="J54" s="90" t="s">
        <v>369</v>
      </c>
      <c r="K54" s="90" t="s">
        <v>369</v>
      </c>
      <c r="L54" s="91" t="s">
        <v>369</v>
      </c>
      <c r="M54" s="91" t="s">
        <v>369</v>
      </c>
      <c r="N54" s="91" t="s">
        <v>369</v>
      </c>
      <c r="O54" s="91" t="s">
        <v>369</v>
      </c>
      <c r="P54" s="91" t="s">
        <v>369</v>
      </c>
      <c r="Q54" s="106" t="s">
        <v>369</v>
      </c>
      <c r="R54" s="96" t="s">
        <v>369</v>
      </c>
      <c r="S54" s="93" t="s">
        <v>369</v>
      </c>
      <c r="T54" s="93" t="s">
        <v>369</v>
      </c>
      <c r="U54" s="93" t="s">
        <v>369</v>
      </c>
      <c r="V54" s="93" t="s">
        <v>369</v>
      </c>
      <c r="W54" s="260" t="s">
        <v>369</v>
      </c>
      <c r="X54" s="91" t="s">
        <v>369</v>
      </c>
      <c r="Y54" s="244" t="s">
        <v>369</v>
      </c>
      <c r="Z54" s="91" t="s">
        <v>369</v>
      </c>
      <c r="AA54" s="62" t="s">
        <v>369</v>
      </c>
      <c r="AB54" s="91" t="s">
        <v>369</v>
      </c>
      <c r="AC54" s="258" t="s">
        <v>369</v>
      </c>
      <c r="AD54" s="240" t="s">
        <v>369</v>
      </c>
    </row>
    <row r="55" spans="1:30" x14ac:dyDescent="0.35">
      <c r="A55" s="87" t="s">
        <v>326</v>
      </c>
      <c r="B55" s="272" t="s">
        <v>311</v>
      </c>
      <c r="C55" s="88">
        <v>2024</v>
      </c>
      <c r="D55" s="230" t="s">
        <v>171</v>
      </c>
      <c r="E55" s="230" t="s">
        <v>171</v>
      </c>
      <c r="F55" s="230" t="s">
        <v>171</v>
      </c>
      <c r="G55" s="230" t="s">
        <v>171</v>
      </c>
      <c r="H55" s="230" t="s">
        <v>171</v>
      </c>
      <c r="I55" s="230" t="s">
        <v>170</v>
      </c>
      <c r="J55" s="230" t="s">
        <v>170</v>
      </c>
      <c r="K55" s="230" t="s">
        <v>170</v>
      </c>
      <c r="L55" s="230" t="s">
        <v>171</v>
      </c>
      <c r="M55" s="230" t="s">
        <v>171</v>
      </c>
      <c r="N55" s="230" t="s">
        <v>171</v>
      </c>
      <c r="O55" s="230" t="s">
        <v>171</v>
      </c>
      <c r="P55" s="230" t="s">
        <v>171</v>
      </c>
      <c r="Q55" s="92" t="s">
        <v>171</v>
      </c>
      <c r="R55" s="96">
        <v>3</v>
      </c>
      <c r="S55" s="96" t="s">
        <v>171</v>
      </c>
      <c r="T55" s="96" t="s">
        <v>171</v>
      </c>
      <c r="U55" s="96" t="s">
        <v>171</v>
      </c>
      <c r="V55" s="96" t="s">
        <v>170</v>
      </c>
      <c r="W55" s="259">
        <v>3805</v>
      </c>
      <c r="X55" s="95" t="s">
        <v>170</v>
      </c>
      <c r="Y55" s="244">
        <v>20</v>
      </c>
      <c r="Z55" s="95" t="s">
        <v>170</v>
      </c>
      <c r="AA55" s="108">
        <v>1665</v>
      </c>
      <c r="AB55" s="95" t="s">
        <v>171</v>
      </c>
      <c r="AC55" s="258"/>
      <c r="AD55" s="240">
        <v>5490</v>
      </c>
    </row>
    <row r="56" spans="1:30" x14ac:dyDescent="0.35">
      <c r="A56" s="87" t="s">
        <v>329</v>
      </c>
      <c r="B56" s="272" t="s">
        <v>311</v>
      </c>
      <c r="C56" s="88">
        <v>2024</v>
      </c>
      <c r="D56" s="99" t="s">
        <v>97</v>
      </c>
      <c r="E56" s="90" t="s">
        <v>97</v>
      </c>
      <c r="F56" s="90" t="s">
        <v>97</v>
      </c>
      <c r="G56" s="91" t="s">
        <v>97</v>
      </c>
      <c r="H56" s="90" t="s">
        <v>97</v>
      </c>
      <c r="I56" s="90" t="s">
        <v>97</v>
      </c>
      <c r="J56" s="90" t="s">
        <v>97</v>
      </c>
      <c r="K56" s="90" t="s">
        <v>97</v>
      </c>
      <c r="L56" s="99" t="s">
        <v>97</v>
      </c>
      <c r="M56" s="99" t="s">
        <v>97</v>
      </c>
      <c r="N56" s="99" t="s">
        <v>97</v>
      </c>
      <c r="O56" s="99" t="s">
        <v>97</v>
      </c>
      <c r="P56" s="99" t="s">
        <v>97</v>
      </c>
      <c r="Q56" s="96" t="s">
        <v>97</v>
      </c>
      <c r="R56" s="96" t="s">
        <v>97</v>
      </c>
      <c r="S56" s="100" t="s">
        <v>97</v>
      </c>
      <c r="T56" s="100" t="s">
        <v>97</v>
      </c>
      <c r="U56" s="100" t="s">
        <v>97</v>
      </c>
      <c r="V56" s="100" t="s">
        <v>97</v>
      </c>
      <c r="W56" s="257" t="s">
        <v>97</v>
      </c>
      <c r="X56" s="89" t="s">
        <v>97</v>
      </c>
      <c r="Y56" s="244" t="s">
        <v>97</v>
      </c>
      <c r="Z56" s="89" t="s">
        <v>97</v>
      </c>
      <c r="AA56" s="96"/>
      <c r="AB56" s="99" t="s">
        <v>97</v>
      </c>
      <c r="AC56" s="103"/>
      <c r="AD56" s="240" t="s">
        <v>97</v>
      </c>
    </row>
    <row r="57" spans="1:30" x14ac:dyDescent="0.35">
      <c r="A57" s="87" t="s">
        <v>469</v>
      </c>
      <c r="B57" s="272" t="s">
        <v>462</v>
      </c>
      <c r="C57" s="88">
        <v>2024</v>
      </c>
      <c r="D57" s="99" t="s">
        <v>170</v>
      </c>
      <c r="E57" s="90" t="s">
        <v>171</v>
      </c>
      <c r="F57" s="90" t="s">
        <v>170</v>
      </c>
      <c r="G57" s="91" t="s">
        <v>171</v>
      </c>
      <c r="H57" s="90" t="s">
        <v>171</v>
      </c>
      <c r="I57" s="90" t="s">
        <v>170</v>
      </c>
      <c r="J57" s="90" t="s">
        <v>170</v>
      </c>
      <c r="K57" s="90" t="s">
        <v>170</v>
      </c>
      <c r="L57" s="91" t="s">
        <v>171</v>
      </c>
      <c r="M57" s="91" t="s">
        <v>171</v>
      </c>
      <c r="N57" s="91" t="s">
        <v>170</v>
      </c>
      <c r="O57" s="91" t="s">
        <v>171</v>
      </c>
      <c r="P57" s="91" t="s">
        <v>171</v>
      </c>
      <c r="Q57" s="106" t="s">
        <v>170</v>
      </c>
      <c r="R57" s="96">
        <v>7</v>
      </c>
      <c r="S57" s="93" t="s">
        <v>171</v>
      </c>
      <c r="T57" s="93" t="s">
        <v>171</v>
      </c>
      <c r="U57" s="93" t="s">
        <v>171</v>
      </c>
      <c r="V57" s="93" t="s">
        <v>171</v>
      </c>
      <c r="W57" s="259">
        <v>7410</v>
      </c>
      <c r="X57" s="104" t="s">
        <v>170</v>
      </c>
      <c r="Y57" s="244">
        <v>300</v>
      </c>
      <c r="Z57" s="104" t="s">
        <v>171</v>
      </c>
      <c r="AA57" s="106"/>
      <c r="AB57" s="91" t="s">
        <v>171</v>
      </c>
      <c r="AC57" s="258"/>
      <c r="AD57" s="240">
        <v>7710</v>
      </c>
    </row>
    <row r="58" spans="1:30" x14ac:dyDescent="0.35">
      <c r="A58" s="87" t="s">
        <v>423</v>
      </c>
      <c r="B58" s="272" t="s">
        <v>418</v>
      </c>
      <c r="C58" s="88">
        <v>2024</v>
      </c>
      <c r="D58" s="99" t="s">
        <v>170</v>
      </c>
      <c r="E58" s="90" t="s">
        <v>170</v>
      </c>
      <c r="F58" s="90" t="s">
        <v>170</v>
      </c>
      <c r="G58" s="91" t="s">
        <v>170</v>
      </c>
      <c r="H58" s="90" t="s">
        <v>171</v>
      </c>
      <c r="I58" s="90" t="s">
        <v>170</v>
      </c>
      <c r="J58" s="90" t="s">
        <v>171</v>
      </c>
      <c r="K58" s="90" t="s">
        <v>170</v>
      </c>
      <c r="L58" s="90" t="s">
        <v>171</v>
      </c>
      <c r="M58" s="90" t="s">
        <v>171</v>
      </c>
      <c r="N58" s="90" t="s">
        <v>170</v>
      </c>
      <c r="O58" s="90" t="s">
        <v>170</v>
      </c>
      <c r="P58" s="90" t="s">
        <v>171</v>
      </c>
      <c r="Q58" s="92" t="s">
        <v>171</v>
      </c>
      <c r="R58" s="96">
        <v>8</v>
      </c>
      <c r="S58" s="93" t="s">
        <v>170</v>
      </c>
      <c r="T58" s="93" t="s">
        <v>171</v>
      </c>
      <c r="U58" s="93" t="s">
        <v>171</v>
      </c>
      <c r="V58" s="93" t="s">
        <v>171</v>
      </c>
      <c r="W58" s="244">
        <v>52769</v>
      </c>
      <c r="X58" s="95" t="s">
        <v>170</v>
      </c>
      <c r="Y58" s="244">
        <v>0</v>
      </c>
      <c r="Z58" s="95" t="s">
        <v>170</v>
      </c>
      <c r="AA58" s="103">
        <v>300</v>
      </c>
      <c r="AB58" s="90" t="s">
        <v>171</v>
      </c>
      <c r="AC58" s="258"/>
      <c r="AD58" s="240">
        <v>53069</v>
      </c>
    </row>
    <row r="59" spans="1:30" x14ac:dyDescent="0.35">
      <c r="A59" s="87" t="s">
        <v>341</v>
      </c>
      <c r="B59" s="272" t="s">
        <v>311</v>
      </c>
      <c r="C59" s="88">
        <v>2024</v>
      </c>
      <c r="D59" s="99" t="s">
        <v>170</v>
      </c>
      <c r="E59" s="90" t="s">
        <v>170</v>
      </c>
      <c r="F59" s="90" t="s">
        <v>170</v>
      </c>
      <c r="G59" s="91" t="s">
        <v>170</v>
      </c>
      <c r="H59" s="90" t="s">
        <v>170</v>
      </c>
      <c r="I59" s="90" t="s">
        <v>170</v>
      </c>
      <c r="J59" s="90" t="s">
        <v>170</v>
      </c>
      <c r="K59" s="90" t="s">
        <v>171</v>
      </c>
      <c r="L59" s="90" t="s">
        <v>170</v>
      </c>
      <c r="M59" s="90" t="s">
        <v>170</v>
      </c>
      <c r="N59" s="90" t="s">
        <v>170</v>
      </c>
      <c r="O59" s="90" t="s">
        <v>170</v>
      </c>
      <c r="P59" s="90" t="s">
        <v>170</v>
      </c>
      <c r="Q59" s="92" t="s">
        <v>171</v>
      </c>
      <c r="R59" s="96">
        <v>12</v>
      </c>
      <c r="S59" s="93" t="s">
        <v>170</v>
      </c>
      <c r="T59" s="93" t="s">
        <v>170</v>
      </c>
      <c r="U59" s="93" t="s">
        <v>170</v>
      </c>
      <c r="V59" s="93" t="s">
        <v>170</v>
      </c>
      <c r="W59" s="244">
        <v>245877</v>
      </c>
      <c r="X59" s="95" t="s">
        <v>170</v>
      </c>
      <c r="Y59" s="244">
        <v>5886</v>
      </c>
      <c r="Z59" s="95" t="s">
        <v>170</v>
      </c>
      <c r="AA59" s="103">
        <v>23313</v>
      </c>
      <c r="AB59" s="90" t="s">
        <v>171</v>
      </c>
      <c r="AC59" s="258"/>
      <c r="AD59" s="240">
        <v>275076</v>
      </c>
    </row>
    <row r="60" spans="1:30" x14ac:dyDescent="0.35">
      <c r="A60" s="87" t="s">
        <v>338</v>
      </c>
      <c r="B60" s="272" t="s">
        <v>311</v>
      </c>
      <c r="C60" s="88">
        <v>2024</v>
      </c>
      <c r="D60" s="99" t="s">
        <v>170</v>
      </c>
      <c r="E60" s="90" t="s">
        <v>171</v>
      </c>
      <c r="F60" s="90" t="s">
        <v>171</v>
      </c>
      <c r="G60" s="91" t="s">
        <v>171</v>
      </c>
      <c r="H60" s="90" t="s">
        <v>171</v>
      </c>
      <c r="I60" s="90" t="s">
        <v>170</v>
      </c>
      <c r="J60" s="90" t="s">
        <v>170</v>
      </c>
      <c r="K60" s="90" t="s">
        <v>170</v>
      </c>
      <c r="L60" s="90" t="s">
        <v>171</v>
      </c>
      <c r="M60" s="90" t="s">
        <v>171</v>
      </c>
      <c r="N60" s="90" t="s">
        <v>170</v>
      </c>
      <c r="O60" s="90" t="s">
        <v>171</v>
      </c>
      <c r="P60" s="90" t="s">
        <v>171</v>
      </c>
      <c r="Q60" s="92" t="s">
        <v>171</v>
      </c>
      <c r="R60" s="96">
        <v>5</v>
      </c>
      <c r="S60" s="93" t="s">
        <v>171</v>
      </c>
      <c r="T60" s="93" t="s">
        <v>171</v>
      </c>
      <c r="U60" s="93" t="s">
        <v>171</v>
      </c>
      <c r="V60" s="93" t="s">
        <v>170</v>
      </c>
      <c r="W60" s="244">
        <v>5078</v>
      </c>
      <c r="X60" s="95" t="s">
        <v>171</v>
      </c>
      <c r="Y60" s="244">
        <v>0</v>
      </c>
      <c r="Z60" s="95" t="s">
        <v>170</v>
      </c>
      <c r="AA60" s="103">
        <v>120</v>
      </c>
      <c r="AB60" s="90" t="s">
        <v>171</v>
      </c>
      <c r="AC60" s="258"/>
      <c r="AD60" s="240">
        <v>5198</v>
      </c>
    </row>
    <row r="61" spans="1:30" x14ac:dyDescent="0.35">
      <c r="A61" s="87" t="s">
        <v>232</v>
      </c>
      <c r="B61" s="272" t="s">
        <v>229</v>
      </c>
      <c r="C61" s="88">
        <v>2024</v>
      </c>
      <c r="D61" s="99" t="s">
        <v>171</v>
      </c>
      <c r="E61" s="90" t="s">
        <v>171</v>
      </c>
      <c r="F61" s="90" t="s">
        <v>170</v>
      </c>
      <c r="G61" s="91" t="s">
        <v>171</v>
      </c>
      <c r="H61" s="90" t="s">
        <v>171</v>
      </c>
      <c r="I61" s="90" t="s">
        <v>170</v>
      </c>
      <c r="J61" s="90" t="s">
        <v>171</v>
      </c>
      <c r="K61" s="90" t="s">
        <v>170</v>
      </c>
      <c r="L61" s="90" t="s">
        <v>171</v>
      </c>
      <c r="M61" s="90" t="s">
        <v>171</v>
      </c>
      <c r="N61" s="90" t="s">
        <v>170</v>
      </c>
      <c r="O61" s="90" t="s">
        <v>170</v>
      </c>
      <c r="P61" s="90" t="s">
        <v>170</v>
      </c>
      <c r="Q61" s="92" t="s">
        <v>171</v>
      </c>
      <c r="R61" s="96">
        <v>6</v>
      </c>
      <c r="S61" s="93" t="s">
        <v>170</v>
      </c>
      <c r="T61" s="93" t="s">
        <v>171</v>
      </c>
      <c r="U61" s="93" t="s">
        <v>171</v>
      </c>
      <c r="V61" s="93" t="s">
        <v>171</v>
      </c>
      <c r="W61" s="244">
        <v>34850</v>
      </c>
      <c r="X61" s="95" t="s">
        <v>171</v>
      </c>
      <c r="Y61" s="244">
        <v>0</v>
      </c>
      <c r="Z61" s="95" t="s">
        <v>171</v>
      </c>
      <c r="AA61" s="103"/>
      <c r="AB61" s="90" t="s">
        <v>171</v>
      </c>
      <c r="AC61" s="258"/>
      <c r="AD61" s="240">
        <v>34850</v>
      </c>
    </row>
    <row r="62" spans="1:30" x14ac:dyDescent="0.35">
      <c r="A62" s="87" t="s">
        <v>375</v>
      </c>
      <c r="B62" s="272" t="s">
        <v>361</v>
      </c>
      <c r="C62" s="88">
        <v>2024</v>
      </c>
      <c r="D62" s="99" t="s">
        <v>170</v>
      </c>
      <c r="E62" s="90" t="s">
        <v>171</v>
      </c>
      <c r="F62" s="90" t="s">
        <v>170</v>
      </c>
      <c r="G62" s="91" t="s">
        <v>170</v>
      </c>
      <c r="H62" s="90" t="s">
        <v>171</v>
      </c>
      <c r="I62" s="90" t="s">
        <v>170</v>
      </c>
      <c r="J62" s="90" t="s">
        <v>171</v>
      </c>
      <c r="K62" s="90" t="s">
        <v>170</v>
      </c>
      <c r="L62" s="90" t="s">
        <v>171</v>
      </c>
      <c r="M62" s="90" t="s">
        <v>171</v>
      </c>
      <c r="N62" s="90" t="s">
        <v>171</v>
      </c>
      <c r="O62" s="90" t="s">
        <v>171</v>
      </c>
      <c r="P62" s="90" t="s">
        <v>171</v>
      </c>
      <c r="Q62" s="92" t="s">
        <v>171</v>
      </c>
      <c r="R62" s="96">
        <v>5</v>
      </c>
      <c r="S62" s="93" t="s">
        <v>170</v>
      </c>
      <c r="T62" s="93" t="s">
        <v>171</v>
      </c>
      <c r="U62" s="93" t="s">
        <v>170</v>
      </c>
      <c r="V62" s="93" t="s">
        <v>170</v>
      </c>
      <c r="W62" s="244">
        <v>6004</v>
      </c>
      <c r="X62" s="95" t="s">
        <v>170</v>
      </c>
      <c r="Y62" s="244">
        <v>96</v>
      </c>
      <c r="Z62" s="95" t="s">
        <v>170</v>
      </c>
      <c r="AA62" s="103">
        <v>94</v>
      </c>
      <c r="AB62" s="90" t="s">
        <v>171</v>
      </c>
      <c r="AC62" s="258"/>
      <c r="AD62" s="240">
        <v>6194</v>
      </c>
    </row>
    <row r="63" spans="1:30" x14ac:dyDescent="0.35">
      <c r="A63" s="87" t="s">
        <v>381</v>
      </c>
      <c r="B63" s="272" t="s">
        <v>379</v>
      </c>
      <c r="C63" s="88">
        <v>2024</v>
      </c>
      <c r="D63" s="99" t="s">
        <v>170</v>
      </c>
      <c r="E63" s="90" t="s">
        <v>171</v>
      </c>
      <c r="F63" s="90" t="s">
        <v>170</v>
      </c>
      <c r="G63" s="91" t="s">
        <v>171</v>
      </c>
      <c r="H63" s="90" t="s">
        <v>171</v>
      </c>
      <c r="I63" s="90" t="s">
        <v>170</v>
      </c>
      <c r="J63" s="90" t="s">
        <v>171</v>
      </c>
      <c r="K63" s="90" t="s">
        <v>170</v>
      </c>
      <c r="L63" s="99" t="s">
        <v>171</v>
      </c>
      <c r="M63" s="99" t="s">
        <v>171</v>
      </c>
      <c r="N63" s="99" t="s">
        <v>170</v>
      </c>
      <c r="O63" s="99" t="s">
        <v>170</v>
      </c>
      <c r="P63" s="99" t="s">
        <v>171</v>
      </c>
      <c r="Q63" s="96" t="s">
        <v>171</v>
      </c>
      <c r="R63" s="96">
        <v>6</v>
      </c>
      <c r="S63" s="100" t="s">
        <v>171</v>
      </c>
      <c r="T63" s="100" t="s">
        <v>171</v>
      </c>
      <c r="U63" s="100" t="s">
        <v>170</v>
      </c>
      <c r="V63" s="100" t="s">
        <v>171</v>
      </c>
      <c r="W63" s="257">
        <v>9144</v>
      </c>
      <c r="X63" s="89" t="s">
        <v>171</v>
      </c>
      <c r="Y63" s="244">
        <v>0</v>
      </c>
      <c r="Z63" s="89" t="s">
        <v>171</v>
      </c>
      <c r="AA63" s="96"/>
      <c r="AB63" s="99" t="s">
        <v>170</v>
      </c>
      <c r="AC63" s="103">
        <v>80</v>
      </c>
      <c r="AD63" s="240">
        <v>9224</v>
      </c>
    </row>
    <row r="64" spans="1:30" x14ac:dyDescent="0.35">
      <c r="A64" s="87" t="s">
        <v>394</v>
      </c>
      <c r="B64" s="272" t="s">
        <v>391</v>
      </c>
      <c r="C64" s="88">
        <v>2024</v>
      </c>
      <c r="D64" s="99" t="s">
        <v>171</v>
      </c>
      <c r="E64" s="90" t="s">
        <v>171</v>
      </c>
      <c r="F64" s="90" t="s">
        <v>170</v>
      </c>
      <c r="G64" s="91" t="s">
        <v>170</v>
      </c>
      <c r="H64" s="90" t="s">
        <v>170</v>
      </c>
      <c r="I64" s="90" t="s">
        <v>170</v>
      </c>
      <c r="J64" s="90" t="s">
        <v>170</v>
      </c>
      <c r="K64" s="90" t="s">
        <v>170</v>
      </c>
      <c r="L64" s="90" t="s">
        <v>171</v>
      </c>
      <c r="M64" s="90" t="s">
        <v>171</v>
      </c>
      <c r="N64" s="90" t="s">
        <v>171</v>
      </c>
      <c r="O64" s="90" t="s">
        <v>170</v>
      </c>
      <c r="P64" s="90" t="s">
        <v>171</v>
      </c>
      <c r="Q64" s="92" t="s">
        <v>171</v>
      </c>
      <c r="R64" s="96">
        <v>7</v>
      </c>
      <c r="S64" s="93" t="s">
        <v>170</v>
      </c>
      <c r="T64" s="93" t="s">
        <v>171</v>
      </c>
      <c r="U64" s="93" t="s">
        <v>171</v>
      </c>
      <c r="V64" s="93" t="s">
        <v>171</v>
      </c>
      <c r="W64" s="244">
        <v>9246</v>
      </c>
      <c r="X64" s="95" t="s">
        <v>170</v>
      </c>
      <c r="Y64" s="244">
        <v>52</v>
      </c>
      <c r="Z64" s="95" t="s">
        <v>170</v>
      </c>
      <c r="AA64" s="103">
        <v>7</v>
      </c>
      <c r="AB64" s="90" t="s">
        <v>170</v>
      </c>
      <c r="AC64" s="103">
        <v>1080</v>
      </c>
      <c r="AD64" s="240">
        <v>10385</v>
      </c>
    </row>
    <row r="65" spans="1:30" x14ac:dyDescent="0.35">
      <c r="A65" s="87" t="s">
        <v>305</v>
      </c>
      <c r="B65" s="272" t="s">
        <v>304</v>
      </c>
      <c r="C65" s="88">
        <v>2024</v>
      </c>
      <c r="D65" s="99" t="s">
        <v>170</v>
      </c>
      <c r="E65" s="90" t="s">
        <v>171</v>
      </c>
      <c r="F65" s="90" t="s">
        <v>170</v>
      </c>
      <c r="G65" s="91" t="s">
        <v>171</v>
      </c>
      <c r="H65" s="90" t="s">
        <v>171</v>
      </c>
      <c r="I65" s="90" t="s">
        <v>170</v>
      </c>
      <c r="J65" s="90" t="s">
        <v>170</v>
      </c>
      <c r="K65" s="90" t="s">
        <v>170</v>
      </c>
      <c r="L65" s="90" t="s">
        <v>170</v>
      </c>
      <c r="M65" s="90" t="s">
        <v>171</v>
      </c>
      <c r="N65" s="90" t="s">
        <v>170</v>
      </c>
      <c r="O65" s="90" t="s">
        <v>171</v>
      </c>
      <c r="P65" s="90" t="s">
        <v>171</v>
      </c>
      <c r="Q65" s="92" t="s">
        <v>170</v>
      </c>
      <c r="R65" s="96">
        <v>8</v>
      </c>
      <c r="S65" s="93" t="s">
        <v>171</v>
      </c>
      <c r="T65" s="93" t="s">
        <v>171</v>
      </c>
      <c r="U65" s="93" t="s">
        <v>170</v>
      </c>
      <c r="V65" s="93" t="s">
        <v>170</v>
      </c>
      <c r="W65" s="244">
        <v>91438</v>
      </c>
      <c r="X65" s="95" t="s">
        <v>171</v>
      </c>
      <c r="Y65" s="244">
        <v>0</v>
      </c>
      <c r="Z65" s="95" t="s">
        <v>170</v>
      </c>
      <c r="AA65" s="103" t="s">
        <v>97</v>
      </c>
      <c r="AB65" s="90" t="s">
        <v>171</v>
      </c>
      <c r="AC65" s="258"/>
      <c r="AD65" s="240">
        <v>91438</v>
      </c>
    </row>
    <row r="66" spans="1:30" x14ac:dyDescent="0.35">
      <c r="A66" s="87" t="s">
        <v>365</v>
      </c>
      <c r="B66" s="272" t="s">
        <v>361</v>
      </c>
      <c r="C66" s="88">
        <v>2024</v>
      </c>
      <c r="D66" s="99" t="s">
        <v>171</v>
      </c>
      <c r="E66" s="99" t="s">
        <v>171</v>
      </c>
      <c r="F66" s="90" t="s">
        <v>171</v>
      </c>
      <c r="G66" s="99" t="s">
        <v>171</v>
      </c>
      <c r="H66" s="99" t="s">
        <v>171</v>
      </c>
      <c r="I66" s="99" t="s">
        <v>170</v>
      </c>
      <c r="J66" s="99" t="s">
        <v>170</v>
      </c>
      <c r="K66" s="99" t="s">
        <v>170</v>
      </c>
      <c r="L66" s="99" t="s">
        <v>171</v>
      </c>
      <c r="M66" s="99" t="s">
        <v>171</v>
      </c>
      <c r="N66" s="99" t="s">
        <v>170</v>
      </c>
      <c r="O66" s="99" t="s">
        <v>171</v>
      </c>
      <c r="P66" s="99" t="s">
        <v>171</v>
      </c>
      <c r="Q66" s="96" t="s">
        <v>171</v>
      </c>
      <c r="R66" s="96">
        <v>4</v>
      </c>
      <c r="S66" s="100" t="s">
        <v>171</v>
      </c>
      <c r="T66" s="100" t="s">
        <v>171</v>
      </c>
      <c r="U66" s="100" t="s">
        <v>171</v>
      </c>
      <c r="V66" s="100" t="s">
        <v>171</v>
      </c>
      <c r="W66" s="257">
        <v>11300</v>
      </c>
      <c r="X66" s="89" t="s">
        <v>171</v>
      </c>
      <c r="Y66" s="244">
        <v>0</v>
      </c>
      <c r="Z66" s="89" t="s">
        <v>171</v>
      </c>
      <c r="AA66" s="96"/>
      <c r="AB66" s="99" t="s">
        <v>171</v>
      </c>
      <c r="AC66" s="103"/>
      <c r="AD66" s="240">
        <v>11300</v>
      </c>
    </row>
    <row r="67" spans="1:30" x14ac:dyDescent="0.35">
      <c r="A67" s="87" t="s">
        <v>180</v>
      </c>
      <c r="B67" s="272" t="s">
        <v>169</v>
      </c>
      <c r="C67" s="88">
        <v>2024</v>
      </c>
      <c r="D67" s="99" t="s">
        <v>170</v>
      </c>
      <c r="E67" s="90" t="s">
        <v>170</v>
      </c>
      <c r="F67" s="90" t="s">
        <v>170</v>
      </c>
      <c r="G67" s="91" t="s">
        <v>170</v>
      </c>
      <c r="H67" s="90" t="s">
        <v>171</v>
      </c>
      <c r="I67" s="90" t="s">
        <v>170</v>
      </c>
      <c r="J67" s="90" t="s">
        <v>170</v>
      </c>
      <c r="K67" s="90" t="s">
        <v>170</v>
      </c>
      <c r="L67" s="90" t="s">
        <v>170</v>
      </c>
      <c r="M67" s="90" t="s">
        <v>171</v>
      </c>
      <c r="N67" s="90" t="s">
        <v>171</v>
      </c>
      <c r="O67" s="90" t="s">
        <v>170</v>
      </c>
      <c r="P67" s="90" t="s">
        <v>171</v>
      </c>
      <c r="Q67" s="92" t="s">
        <v>171</v>
      </c>
      <c r="R67" s="96">
        <v>9</v>
      </c>
      <c r="S67" s="93" t="s">
        <v>170</v>
      </c>
      <c r="T67" s="93" t="s">
        <v>171</v>
      </c>
      <c r="U67" s="93" t="s">
        <v>171</v>
      </c>
      <c r="V67" s="93" t="s">
        <v>171</v>
      </c>
      <c r="W67" s="244">
        <v>33746</v>
      </c>
      <c r="X67" s="95" t="s">
        <v>170</v>
      </c>
      <c r="Y67" s="244">
        <v>1248</v>
      </c>
      <c r="Z67" s="95" t="s">
        <v>170</v>
      </c>
      <c r="AA67" s="103">
        <v>3317</v>
      </c>
      <c r="AB67" s="90" t="s">
        <v>171</v>
      </c>
      <c r="AC67" s="258"/>
      <c r="AD67" s="240">
        <v>38311</v>
      </c>
    </row>
    <row r="68" spans="1:30" x14ac:dyDescent="0.35">
      <c r="A68" s="87" t="s">
        <v>474</v>
      </c>
      <c r="B68" s="272" t="s">
        <v>462</v>
      </c>
      <c r="C68" s="88">
        <v>2024</v>
      </c>
      <c r="D68" s="99" t="s">
        <v>170</v>
      </c>
      <c r="E68" s="90" t="s">
        <v>171</v>
      </c>
      <c r="F68" s="90" t="s">
        <v>170</v>
      </c>
      <c r="G68" s="91" t="s">
        <v>171</v>
      </c>
      <c r="H68" s="90" t="s">
        <v>171</v>
      </c>
      <c r="I68" s="90" t="s">
        <v>170</v>
      </c>
      <c r="J68" s="90" t="s">
        <v>170</v>
      </c>
      <c r="K68" s="90" t="s">
        <v>170</v>
      </c>
      <c r="L68" s="90" t="s">
        <v>171</v>
      </c>
      <c r="M68" s="90" t="s">
        <v>171</v>
      </c>
      <c r="N68" s="90" t="s">
        <v>170</v>
      </c>
      <c r="O68" s="90" t="s">
        <v>171</v>
      </c>
      <c r="P68" s="90" t="s">
        <v>171</v>
      </c>
      <c r="Q68" s="92" t="s">
        <v>170</v>
      </c>
      <c r="R68" s="96">
        <v>7</v>
      </c>
      <c r="S68" s="93" t="s">
        <v>171</v>
      </c>
      <c r="T68" s="93" t="s">
        <v>171</v>
      </c>
      <c r="U68" s="93" t="s">
        <v>171</v>
      </c>
      <c r="V68" s="93" t="s">
        <v>170</v>
      </c>
      <c r="W68" s="244">
        <v>12892</v>
      </c>
      <c r="X68" s="95" t="s">
        <v>170</v>
      </c>
      <c r="Y68" s="244">
        <v>20</v>
      </c>
      <c r="Z68" s="95" t="s">
        <v>170</v>
      </c>
      <c r="AA68" s="106">
        <v>810</v>
      </c>
      <c r="AB68" s="90" t="s">
        <v>171</v>
      </c>
      <c r="AC68" s="258"/>
      <c r="AD68" s="240">
        <v>13722</v>
      </c>
    </row>
    <row r="69" spans="1:30" x14ac:dyDescent="0.35">
      <c r="A69" s="87" t="s">
        <v>200</v>
      </c>
      <c r="B69" s="272" t="s">
        <v>197</v>
      </c>
      <c r="C69" s="88">
        <v>2024</v>
      </c>
      <c r="D69" s="99" t="s">
        <v>171</v>
      </c>
      <c r="E69" s="90" t="s">
        <v>171</v>
      </c>
      <c r="F69" s="90" t="s">
        <v>170</v>
      </c>
      <c r="G69" s="91" t="s">
        <v>171</v>
      </c>
      <c r="H69" s="90" t="s">
        <v>171</v>
      </c>
      <c r="I69" s="90" t="s">
        <v>170</v>
      </c>
      <c r="J69" s="90" t="s">
        <v>170</v>
      </c>
      <c r="K69" s="90" t="s">
        <v>170</v>
      </c>
      <c r="L69" s="90" t="s">
        <v>171</v>
      </c>
      <c r="M69" s="90" t="s">
        <v>171</v>
      </c>
      <c r="N69" s="90" t="s">
        <v>170</v>
      </c>
      <c r="O69" s="90" t="s">
        <v>170</v>
      </c>
      <c r="P69" s="90" t="s">
        <v>171</v>
      </c>
      <c r="Q69" s="92" t="s">
        <v>171</v>
      </c>
      <c r="R69" s="96">
        <v>6</v>
      </c>
      <c r="S69" s="93" t="s">
        <v>171</v>
      </c>
      <c r="T69" s="93" t="s">
        <v>171</v>
      </c>
      <c r="U69" s="93" t="s">
        <v>171</v>
      </c>
      <c r="V69" s="93" t="s">
        <v>170</v>
      </c>
      <c r="W69" s="244">
        <v>9576</v>
      </c>
      <c r="X69" s="95" t="s">
        <v>171</v>
      </c>
      <c r="Y69" s="244">
        <v>0</v>
      </c>
      <c r="Z69" s="95" t="s">
        <v>171</v>
      </c>
      <c r="AA69" s="96"/>
      <c r="AB69" s="90" t="s">
        <v>171</v>
      </c>
      <c r="AC69" s="258"/>
      <c r="AD69" s="240">
        <v>9576</v>
      </c>
    </row>
    <row r="70" spans="1:30" x14ac:dyDescent="0.35">
      <c r="A70" s="87" t="s">
        <v>414</v>
      </c>
      <c r="B70" s="272" t="s">
        <v>402</v>
      </c>
      <c r="C70" s="88">
        <v>2024</v>
      </c>
      <c r="D70" s="99" t="s">
        <v>170</v>
      </c>
      <c r="E70" s="90" t="s">
        <v>171</v>
      </c>
      <c r="F70" s="90" t="s">
        <v>170</v>
      </c>
      <c r="G70" s="91" t="s">
        <v>171</v>
      </c>
      <c r="H70" s="90" t="s">
        <v>171</v>
      </c>
      <c r="I70" s="90" t="s">
        <v>170</v>
      </c>
      <c r="J70" s="90" t="s">
        <v>171</v>
      </c>
      <c r="K70" s="90" t="s">
        <v>170</v>
      </c>
      <c r="L70" s="91" t="s">
        <v>171</v>
      </c>
      <c r="M70" s="91" t="s">
        <v>171</v>
      </c>
      <c r="N70" s="91" t="s">
        <v>171</v>
      </c>
      <c r="O70" s="91" t="s">
        <v>171</v>
      </c>
      <c r="P70" s="91" t="s">
        <v>171</v>
      </c>
      <c r="Q70" s="106" t="s">
        <v>170</v>
      </c>
      <c r="R70" s="96">
        <v>5</v>
      </c>
      <c r="S70" s="93" t="s">
        <v>171</v>
      </c>
      <c r="T70" s="93" t="s">
        <v>171</v>
      </c>
      <c r="U70" s="93" t="s">
        <v>171</v>
      </c>
      <c r="V70" s="93" t="s">
        <v>171</v>
      </c>
      <c r="W70" s="259">
        <v>17884</v>
      </c>
      <c r="X70" s="104" t="s">
        <v>171</v>
      </c>
      <c r="Y70" s="244">
        <v>0</v>
      </c>
      <c r="Z70" s="104" t="s">
        <v>170</v>
      </c>
      <c r="AA70" s="106">
        <v>166</v>
      </c>
      <c r="AB70" s="91" t="s">
        <v>170</v>
      </c>
      <c r="AC70" s="103" t="s">
        <v>97</v>
      </c>
      <c r="AD70" s="240">
        <v>18050</v>
      </c>
    </row>
    <row r="71" spans="1:30" x14ac:dyDescent="0.35">
      <c r="A71" s="87" t="s">
        <v>294</v>
      </c>
      <c r="B71" s="272" t="s">
        <v>270</v>
      </c>
      <c r="C71" s="88">
        <v>2024</v>
      </c>
      <c r="D71" s="99" t="s">
        <v>170</v>
      </c>
      <c r="E71" s="90" t="s">
        <v>170</v>
      </c>
      <c r="F71" s="90" t="s">
        <v>170</v>
      </c>
      <c r="G71" s="91" t="s">
        <v>170</v>
      </c>
      <c r="H71" s="90" t="s">
        <v>170</v>
      </c>
      <c r="I71" s="90" t="s">
        <v>170</v>
      </c>
      <c r="J71" s="90" t="s">
        <v>170</v>
      </c>
      <c r="K71" s="90" t="s">
        <v>170</v>
      </c>
      <c r="L71" s="90" t="s">
        <v>170</v>
      </c>
      <c r="M71" s="90" t="s">
        <v>171</v>
      </c>
      <c r="N71" s="90" t="s">
        <v>170</v>
      </c>
      <c r="O71" s="90" t="s">
        <v>171</v>
      </c>
      <c r="P71" s="90" t="s">
        <v>170</v>
      </c>
      <c r="Q71" s="92" t="s">
        <v>171</v>
      </c>
      <c r="R71" s="96">
        <v>11</v>
      </c>
      <c r="S71" s="93" t="s">
        <v>170</v>
      </c>
      <c r="T71" s="93" t="s">
        <v>171</v>
      </c>
      <c r="U71" s="93" t="s">
        <v>170</v>
      </c>
      <c r="V71" s="93" t="s">
        <v>171</v>
      </c>
      <c r="W71" s="244">
        <v>100481</v>
      </c>
      <c r="X71" s="95" t="s">
        <v>170</v>
      </c>
      <c r="Y71" s="244">
        <v>1059</v>
      </c>
      <c r="Z71" s="95" t="s">
        <v>170</v>
      </c>
      <c r="AA71" s="103">
        <v>10000</v>
      </c>
      <c r="AB71" s="90" t="s">
        <v>171</v>
      </c>
      <c r="AC71" s="258"/>
      <c r="AD71" s="240">
        <v>111540</v>
      </c>
    </row>
    <row r="72" spans="1:30" x14ac:dyDescent="0.35">
      <c r="A72" s="87" t="s">
        <v>336</v>
      </c>
      <c r="B72" s="272" t="s">
        <v>311</v>
      </c>
      <c r="C72" s="88">
        <v>2024</v>
      </c>
      <c r="D72" s="99" t="s">
        <v>170</v>
      </c>
      <c r="E72" s="90" t="s">
        <v>171</v>
      </c>
      <c r="F72" s="90" t="s">
        <v>170</v>
      </c>
      <c r="G72" s="91" t="s">
        <v>171</v>
      </c>
      <c r="H72" s="90" t="s">
        <v>171</v>
      </c>
      <c r="I72" s="90" t="s">
        <v>170</v>
      </c>
      <c r="J72" s="90" t="s">
        <v>170</v>
      </c>
      <c r="K72" s="90" t="s">
        <v>170</v>
      </c>
      <c r="L72" s="90" t="s">
        <v>171</v>
      </c>
      <c r="M72" s="90" t="s">
        <v>171</v>
      </c>
      <c r="N72" s="90" t="s">
        <v>171</v>
      </c>
      <c r="O72" s="90" t="s">
        <v>170</v>
      </c>
      <c r="P72" s="90" t="s">
        <v>170</v>
      </c>
      <c r="Q72" s="92" t="s">
        <v>171</v>
      </c>
      <c r="R72" s="96">
        <v>7</v>
      </c>
      <c r="S72" s="93" t="s">
        <v>171</v>
      </c>
      <c r="T72" s="93" t="s">
        <v>171</v>
      </c>
      <c r="U72" s="93" t="s">
        <v>171</v>
      </c>
      <c r="V72" s="93" t="s">
        <v>170</v>
      </c>
      <c r="W72" s="244">
        <v>8024</v>
      </c>
      <c r="X72" s="95" t="s">
        <v>171</v>
      </c>
      <c r="Y72" s="244">
        <v>0</v>
      </c>
      <c r="Z72" s="95" t="s">
        <v>171</v>
      </c>
      <c r="AA72" s="96"/>
      <c r="AB72" s="90" t="s">
        <v>171</v>
      </c>
      <c r="AC72" s="258"/>
      <c r="AD72" s="240">
        <v>8024</v>
      </c>
    </row>
    <row r="73" spans="1:30" x14ac:dyDescent="0.35">
      <c r="A73" s="87" t="s">
        <v>357</v>
      </c>
      <c r="B73" s="272" t="s">
        <v>311</v>
      </c>
      <c r="C73" s="88">
        <v>2024</v>
      </c>
      <c r="D73" s="99" t="s">
        <v>170</v>
      </c>
      <c r="E73" s="90" t="s">
        <v>171</v>
      </c>
      <c r="F73" s="90" t="s">
        <v>170</v>
      </c>
      <c r="G73" s="91" t="s">
        <v>170</v>
      </c>
      <c r="H73" s="90" t="s">
        <v>170</v>
      </c>
      <c r="I73" s="90" t="s">
        <v>170</v>
      </c>
      <c r="J73" s="90" t="s">
        <v>170</v>
      </c>
      <c r="K73" s="90" t="s">
        <v>170</v>
      </c>
      <c r="L73" s="90" t="s">
        <v>171</v>
      </c>
      <c r="M73" s="90" t="s">
        <v>171</v>
      </c>
      <c r="N73" s="90" t="s">
        <v>171</v>
      </c>
      <c r="O73" s="90" t="s">
        <v>171</v>
      </c>
      <c r="P73" s="90" t="s">
        <v>171</v>
      </c>
      <c r="Q73" s="92" t="s">
        <v>170</v>
      </c>
      <c r="R73" s="96">
        <v>8</v>
      </c>
      <c r="S73" s="93" t="s">
        <v>170</v>
      </c>
      <c r="T73" s="93" t="s">
        <v>171</v>
      </c>
      <c r="U73" s="93" t="s">
        <v>171</v>
      </c>
      <c r="V73" s="93" t="s">
        <v>171</v>
      </c>
      <c r="W73" s="259">
        <v>7548</v>
      </c>
      <c r="X73" s="95" t="s">
        <v>171</v>
      </c>
      <c r="Y73" s="244">
        <v>0</v>
      </c>
      <c r="Z73" s="95" t="s">
        <v>170</v>
      </c>
      <c r="AA73" s="96">
        <v>75</v>
      </c>
      <c r="AB73" s="90" t="s">
        <v>171</v>
      </c>
      <c r="AC73" s="103"/>
      <c r="AD73" s="240">
        <v>7623</v>
      </c>
    </row>
    <row r="74" spans="1:30" x14ac:dyDescent="0.35">
      <c r="A74" s="87" t="s">
        <v>419</v>
      </c>
      <c r="B74" s="272" t="s">
        <v>418</v>
      </c>
      <c r="C74" s="88">
        <v>2024</v>
      </c>
      <c r="D74" s="99" t="s">
        <v>171</v>
      </c>
      <c r="E74" s="90" t="s">
        <v>171</v>
      </c>
      <c r="F74" s="90" t="s">
        <v>171</v>
      </c>
      <c r="G74" s="91" t="s">
        <v>170</v>
      </c>
      <c r="H74" s="90" t="s">
        <v>171</v>
      </c>
      <c r="I74" s="90" t="s">
        <v>170</v>
      </c>
      <c r="J74" s="90" t="s">
        <v>170</v>
      </c>
      <c r="K74" s="90" t="s">
        <v>170</v>
      </c>
      <c r="L74" s="90" t="s">
        <v>171</v>
      </c>
      <c r="M74" s="90" t="s">
        <v>171</v>
      </c>
      <c r="N74" s="90" t="s">
        <v>171</v>
      </c>
      <c r="O74" s="90" t="s">
        <v>171</v>
      </c>
      <c r="P74" s="90" t="s">
        <v>171</v>
      </c>
      <c r="Q74" s="92" t="s">
        <v>171</v>
      </c>
      <c r="R74" s="96">
        <v>4</v>
      </c>
      <c r="S74" s="93" t="s">
        <v>171</v>
      </c>
      <c r="T74" s="93" t="s">
        <v>171</v>
      </c>
      <c r="U74" s="93" t="s">
        <v>170</v>
      </c>
      <c r="V74" s="93" t="s">
        <v>170</v>
      </c>
      <c r="W74" s="259">
        <v>1212</v>
      </c>
      <c r="X74" s="95" t="s">
        <v>171</v>
      </c>
      <c r="Y74" s="244">
        <v>0</v>
      </c>
      <c r="Z74" s="95" t="s">
        <v>170</v>
      </c>
      <c r="AA74" s="96">
        <v>355</v>
      </c>
      <c r="AB74" s="90" t="s">
        <v>170</v>
      </c>
      <c r="AC74" s="103">
        <v>300</v>
      </c>
      <c r="AD74" s="240">
        <v>1867</v>
      </c>
    </row>
    <row r="75" spans="1:30" x14ac:dyDescent="0.35">
      <c r="A75" s="87" t="s">
        <v>177</v>
      </c>
      <c r="B75" s="272" t="s">
        <v>169</v>
      </c>
      <c r="C75" s="88">
        <v>2024</v>
      </c>
      <c r="D75" s="99" t="s">
        <v>97</v>
      </c>
      <c r="E75" s="90" t="s">
        <v>97</v>
      </c>
      <c r="F75" s="90" t="s">
        <v>97</v>
      </c>
      <c r="G75" s="91" t="s">
        <v>97</v>
      </c>
      <c r="H75" s="90" t="s">
        <v>97</v>
      </c>
      <c r="I75" s="90" t="s">
        <v>97</v>
      </c>
      <c r="J75" s="90" t="s">
        <v>97</v>
      </c>
      <c r="K75" s="90" t="s">
        <v>97</v>
      </c>
      <c r="L75" s="99" t="s">
        <v>97</v>
      </c>
      <c r="M75" s="99" t="s">
        <v>97</v>
      </c>
      <c r="N75" s="99" t="s">
        <v>97</v>
      </c>
      <c r="O75" s="99" t="s">
        <v>97</v>
      </c>
      <c r="P75" s="99" t="s">
        <v>97</v>
      </c>
      <c r="Q75" s="96" t="s">
        <v>97</v>
      </c>
      <c r="R75" s="96" t="s">
        <v>97</v>
      </c>
      <c r="S75" s="100" t="s">
        <v>97</v>
      </c>
      <c r="T75" s="100" t="s">
        <v>97</v>
      </c>
      <c r="U75" s="100" t="s">
        <v>97</v>
      </c>
      <c r="V75" s="100" t="s">
        <v>97</v>
      </c>
      <c r="W75" s="257" t="s">
        <v>97</v>
      </c>
      <c r="X75" s="89" t="s">
        <v>97</v>
      </c>
      <c r="Y75" s="244" t="s">
        <v>97</v>
      </c>
      <c r="Z75" s="89" t="s">
        <v>97</v>
      </c>
      <c r="AA75" s="96"/>
      <c r="AB75" s="99" t="s">
        <v>97</v>
      </c>
      <c r="AC75" s="103"/>
      <c r="AD75" s="240" t="s">
        <v>97</v>
      </c>
    </row>
    <row r="76" spans="1:30" x14ac:dyDescent="0.35">
      <c r="A76" s="87" t="s">
        <v>427</v>
      </c>
      <c r="B76" s="272" t="s">
        <v>418</v>
      </c>
      <c r="C76" s="88">
        <v>2024</v>
      </c>
      <c r="D76" s="99" t="s">
        <v>170</v>
      </c>
      <c r="E76" s="90" t="s">
        <v>171</v>
      </c>
      <c r="F76" s="90" t="s">
        <v>170</v>
      </c>
      <c r="G76" s="91" t="s">
        <v>171</v>
      </c>
      <c r="H76" s="90" t="s">
        <v>171</v>
      </c>
      <c r="I76" s="90" t="s">
        <v>170</v>
      </c>
      <c r="J76" s="90" t="s">
        <v>171</v>
      </c>
      <c r="K76" s="90" t="s">
        <v>170</v>
      </c>
      <c r="L76" s="90" t="s">
        <v>171</v>
      </c>
      <c r="M76" s="90" t="s">
        <v>171</v>
      </c>
      <c r="N76" s="90" t="s">
        <v>170</v>
      </c>
      <c r="O76" s="90" t="s">
        <v>171</v>
      </c>
      <c r="P76" s="90" t="s">
        <v>171</v>
      </c>
      <c r="Q76" s="92" t="s">
        <v>171</v>
      </c>
      <c r="R76" s="96">
        <v>5</v>
      </c>
      <c r="S76" s="93" t="s">
        <v>170</v>
      </c>
      <c r="T76" s="93" t="s">
        <v>171</v>
      </c>
      <c r="U76" s="93" t="s">
        <v>171</v>
      </c>
      <c r="V76" s="93" t="s">
        <v>170</v>
      </c>
      <c r="W76" s="244">
        <v>22629</v>
      </c>
      <c r="X76" s="95" t="s">
        <v>170</v>
      </c>
      <c r="Y76" s="244">
        <v>0</v>
      </c>
      <c r="Z76" s="95" t="s">
        <v>171</v>
      </c>
      <c r="AA76" s="103"/>
      <c r="AB76" s="90" t="s">
        <v>171</v>
      </c>
      <c r="AC76" s="258"/>
      <c r="AD76" s="240">
        <v>22629</v>
      </c>
    </row>
    <row r="77" spans="1:30" x14ac:dyDescent="0.35">
      <c r="A77" s="87" t="s">
        <v>254</v>
      </c>
      <c r="B77" s="272" t="s">
        <v>251</v>
      </c>
      <c r="C77" s="88">
        <v>2024</v>
      </c>
      <c r="D77" s="99" t="s">
        <v>97</v>
      </c>
      <c r="E77" s="90" t="s">
        <v>97</v>
      </c>
      <c r="F77" s="90" t="s">
        <v>97</v>
      </c>
      <c r="G77" s="91" t="s">
        <v>97</v>
      </c>
      <c r="H77" s="90" t="s">
        <v>97</v>
      </c>
      <c r="I77" s="90" t="s">
        <v>97</v>
      </c>
      <c r="J77" s="90" t="s">
        <v>97</v>
      </c>
      <c r="K77" s="90" t="s">
        <v>97</v>
      </c>
      <c r="L77" s="99" t="s">
        <v>97</v>
      </c>
      <c r="M77" s="99" t="s">
        <v>97</v>
      </c>
      <c r="N77" s="99" t="s">
        <v>97</v>
      </c>
      <c r="O77" s="99" t="s">
        <v>97</v>
      </c>
      <c r="P77" s="99" t="s">
        <v>97</v>
      </c>
      <c r="Q77" s="96" t="s">
        <v>97</v>
      </c>
      <c r="R77" s="96" t="s">
        <v>97</v>
      </c>
      <c r="S77" s="100" t="s">
        <v>97</v>
      </c>
      <c r="T77" s="100" t="s">
        <v>97</v>
      </c>
      <c r="U77" s="100" t="s">
        <v>97</v>
      </c>
      <c r="V77" s="100" t="s">
        <v>97</v>
      </c>
      <c r="W77" s="257" t="s">
        <v>97</v>
      </c>
      <c r="X77" s="89" t="s">
        <v>97</v>
      </c>
      <c r="Y77" s="244" t="s">
        <v>97</v>
      </c>
      <c r="Z77" s="89" t="s">
        <v>97</v>
      </c>
      <c r="AA77" s="96"/>
      <c r="AB77" s="99" t="s">
        <v>97</v>
      </c>
      <c r="AC77" s="103"/>
      <c r="AD77" s="240" t="s">
        <v>97</v>
      </c>
    </row>
    <row r="78" spans="1:30" x14ac:dyDescent="0.35">
      <c r="A78" s="87" t="s">
        <v>303</v>
      </c>
      <c r="B78" s="272" t="s">
        <v>304</v>
      </c>
      <c r="C78" s="88">
        <v>2024</v>
      </c>
      <c r="D78" s="99" t="s">
        <v>97</v>
      </c>
      <c r="E78" s="90" t="s">
        <v>97</v>
      </c>
      <c r="F78" s="90" t="s">
        <v>97</v>
      </c>
      <c r="G78" s="91" t="s">
        <v>97</v>
      </c>
      <c r="H78" s="90" t="s">
        <v>97</v>
      </c>
      <c r="I78" s="90" t="s">
        <v>97</v>
      </c>
      <c r="J78" s="90" t="s">
        <v>97</v>
      </c>
      <c r="K78" s="90" t="s">
        <v>97</v>
      </c>
      <c r="L78" s="99" t="s">
        <v>97</v>
      </c>
      <c r="M78" s="99" t="s">
        <v>97</v>
      </c>
      <c r="N78" s="99" t="s">
        <v>97</v>
      </c>
      <c r="O78" s="99" t="s">
        <v>97</v>
      </c>
      <c r="P78" s="99" t="s">
        <v>97</v>
      </c>
      <c r="Q78" s="96" t="s">
        <v>97</v>
      </c>
      <c r="R78" s="96" t="s">
        <v>97</v>
      </c>
      <c r="S78" s="100" t="s">
        <v>97</v>
      </c>
      <c r="T78" s="100" t="s">
        <v>97</v>
      </c>
      <c r="U78" s="100" t="s">
        <v>97</v>
      </c>
      <c r="V78" s="100" t="s">
        <v>97</v>
      </c>
      <c r="W78" s="257" t="s">
        <v>97</v>
      </c>
      <c r="X78" s="89" t="s">
        <v>97</v>
      </c>
      <c r="Y78" s="244" t="s">
        <v>97</v>
      </c>
      <c r="Z78" s="89" t="s">
        <v>97</v>
      </c>
      <c r="AA78" s="96"/>
      <c r="AB78" s="99" t="s">
        <v>97</v>
      </c>
      <c r="AC78" s="103"/>
      <c r="AD78" s="240" t="s">
        <v>97</v>
      </c>
    </row>
    <row r="79" spans="1:30" x14ac:dyDescent="0.35">
      <c r="A79" s="87" t="s">
        <v>196</v>
      </c>
      <c r="B79" s="272" t="s">
        <v>197</v>
      </c>
      <c r="C79" s="88">
        <v>2024</v>
      </c>
      <c r="D79" s="99" t="s">
        <v>97</v>
      </c>
      <c r="E79" s="90" t="s">
        <v>97</v>
      </c>
      <c r="F79" s="90" t="s">
        <v>97</v>
      </c>
      <c r="G79" s="91" t="s">
        <v>97</v>
      </c>
      <c r="H79" s="90" t="s">
        <v>97</v>
      </c>
      <c r="I79" s="90" t="s">
        <v>97</v>
      </c>
      <c r="J79" s="90" t="s">
        <v>97</v>
      </c>
      <c r="K79" s="90" t="s">
        <v>97</v>
      </c>
      <c r="L79" s="99" t="s">
        <v>97</v>
      </c>
      <c r="M79" s="99" t="s">
        <v>97</v>
      </c>
      <c r="N79" s="99" t="s">
        <v>97</v>
      </c>
      <c r="O79" s="99" t="s">
        <v>97</v>
      </c>
      <c r="P79" s="99" t="s">
        <v>97</v>
      </c>
      <c r="Q79" s="96" t="s">
        <v>97</v>
      </c>
      <c r="R79" s="96" t="s">
        <v>97</v>
      </c>
      <c r="S79" s="100" t="s">
        <v>97</v>
      </c>
      <c r="T79" s="100" t="s">
        <v>97</v>
      </c>
      <c r="U79" s="100" t="s">
        <v>97</v>
      </c>
      <c r="V79" s="100" t="s">
        <v>97</v>
      </c>
      <c r="W79" s="257" t="s">
        <v>97</v>
      </c>
      <c r="X79" s="89" t="s">
        <v>97</v>
      </c>
      <c r="Y79" s="244" t="s">
        <v>97</v>
      </c>
      <c r="Z79" s="89" t="s">
        <v>97</v>
      </c>
      <c r="AA79" s="96"/>
      <c r="AB79" s="99" t="s">
        <v>97</v>
      </c>
      <c r="AC79" s="103"/>
      <c r="AD79" s="240" t="s">
        <v>97</v>
      </c>
    </row>
    <row r="80" spans="1:30" x14ac:dyDescent="0.35">
      <c r="A80" s="87" t="s">
        <v>383</v>
      </c>
      <c r="B80" s="272" t="s">
        <v>379</v>
      </c>
      <c r="C80" s="88">
        <v>2024</v>
      </c>
      <c r="D80" s="99" t="s">
        <v>170</v>
      </c>
      <c r="E80" s="90" t="s">
        <v>171</v>
      </c>
      <c r="F80" s="90" t="s">
        <v>170</v>
      </c>
      <c r="G80" s="91" t="s">
        <v>170</v>
      </c>
      <c r="H80" s="90" t="s">
        <v>171</v>
      </c>
      <c r="I80" s="90" t="s">
        <v>170</v>
      </c>
      <c r="J80" s="90" t="s">
        <v>171</v>
      </c>
      <c r="K80" s="90" t="s">
        <v>170</v>
      </c>
      <c r="L80" s="90" t="s">
        <v>171</v>
      </c>
      <c r="M80" s="90" t="s">
        <v>171</v>
      </c>
      <c r="N80" s="90" t="s">
        <v>170</v>
      </c>
      <c r="O80" s="90" t="s">
        <v>171</v>
      </c>
      <c r="P80" s="90" t="s">
        <v>170</v>
      </c>
      <c r="Q80" s="92" t="s">
        <v>171</v>
      </c>
      <c r="R80" s="96">
        <v>7</v>
      </c>
      <c r="S80" s="93" t="s">
        <v>171</v>
      </c>
      <c r="T80" s="93" t="s">
        <v>171</v>
      </c>
      <c r="U80" s="93" t="s">
        <v>171</v>
      </c>
      <c r="V80" s="93" t="s">
        <v>171</v>
      </c>
      <c r="W80" s="244">
        <v>9868</v>
      </c>
      <c r="X80" s="95" t="s">
        <v>170</v>
      </c>
      <c r="Y80" s="244">
        <v>564</v>
      </c>
      <c r="Z80" s="95" t="s">
        <v>170</v>
      </c>
      <c r="AA80" s="103">
        <v>500</v>
      </c>
      <c r="AB80" s="90" t="s">
        <v>170</v>
      </c>
      <c r="AC80" s="258">
        <v>168</v>
      </c>
      <c r="AD80" s="240">
        <v>11100</v>
      </c>
    </row>
    <row r="81" spans="1:30" x14ac:dyDescent="0.35">
      <c r="A81" s="87" t="s">
        <v>443</v>
      </c>
      <c r="B81" s="272" t="s">
        <v>437</v>
      </c>
      <c r="C81" s="88">
        <v>2024</v>
      </c>
      <c r="D81" s="99" t="s">
        <v>170</v>
      </c>
      <c r="E81" s="90" t="s">
        <v>171</v>
      </c>
      <c r="F81" s="90" t="s">
        <v>170</v>
      </c>
      <c r="G81" s="91" t="s">
        <v>171</v>
      </c>
      <c r="H81" s="90" t="s">
        <v>170</v>
      </c>
      <c r="I81" s="90" t="s">
        <v>170</v>
      </c>
      <c r="J81" s="90" t="s">
        <v>170</v>
      </c>
      <c r="K81" s="90" t="s">
        <v>170</v>
      </c>
      <c r="L81" s="90" t="s">
        <v>171</v>
      </c>
      <c r="M81" s="90" t="s">
        <v>170</v>
      </c>
      <c r="N81" s="90" t="s">
        <v>171</v>
      </c>
      <c r="O81" s="90" t="s">
        <v>170</v>
      </c>
      <c r="P81" s="90" t="s">
        <v>171</v>
      </c>
      <c r="Q81" s="92" t="s">
        <v>171</v>
      </c>
      <c r="R81" s="96">
        <v>8</v>
      </c>
      <c r="S81" s="93" t="s">
        <v>171</v>
      </c>
      <c r="T81" s="93" t="s">
        <v>171</v>
      </c>
      <c r="U81" s="93" t="s">
        <v>171</v>
      </c>
      <c r="V81" s="93" t="s">
        <v>170</v>
      </c>
      <c r="W81" s="244">
        <v>409</v>
      </c>
      <c r="X81" s="95" t="s">
        <v>170</v>
      </c>
      <c r="Y81" s="244">
        <v>18</v>
      </c>
      <c r="Z81" s="95" t="s">
        <v>170</v>
      </c>
      <c r="AA81" s="103">
        <v>10</v>
      </c>
      <c r="AB81" s="90" t="s">
        <v>170</v>
      </c>
      <c r="AC81" s="103" t="s">
        <v>97</v>
      </c>
      <c r="AD81" s="240">
        <v>437</v>
      </c>
    </row>
    <row r="82" spans="1:30" x14ac:dyDescent="0.35">
      <c r="A82" s="87" t="s">
        <v>431</v>
      </c>
      <c r="B82" s="272" t="s">
        <v>429</v>
      </c>
      <c r="C82" s="88">
        <v>2024</v>
      </c>
      <c r="D82" s="99" t="s">
        <v>170</v>
      </c>
      <c r="E82" s="90" t="s">
        <v>171</v>
      </c>
      <c r="F82" s="90" t="s">
        <v>170</v>
      </c>
      <c r="G82" s="91" t="s">
        <v>171</v>
      </c>
      <c r="H82" s="90" t="s">
        <v>171</v>
      </c>
      <c r="I82" s="90" t="s">
        <v>170</v>
      </c>
      <c r="J82" s="90" t="s">
        <v>170</v>
      </c>
      <c r="K82" s="90" t="s">
        <v>170</v>
      </c>
      <c r="L82" s="99" t="s">
        <v>171</v>
      </c>
      <c r="M82" s="99" t="s">
        <v>171</v>
      </c>
      <c r="N82" s="99" t="s">
        <v>170</v>
      </c>
      <c r="O82" s="99" t="s">
        <v>170</v>
      </c>
      <c r="P82" s="99" t="s">
        <v>170</v>
      </c>
      <c r="Q82" s="96" t="s">
        <v>171</v>
      </c>
      <c r="R82" s="96">
        <v>8</v>
      </c>
      <c r="S82" s="100" t="s">
        <v>170</v>
      </c>
      <c r="T82" s="100" t="s">
        <v>171</v>
      </c>
      <c r="U82" s="100" t="s">
        <v>170</v>
      </c>
      <c r="V82" s="100" t="s">
        <v>170</v>
      </c>
      <c r="W82" s="257">
        <v>23197</v>
      </c>
      <c r="X82" s="89" t="s">
        <v>170</v>
      </c>
      <c r="Y82" s="244">
        <v>1092</v>
      </c>
      <c r="Z82" s="89" t="s">
        <v>170</v>
      </c>
      <c r="AA82" s="96">
        <v>86</v>
      </c>
      <c r="AB82" s="99" t="s">
        <v>170</v>
      </c>
      <c r="AC82" s="103">
        <v>15</v>
      </c>
      <c r="AD82" s="240">
        <v>24390</v>
      </c>
    </row>
    <row r="83" spans="1:30" x14ac:dyDescent="0.35">
      <c r="A83" s="87" t="s">
        <v>310</v>
      </c>
      <c r="B83" s="272" t="s">
        <v>311</v>
      </c>
      <c r="C83" s="88">
        <v>2024</v>
      </c>
      <c r="D83" s="99" t="s">
        <v>170</v>
      </c>
      <c r="E83" s="90" t="s">
        <v>170</v>
      </c>
      <c r="F83" s="90" t="s">
        <v>170</v>
      </c>
      <c r="G83" s="91" t="s">
        <v>170</v>
      </c>
      <c r="H83" s="90" t="s">
        <v>171</v>
      </c>
      <c r="I83" s="90" t="s">
        <v>170</v>
      </c>
      <c r="J83" s="90" t="s">
        <v>170</v>
      </c>
      <c r="K83" s="90" t="s">
        <v>170</v>
      </c>
      <c r="L83" s="90" t="s">
        <v>171</v>
      </c>
      <c r="M83" s="90" t="s">
        <v>171</v>
      </c>
      <c r="N83" s="90" t="s">
        <v>170</v>
      </c>
      <c r="O83" s="90" t="s">
        <v>170</v>
      </c>
      <c r="P83" s="90" t="s">
        <v>171</v>
      </c>
      <c r="Q83" s="92" t="s">
        <v>170</v>
      </c>
      <c r="R83" s="96">
        <v>10</v>
      </c>
      <c r="S83" s="93" t="s">
        <v>170</v>
      </c>
      <c r="T83" s="93" t="s">
        <v>171</v>
      </c>
      <c r="U83" s="93" t="s">
        <v>171</v>
      </c>
      <c r="V83" s="93" t="s">
        <v>170</v>
      </c>
      <c r="W83" s="244">
        <v>51870</v>
      </c>
      <c r="X83" s="95" t="s">
        <v>170</v>
      </c>
      <c r="Y83" s="244">
        <v>172</v>
      </c>
      <c r="Z83" s="95" t="s">
        <v>170</v>
      </c>
      <c r="AA83" s="103">
        <v>2312</v>
      </c>
      <c r="AB83" s="90" t="s">
        <v>171</v>
      </c>
      <c r="AC83" s="258"/>
      <c r="AD83" s="240">
        <v>54354</v>
      </c>
    </row>
    <row r="84" spans="1:30" x14ac:dyDescent="0.35">
      <c r="A84" s="87" t="s">
        <v>302</v>
      </c>
      <c r="B84" s="272" t="s">
        <v>270</v>
      </c>
      <c r="C84" s="88">
        <v>2024</v>
      </c>
      <c r="D84" s="99" t="s">
        <v>170</v>
      </c>
      <c r="E84" s="90" t="s">
        <v>171</v>
      </c>
      <c r="F84" s="90" t="s">
        <v>171</v>
      </c>
      <c r="G84" s="91" t="s">
        <v>171</v>
      </c>
      <c r="H84" s="90" t="s">
        <v>171</v>
      </c>
      <c r="I84" s="90" t="s">
        <v>170</v>
      </c>
      <c r="J84" s="90" t="s">
        <v>170</v>
      </c>
      <c r="K84" s="90" t="s">
        <v>170</v>
      </c>
      <c r="L84" s="90" t="s">
        <v>171</v>
      </c>
      <c r="M84" s="90" t="s">
        <v>171</v>
      </c>
      <c r="N84" s="90" t="s">
        <v>171</v>
      </c>
      <c r="O84" s="90" t="s">
        <v>171</v>
      </c>
      <c r="P84" s="90" t="s">
        <v>170</v>
      </c>
      <c r="Q84" s="92" t="s">
        <v>171</v>
      </c>
      <c r="R84" s="96">
        <v>5</v>
      </c>
      <c r="S84" s="93" t="s">
        <v>170</v>
      </c>
      <c r="T84" s="93" t="s">
        <v>171</v>
      </c>
      <c r="U84" s="93" t="s">
        <v>171</v>
      </c>
      <c r="V84" s="93" t="s">
        <v>171</v>
      </c>
      <c r="W84" s="244">
        <v>27756</v>
      </c>
      <c r="X84" s="95" t="s">
        <v>171</v>
      </c>
      <c r="Y84" s="244">
        <v>0</v>
      </c>
      <c r="Z84" s="95" t="s">
        <v>171</v>
      </c>
      <c r="AA84" s="103"/>
      <c r="AB84" s="90" t="s">
        <v>170</v>
      </c>
      <c r="AC84" s="258">
        <v>240</v>
      </c>
      <c r="AD84" s="240">
        <v>27996</v>
      </c>
    </row>
    <row r="85" spans="1:30" x14ac:dyDescent="0.35">
      <c r="A85" s="87" t="s">
        <v>295</v>
      </c>
      <c r="B85" s="272" t="s">
        <v>270</v>
      </c>
      <c r="C85" s="88">
        <v>2024</v>
      </c>
      <c r="D85" s="99" t="s">
        <v>97</v>
      </c>
      <c r="E85" s="90" t="s">
        <v>97</v>
      </c>
      <c r="F85" s="90" t="s">
        <v>97</v>
      </c>
      <c r="G85" s="91" t="s">
        <v>97</v>
      </c>
      <c r="H85" s="90" t="s">
        <v>97</v>
      </c>
      <c r="I85" s="90" t="s">
        <v>97</v>
      </c>
      <c r="J85" s="90" t="s">
        <v>97</v>
      </c>
      <c r="K85" s="90" t="s">
        <v>97</v>
      </c>
      <c r="L85" s="99" t="s">
        <v>97</v>
      </c>
      <c r="M85" s="99" t="s">
        <v>97</v>
      </c>
      <c r="N85" s="99" t="s">
        <v>97</v>
      </c>
      <c r="O85" s="99" t="s">
        <v>97</v>
      </c>
      <c r="P85" s="99" t="s">
        <v>97</v>
      </c>
      <c r="Q85" s="96" t="s">
        <v>97</v>
      </c>
      <c r="R85" s="96" t="s">
        <v>97</v>
      </c>
      <c r="S85" s="100" t="s">
        <v>97</v>
      </c>
      <c r="T85" s="100" t="s">
        <v>97</v>
      </c>
      <c r="U85" s="100" t="s">
        <v>97</v>
      </c>
      <c r="V85" s="100" t="s">
        <v>97</v>
      </c>
      <c r="W85" s="257" t="s">
        <v>97</v>
      </c>
      <c r="X85" s="89" t="s">
        <v>97</v>
      </c>
      <c r="Y85" s="244" t="s">
        <v>97</v>
      </c>
      <c r="Z85" s="89" t="s">
        <v>97</v>
      </c>
      <c r="AA85" s="96"/>
      <c r="AB85" s="99" t="s">
        <v>97</v>
      </c>
      <c r="AC85" s="103"/>
      <c r="AD85" s="240" t="s">
        <v>97</v>
      </c>
    </row>
    <row r="86" spans="1:30" x14ac:dyDescent="0.35">
      <c r="A86" s="87" t="s">
        <v>250</v>
      </c>
      <c r="B86" s="272" t="s">
        <v>251</v>
      </c>
      <c r="C86" s="88">
        <v>2024</v>
      </c>
      <c r="D86" s="99" t="s">
        <v>171</v>
      </c>
      <c r="E86" s="90" t="s">
        <v>171</v>
      </c>
      <c r="F86" s="90" t="s">
        <v>170</v>
      </c>
      <c r="G86" s="91" t="s">
        <v>171</v>
      </c>
      <c r="H86" s="90" t="s">
        <v>171</v>
      </c>
      <c r="I86" s="90" t="s">
        <v>170</v>
      </c>
      <c r="J86" s="90" t="s">
        <v>171</v>
      </c>
      <c r="K86" s="90" t="s">
        <v>170</v>
      </c>
      <c r="L86" s="90" t="s">
        <v>171</v>
      </c>
      <c r="M86" s="90" t="s">
        <v>171</v>
      </c>
      <c r="N86" s="90" t="s">
        <v>171</v>
      </c>
      <c r="O86" s="90" t="s">
        <v>171</v>
      </c>
      <c r="P86" s="90" t="s">
        <v>171</v>
      </c>
      <c r="Q86" s="92" t="s">
        <v>171</v>
      </c>
      <c r="R86" s="96">
        <v>3</v>
      </c>
      <c r="S86" s="93" t="s">
        <v>171</v>
      </c>
      <c r="T86" s="93" t="s">
        <v>171</v>
      </c>
      <c r="U86" s="93" t="s">
        <v>170</v>
      </c>
      <c r="V86" s="93" t="s">
        <v>170</v>
      </c>
      <c r="W86" s="259">
        <v>1130</v>
      </c>
      <c r="X86" s="95" t="s">
        <v>171</v>
      </c>
      <c r="Y86" s="244">
        <v>0</v>
      </c>
      <c r="Z86" s="95" t="s">
        <v>170</v>
      </c>
      <c r="AA86" s="106">
        <v>10</v>
      </c>
      <c r="AB86" s="90" t="s">
        <v>170</v>
      </c>
      <c r="AC86" s="103">
        <v>100</v>
      </c>
      <c r="AD86" s="240">
        <v>1240</v>
      </c>
    </row>
    <row r="87" spans="1:30" x14ac:dyDescent="0.35">
      <c r="A87" s="87" t="s">
        <v>282</v>
      </c>
      <c r="B87" s="272" t="s">
        <v>270</v>
      </c>
      <c r="C87" s="88">
        <v>2024</v>
      </c>
      <c r="D87" s="99" t="s">
        <v>170</v>
      </c>
      <c r="E87" s="90" t="s">
        <v>171</v>
      </c>
      <c r="F87" s="90" t="s">
        <v>170</v>
      </c>
      <c r="G87" s="91" t="s">
        <v>170</v>
      </c>
      <c r="H87" s="90" t="s">
        <v>171</v>
      </c>
      <c r="I87" s="90" t="s">
        <v>170</v>
      </c>
      <c r="J87" s="90" t="s">
        <v>171</v>
      </c>
      <c r="K87" s="90" t="s">
        <v>170</v>
      </c>
      <c r="L87" s="99" t="s">
        <v>171</v>
      </c>
      <c r="M87" s="99" t="s">
        <v>171</v>
      </c>
      <c r="N87" s="99" t="s">
        <v>170</v>
      </c>
      <c r="O87" s="99" t="s">
        <v>171</v>
      </c>
      <c r="P87" s="99" t="s">
        <v>171</v>
      </c>
      <c r="Q87" s="96" t="s">
        <v>171</v>
      </c>
      <c r="R87" s="96">
        <v>6</v>
      </c>
      <c r="S87" s="100" t="s">
        <v>171</v>
      </c>
      <c r="T87" s="100" t="s">
        <v>171</v>
      </c>
      <c r="U87" s="100" t="s">
        <v>171</v>
      </c>
      <c r="V87" s="100" t="s">
        <v>170</v>
      </c>
      <c r="W87" s="257">
        <v>10147</v>
      </c>
      <c r="X87" s="89" t="s">
        <v>171</v>
      </c>
      <c r="Y87" s="244">
        <v>0</v>
      </c>
      <c r="Z87" s="89" t="s">
        <v>170</v>
      </c>
      <c r="AA87" s="96">
        <v>52</v>
      </c>
      <c r="AB87" s="99" t="s">
        <v>170</v>
      </c>
      <c r="AC87" s="103" t="s">
        <v>97</v>
      </c>
      <c r="AD87" s="240">
        <v>10199</v>
      </c>
    </row>
    <row r="88" spans="1:30" x14ac:dyDescent="0.35">
      <c r="A88" s="87" t="s">
        <v>283</v>
      </c>
      <c r="B88" s="272" t="s">
        <v>270</v>
      </c>
      <c r="C88" s="88">
        <v>2024</v>
      </c>
      <c r="D88" s="99" t="s">
        <v>170</v>
      </c>
      <c r="E88" s="99" t="s">
        <v>171</v>
      </c>
      <c r="F88" s="90" t="s">
        <v>171</v>
      </c>
      <c r="G88" s="99" t="s">
        <v>171</v>
      </c>
      <c r="H88" s="99" t="s">
        <v>171</v>
      </c>
      <c r="I88" s="99" t="s">
        <v>170</v>
      </c>
      <c r="J88" s="99" t="s">
        <v>170</v>
      </c>
      <c r="K88" s="99" t="s">
        <v>170</v>
      </c>
      <c r="L88" s="99" t="s">
        <v>170</v>
      </c>
      <c r="M88" s="99" t="s">
        <v>171</v>
      </c>
      <c r="N88" s="99" t="s">
        <v>170</v>
      </c>
      <c r="O88" s="99" t="s">
        <v>171</v>
      </c>
      <c r="P88" s="99" t="s">
        <v>170</v>
      </c>
      <c r="Q88" s="96" t="s">
        <v>171</v>
      </c>
      <c r="R88" s="96">
        <v>7</v>
      </c>
      <c r="S88" s="100" t="s">
        <v>170</v>
      </c>
      <c r="T88" s="100" t="s">
        <v>171</v>
      </c>
      <c r="U88" s="100" t="s">
        <v>171</v>
      </c>
      <c r="V88" s="100" t="s">
        <v>170</v>
      </c>
      <c r="W88" s="257">
        <v>20682</v>
      </c>
      <c r="X88" s="89" t="s">
        <v>170</v>
      </c>
      <c r="Y88" s="244">
        <v>46</v>
      </c>
      <c r="Z88" s="89" t="s">
        <v>170</v>
      </c>
      <c r="AA88" s="96">
        <v>150</v>
      </c>
      <c r="AB88" s="99" t="s">
        <v>170</v>
      </c>
      <c r="AC88" s="103">
        <v>750</v>
      </c>
      <c r="AD88" s="240">
        <v>21628</v>
      </c>
    </row>
    <row r="89" spans="1:30" x14ac:dyDescent="0.35">
      <c r="A89" s="87" t="s">
        <v>464</v>
      </c>
      <c r="B89" s="272" t="s">
        <v>462</v>
      </c>
      <c r="C89" s="88">
        <v>2024</v>
      </c>
      <c r="D89" s="99" t="s">
        <v>170</v>
      </c>
      <c r="E89" s="90" t="s">
        <v>171</v>
      </c>
      <c r="F89" s="90" t="s">
        <v>171</v>
      </c>
      <c r="G89" s="91" t="s">
        <v>171</v>
      </c>
      <c r="H89" s="90" t="s">
        <v>171</v>
      </c>
      <c r="I89" s="90" t="s">
        <v>170</v>
      </c>
      <c r="J89" s="90" t="s">
        <v>170</v>
      </c>
      <c r="K89" s="90" t="s">
        <v>170</v>
      </c>
      <c r="L89" s="90" t="s">
        <v>171</v>
      </c>
      <c r="M89" s="90" t="s">
        <v>170</v>
      </c>
      <c r="N89" s="90" t="s">
        <v>170</v>
      </c>
      <c r="O89" s="90" t="s">
        <v>171</v>
      </c>
      <c r="P89" s="90" t="s">
        <v>171</v>
      </c>
      <c r="Q89" s="92" t="s">
        <v>170</v>
      </c>
      <c r="R89" s="96">
        <v>7</v>
      </c>
      <c r="S89" s="93" t="s">
        <v>171</v>
      </c>
      <c r="T89" s="93" t="s">
        <v>171</v>
      </c>
      <c r="U89" s="93" t="s">
        <v>170</v>
      </c>
      <c r="V89" s="93" t="s">
        <v>170</v>
      </c>
      <c r="W89" s="244">
        <v>5633</v>
      </c>
      <c r="X89" s="95" t="s">
        <v>170</v>
      </c>
      <c r="Y89" s="244">
        <v>93</v>
      </c>
      <c r="Z89" s="95" t="s">
        <v>170</v>
      </c>
      <c r="AA89" s="103">
        <v>340</v>
      </c>
      <c r="AB89" s="90" t="s">
        <v>171</v>
      </c>
      <c r="AC89" s="258"/>
      <c r="AD89" s="240">
        <v>6066</v>
      </c>
    </row>
    <row r="90" spans="1:30" x14ac:dyDescent="0.35">
      <c r="A90" s="87" t="s">
        <v>175</v>
      </c>
      <c r="B90" s="272" t="s">
        <v>169</v>
      </c>
      <c r="C90" s="88">
        <v>2024</v>
      </c>
      <c r="D90" s="99" t="s">
        <v>170</v>
      </c>
      <c r="E90" s="90" t="s">
        <v>170</v>
      </c>
      <c r="F90" s="90" t="s">
        <v>170</v>
      </c>
      <c r="G90" s="91" t="s">
        <v>170</v>
      </c>
      <c r="H90" s="90" t="s">
        <v>171</v>
      </c>
      <c r="I90" s="90" t="s">
        <v>170</v>
      </c>
      <c r="J90" s="90" t="s">
        <v>170</v>
      </c>
      <c r="K90" s="90" t="s">
        <v>170</v>
      </c>
      <c r="L90" s="90" t="s">
        <v>171</v>
      </c>
      <c r="M90" s="90" t="s">
        <v>171</v>
      </c>
      <c r="N90" s="90" t="s">
        <v>170</v>
      </c>
      <c r="O90" s="90" t="s">
        <v>170</v>
      </c>
      <c r="P90" s="90" t="s">
        <v>170</v>
      </c>
      <c r="Q90" s="92" t="s">
        <v>171</v>
      </c>
      <c r="R90" s="96">
        <v>10</v>
      </c>
      <c r="S90" s="93" t="s">
        <v>170</v>
      </c>
      <c r="T90" s="93" t="s">
        <v>171</v>
      </c>
      <c r="U90" s="93" t="s">
        <v>170</v>
      </c>
      <c r="V90" s="93" t="s">
        <v>171</v>
      </c>
      <c r="W90" s="244">
        <v>52824</v>
      </c>
      <c r="X90" s="95" t="s">
        <v>170</v>
      </c>
      <c r="Y90" s="244">
        <v>191</v>
      </c>
      <c r="Z90" s="95" t="s">
        <v>170</v>
      </c>
      <c r="AA90" s="103">
        <v>1217</v>
      </c>
      <c r="AB90" s="90" t="s">
        <v>170</v>
      </c>
      <c r="AC90" s="258">
        <v>3600</v>
      </c>
      <c r="AD90" s="240">
        <v>57832</v>
      </c>
    </row>
    <row r="91" spans="1:30" x14ac:dyDescent="0.35">
      <c r="A91" s="87" t="s">
        <v>144</v>
      </c>
      <c r="B91" s="272" t="s">
        <v>229</v>
      </c>
      <c r="C91" s="88">
        <v>2024</v>
      </c>
      <c r="D91" s="99" t="s">
        <v>170</v>
      </c>
      <c r="E91" s="90" t="s">
        <v>171</v>
      </c>
      <c r="F91" s="90" t="s">
        <v>170</v>
      </c>
      <c r="G91" s="91" t="s">
        <v>170</v>
      </c>
      <c r="H91" s="90" t="s">
        <v>171</v>
      </c>
      <c r="I91" s="90" t="s">
        <v>170</v>
      </c>
      <c r="J91" s="90" t="s">
        <v>170</v>
      </c>
      <c r="K91" s="90" t="s">
        <v>171</v>
      </c>
      <c r="L91" s="90" t="s">
        <v>171</v>
      </c>
      <c r="M91" s="90" t="s">
        <v>171</v>
      </c>
      <c r="N91" s="90" t="s">
        <v>170</v>
      </c>
      <c r="O91" s="90" t="s">
        <v>170</v>
      </c>
      <c r="P91" s="90" t="s">
        <v>171</v>
      </c>
      <c r="Q91" s="92" t="s">
        <v>171</v>
      </c>
      <c r="R91" s="96">
        <v>7</v>
      </c>
      <c r="S91" s="93" t="s">
        <v>170</v>
      </c>
      <c r="T91" s="93" t="s">
        <v>171</v>
      </c>
      <c r="U91" s="93" t="s">
        <v>170</v>
      </c>
      <c r="V91" s="93" t="s">
        <v>170</v>
      </c>
      <c r="W91" s="244">
        <v>97036</v>
      </c>
      <c r="X91" s="95" t="s">
        <v>171</v>
      </c>
      <c r="Y91" s="244">
        <v>0</v>
      </c>
      <c r="Z91" s="95" t="s">
        <v>170</v>
      </c>
      <c r="AA91" s="103">
        <v>3900</v>
      </c>
      <c r="AB91" s="90" t="s">
        <v>171</v>
      </c>
      <c r="AC91" s="258"/>
      <c r="AD91" s="240">
        <v>100936</v>
      </c>
    </row>
    <row r="92" spans="1:30" x14ac:dyDescent="0.35">
      <c r="A92" s="87" t="s">
        <v>466</v>
      </c>
      <c r="B92" s="272" t="s">
        <v>462</v>
      </c>
      <c r="C92" s="88">
        <v>2024</v>
      </c>
      <c r="D92" s="91" t="s">
        <v>170</v>
      </c>
      <c r="E92" s="91" t="s">
        <v>171</v>
      </c>
      <c r="F92" s="90" t="s">
        <v>170</v>
      </c>
      <c r="G92" s="91" t="s">
        <v>170</v>
      </c>
      <c r="H92" s="91" t="s">
        <v>171</v>
      </c>
      <c r="I92" s="91" t="s">
        <v>170</v>
      </c>
      <c r="J92" s="91" t="s">
        <v>170</v>
      </c>
      <c r="K92" s="91" t="s">
        <v>170</v>
      </c>
      <c r="L92" s="91" t="s">
        <v>171</v>
      </c>
      <c r="M92" s="91" t="s">
        <v>171</v>
      </c>
      <c r="N92" s="91" t="s">
        <v>170</v>
      </c>
      <c r="O92" s="91" t="s">
        <v>171</v>
      </c>
      <c r="P92" s="91" t="s">
        <v>171</v>
      </c>
      <c r="Q92" s="106" t="s">
        <v>170</v>
      </c>
      <c r="R92" s="96">
        <v>8</v>
      </c>
      <c r="S92" s="93" t="s">
        <v>171</v>
      </c>
      <c r="T92" s="93" t="s">
        <v>171</v>
      </c>
      <c r="U92" s="93" t="s">
        <v>171</v>
      </c>
      <c r="V92" s="93" t="s">
        <v>171</v>
      </c>
      <c r="W92" s="259">
        <v>12500</v>
      </c>
      <c r="X92" s="104" t="s">
        <v>171</v>
      </c>
      <c r="Y92" s="244">
        <v>0</v>
      </c>
      <c r="Z92" s="104" t="s">
        <v>170</v>
      </c>
      <c r="AA92" s="106">
        <v>130</v>
      </c>
      <c r="AB92" s="91" t="s">
        <v>171</v>
      </c>
      <c r="AC92" s="258"/>
      <c r="AD92" s="240">
        <v>12630</v>
      </c>
    </row>
    <row r="93" spans="1:30" x14ac:dyDescent="0.35">
      <c r="A93" s="87" t="s">
        <v>145</v>
      </c>
      <c r="B93" s="272" t="s">
        <v>251</v>
      </c>
      <c r="C93" s="88">
        <v>2024</v>
      </c>
      <c r="D93" s="99" t="s">
        <v>170</v>
      </c>
      <c r="E93" s="90" t="s">
        <v>170</v>
      </c>
      <c r="F93" s="90" t="s">
        <v>170</v>
      </c>
      <c r="G93" s="91" t="s">
        <v>170</v>
      </c>
      <c r="H93" s="90" t="s">
        <v>171</v>
      </c>
      <c r="I93" s="90" t="s">
        <v>170</v>
      </c>
      <c r="J93" s="90" t="s">
        <v>170</v>
      </c>
      <c r="K93" s="90" t="s">
        <v>170</v>
      </c>
      <c r="L93" s="90" t="s">
        <v>171</v>
      </c>
      <c r="M93" s="90" t="s">
        <v>170</v>
      </c>
      <c r="N93" s="90" t="s">
        <v>170</v>
      </c>
      <c r="O93" s="90" t="s">
        <v>170</v>
      </c>
      <c r="P93" s="90" t="s">
        <v>171</v>
      </c>
      <c r="Q93" s="92" t="s">
        <v>170</v>
      </c>
      <c r="R93" s="96">
        <v>11</v>
      </c>
      <c r="S93" s="93" t="s">
        <v>170</v>
      </c>
      <c r="T93" s="93" t="s">
        <v>171</v>
      </c>
      <c r="U93" s="93" t="s">
        <v>170</v>
      </c>
      <c r="V93" s="93" t="s">
        <v>170</v>
      </c>
      <c r="W93" s="244">
        <v>37104</v>
      </c>
      <c r="X93" s="95" t="s">
        <v>170</v>
      </c>
      <c r="Y93" s="244">
        <v>693</v>
      </c>
      <c r="Z93" s="95" t="s">
        <v>170</v>
      </c>
      <c r="AA93" s="103">
        <v>1894</v>
      </c>
      <c r="AB93" s="90" t="s">
        <v>170</v>
      </c>
      <c r="AC93" s="258">
        <v>2712</v>
      </c>
      <c r="AD93" s="240">
        <v>42403</v>
      </c>
    </row>
    <row r="94" spans="1:30" x14ac:dyDescent="0.35">
      <c r="A94" s="87" t="s">
        <v>328</v>
      </c>
      <c r="B94" s="272" t="s">
        <v>311</v>
      </c>
      <c r="C94" s="88">
        <v>2024</v>
      </c>
      <c r="D94" s="99" t="s">
        <v>97</v>
      </c>
      <c r="E94" s="90" t="s">
        <v>97</v>
      </c>
      <c r="F94" s="90" t="s">
        <v>97</v>
      </c>
      <c r="G94" s="91" t="s">
        <v>97</v>
      </c>
      <c r="H94" s="90" t="s">
        <v>97</v>
      </c>
      <c r="I94" s="90" t="s">
        <v>97</v>
      </c>
      <c r="J94" s="90" t="s">
        <v>97</v>
      </c>
      <c r="K94" s="90" t="s">
        <v>97</v>
      </c>
      <c r="L94" s="99" t="s">
        <v>97</v>
      </c>
      <c r="M94" s="99" t="s">
        <v>97</v>
      </c>
      <c r="N94" s="99" t="s">
        <v>97</v>
      </c>
      <c r="O94" s="99" t="s">
        <v>97</v>
      </c>
      <c r="P94" s="99" t="s">
        <v>97</v>
      </c>
      <c r="Q94" s="96" t="s">
        <v>97</v>
      </c>
      <c r="R94" s="96" t="s">
        <v>97</v>
      </c>
      <c r="S94" s="100" t="s">
        <v>97</v>
      </c>
      <c r="T94" s="100" t="s">
        <v>97</v>
      </c>
      <c r="U94" s="100" t="s">
        <v>97</v>
      </c>
      <c r="V94" s="100" t="s">
        <v>97</v>
      </c>
      <c r="W94" s="257" t="s">
        <v>97</v>
      </c>
      <c r="X94" s="89" t="s">
        <v>97</v>
      </c>
      <c r="Y94" s="244" t="s">
        <v>97</v>
      </c>
      <c r="Z94" s="89" t="s">
        <v>97</v>
      </c>
      <c r="AA94" s="96"/>
      <c r="AB94" s="99" t="s">
        <v>97</v>
      </c>
      <c r="AC94" s="103"/>
      <c r="AD94" s="240" t="s">
        <v>97</v>
      </c>
    </row>
    <row r="95" spans="1:30" x14ac:dyDescent="0.35">
      <c r="A95" s="87" t="s">
        <v>267</v>
      </c>
      <c r="B95" s="272" t="s">
        <v>264</v>
      </c>
      <c r="C95" s="88">
        <v>2024</v>
      </c>
      <c r="D95" s="99" t="s">
        <v>171</v>
      </c>
      <c r="E95" s="90" t="s">
        <v>171</v>
      </c>
      <c r="F95" s="90" t="s">
        <v>171</v>
      </c>
      <c r="G95" s="91" t="s">
        <v>171</v>
      </c>
      <c r="H95" s="90" t="s">
        <v>171</v>
      </c>
      <c r="I95" s="90" t="s">
        <v>170</v>
      </c>
      <c r="J95" s="90" t="s">
        <v>170</v>
      </c>
      <c r="K95" s="90" t="s">
        <v>171</v>
      </c>
      <c r="L95" s="90" t="s">
        <v>171</v>
      </c>
      <c r="M95" s="90" t="s">
        <v>171</v>
      </c>
      <c r="N95" s="90" t="s">
        <v>171</v>
      </c>
      <c r="O95" s="90" t="s">
        <v>171</v>
      </c>
      <c r="P95" s="90" t="s">
        <v>171</v>
      </c>
      <c r="Q95" s="92" t="s">
        <v>171</v>
      </c>
      <c r="R95" s="96">
        <v>2</v>
      </c>
      <c r="S95" s="93" t="s">
        <v>170</v>
      </c>
      <c r="T95" s="93" t="s">
        <v>171</v>
      </c>
      <c r="U95" s="93" t="s">
        <v>171</v>
      </c>
      <c r="V95" s="93" t="s">
        <v>171</v>
      </c>
      <c r="W95" s="244">
        <v>160</v>
      </c>
      <c r="X95" s="95" t="s">
        <v>170</v>
      </c>
      <c r="Y95" s="244">
        <v>0</v>
      </c>
      <c r="Z95" s="95" t="s">
        <v>171</v>
      </c>
      <c r="AA95" s="103"/>
      <c r="AB95" s="90" t="s">
        <v>171</v>
      </c>
      <c r="AC95" s="258"/>
      <c r="AD95" s="240">
        <v>160</v>
      </c>
    </row>
    <row r="96" spans="1:30" x14ac:dyDescent="0.35">
      <c r="A96" s="87" t="s">
        <v>387</v>
      </c>
      <c r="B96" s="272" t="s">
        <v>379</v>
      </c>
      <c r="C96" s="88">
        <v>2024</v>
      </c>
      <c r="D96" s="99" t="s">
        <v>97</v>
      </c>
      <c r="E96" s="90" t="s">
        <v>97</v>
      </c>
      <c r="F96" s="90" t="s">
        <v>97</v>
      </c>
      <c r="G96" s="91" t="s">
        <v>97</v>
      </c>
      <c r="H96" s="90" t="s">
        <v>97</v>
      </c>
      <c r="I96" s="90" t="s">
        <v>97</v>
      </c>
      <c r="J96" s="90" t="s">
        <v>97</v>
      </c>
      <c r="K96" s="90" t="s">
        <v>97</v>
      </c>
      <c r="L96" s="99" t="s">
        <v>97</v>
      </c>
      <c r="M96" s="99" t="s">
        <v>97</v>
      </c>
      <c r="N96" s="99" t="s">
        <v>97</v>
      </c>
      <c r="O96" s="99" t="s">
        <v>97</v>
      </c>
      <c r="P96" s="99" t="s">
        <v>97</v>
      </c>
      <c r="Q96" s="96" t="s">
        <v>97</v>
      </c>
      <c r="R96" s="96" t="s">
        <v>97</v>
      </c>
      <c r="S96" s="100" t="s">
        <v>97</v>
      </c>
      <c r="T96" s="100" t="s">
        <v>97</v>
      </c>
      <c r="U96" s="100" t="s">
        <v>97</v>
      </c>
      <c r="V96" s="100" t="s">
        <v>97</v>
      </c>
      <c r="W96" s="257" t="s">
        <v>97</v>
      </c>
      <c r="X96" s="89" t="s">
        <v>97</v>
      </c>
      <c r="Y96" s="244" t="s">
        <v>97</v>
      </c>
      <c r="Z96" s="89" t="s">
        <v>97</v>
      </c>
      <c r="AA96" s="96"/>
      <c r="AB96" s="99" t="s">
        <v>97</v>
      </c>
      <c r="AC96" s="103"/>
      <c r="AD96" s="240" t="s">
        <v>97</v>
      </c>
    </row>
    <row r="97" spans="1:30" x14ac:dyDescent="0.35">
      <c r="A97" s="87" t="s">
        <v>265</v>
      </c>
      <c r="B97" s="272" t="s">
        <v>264</v>
      </c>
      <c r="C97" s="88">
        <v>2024</v>
      </c>
      <c r="D97" s="99" t="s">
        <v>170</v>
      </c>
      <c r="E97" s="90" t="s">
        <v>171</v>
      </c>
      <c r="F97" s="90" t="s">
        <v>170</v>
      </c>
      <c r="G97" s="91" t="s">
        <v>170</v>
      </c>
      <c r="H97" s="90" t="s">
        <v>171</v>
      </c>
      <c r="I97" s="90" t="s">
        <v>170</v>
      </c>
      <c r="J97" s="90" t="s">
        <v>170</v>
      </c>
      <c r="K97" s="90" t="s">
        <v>170</v>
      </c>
      <c r="L97" s="90" t="s">
        <v>171</v>
      </c>
      <c r="M97" s="90" t="s">
        <v>171</v>
      </c>
      <c r="N97" s="90" t="s">
        <v>170</v>
      </c>
      <c r="O97" s="90" t="s">
        <v>171</v>
      </c>
      <c r="P97" s="90" t="s">
        <v>171</v>
      </c>
      <c r="Q97" s="92" t="s">
        <v>170</v>
      </c>
      <c r="R97" s="96">
        <v>8</v>
      </c>
      <c r="S97" s="93" t="s">
        <v>171</v>
      </c>
      <c r="T97" s="93" t="s">
        <v>171</v>
      </c>
      <c r="U97" s="93" t="s">
        <v>171</v>
      </c>
      <c r="V97" s="93" t="s">
        <v>171</v>
      </c>
      <c r="W97" s="244">
        <v>34324</v>
      </c>
      <c r="X97" s="95" t="s">
        <v>170</v>
      </c>
      <c r="Y97" s="244">
        <v>34324</v>
      </c>
      <c r="Z97" s="95" t="s">
        <v>170</v>
      </c>
      <c r="AA97" s="103">
        <v>60</v>
      </c>
      <c r="AB97" s="90" t="s">
        <v>170</v>
      </c>
      <c r="AC97" s="103" t="s">
        <v>97</v>
      </c>
      <c r="AD97" s="240">
        <v>68708</v>
      </c>
    </row>
    <row r="98" spans="1:30" x14ac:dyDescent="0.35">
      <c r="A98" s="87" t="s">
        <v>372</v>
      </c>
      <c r="B98" s="272" t="s">
        <v>361</v>
      </c>
      <c r="C98" s="88">
        <v>2024</v>
      </c>
      <c r="D98" s="99" t="s">
        <v>170</v>
      </c>
      <c r="E98" s="90" t="s">
        <v>171</v>
      </c>
      <c r="F98" s="90" t="s">
        <v>170</v>
      </c>
      <c r="G98" s="91" t="s">
        <v>171</v>
      </c>
      <c r="H98" s="90" t="s">
        <v>171</v>
      </c>
      <c r="I98" s="90" t="s">
        <v>170</v>
      </c>
      <c r="J98" s="90" t="s">
        <v>170</v>
      </c>
      <c r="K98" s="90" t="s">
        <v>170</v>
      </c>
      <c r="L98" s="99" t="s">
        <v>170</v>
      </c>
      <c r="M98" s="99" t="s">
        <v>171</v>
      </c>
      <c r="N98" s="99" t="s">
        <v>170</v>
      </c>
      <c r="O98" s="99" t="s">
        <v>170</v>
      </c>
      <c r="P98" s="99" t="s">
        <v>170</v>
      </c>
      <c r="Q98" s="96" t="s">
        <v>170</v>
      </c>
      <c r="R98" s="96">
        <v>10</v>
      </c>
      <c r="S98" s="100" t="s">
        <v>170</v>
      </c>
      <c r="T98" s="100" t="s">
        <v>170</v>
      </c>
      <c r="U98" s="100" t="s">
        <v>170</v>
      </c>
      <c r="V98" s="100" t="s">
        <v>170</v>
      </c>
      <c r="W98" s="257">
        <v>61759</v>
      </c>
      <c r="X98" s="89" t="s">
        <v>171</v>
      </c>
      <c r="Y98" s="244">
        <v>0</v>
      </c>
      <c r="Z98" s="89" t="s">
        <v>171</v>
      </c>
      <c r="AA98" s="96"/>
      <c r="AB98" s="99" t="s">
        <v>171</v>
      </c>
      <c r="AC98" s="103"/>
      <c r="AD98" s="240">
        <v>61759</v>
      </c>
    </row>
    <row r="99" spans="1:30" x14ac:dyDescent="0.35">
      <c r="A99" s="87" t="s">
        <v>210</v>
      </c>
      <c r="B99" s="272" t="s">
        <v>205</v>
      </c>
      <c r="C99" s="88">
        <v>2024</v>
      </c>
      <c r="D99" s="99" t="s">
        <v>170</v>
      </c>
      <c r="E99" s="90" t="s">
        <v>171</v>
      </c>
      <c r="F99" s="90" t="s">
        <v>170</v>
      </c>
      <c r="G99" s="91" t="s">
        <v>171</v>
      </c>
      <c r="H99" s="90" t="s">
        <v>171</v>
      </c>
      <c r="I99" s="90" t="s">
        <v>170</v>
      </c>
      <c r="J99" s="90" t="s">
        <v>171</v>
      </c>
      <c r="K99" s="90" t="s">
        <v>170</v>
      </c>
      <c r="L99" s="90" t="s">
        <v>171</v>
      </c>
      <c r="M99" s="90" t="s">
        <v>171</v>
      </c>
      <c r="N99" s="90" t="s">
        <v>170</v>
      </c>
      <c r="O99" s="90" t="s">
        <v>170</v>
      </c>
      <c r="P99" s="90" t="s">
        <v>170</v>
      </c>
      <c r="Q99" s="92" t="s">
        <v>171</v>
      </c>
      <c r="R99" s="96">
        <v>7</v>
      </c>
      <c r="S99" s="93" t="s">
        <v>171</v>
      </c>
      <c r="T99" s="93" t="s">
        <v>171</v>
      </c>
      <c r="U99" s="93" t="s">
        <v>170</v>
      </c>
      <c r="V99" s="93" t="s">
        <v>171</v>
      </c>
      <c r="W99" s="244">
        <v>12758</v>
      </c>
      <c r="X99" s="95" t="s">
        <v>170</v>
      </c>
      <c r="Y99" s="244">
        <v>0</v>
      </c>
      <c r="Z99" s="95" t="s">
        <v>170</v>
      </c>
      <c r="AA99" s="103">
        <v>110</v>
      </c>
      <c r="AB99" s="90" t="s">
        <v>170</v>
      </c>
      <c r="AC99" s="103" t="s">
        <v>97</v>
      </c>
      <c r="AD99" s="240">
        <v>12868</v>
      </c>
    </row>
    <row r="100" spans="1:30" x14ac:dyDescent="0.35">
      <c r="A100" s="87" t="s">
        <v>360</v>
      </c>
      <c r="B100" s="272" t="s">
        <v>361</v>
      </c>
      <c r="C100" s="88">
        <v>2024</v>
      </c>
      <c r="D100" s="99" t="s">
        <v>170</v>
      </c>
      <c r="E100" s="90" t="s">
        <v>171</v>
      </c>
      <c r="F100" s="90" t="s">
        <v>170</v>
      </c>
      <c r="G100" s="91" t="s">
        <v>170</v>
      </c>
      <c r="H100" s="90" t="s">
        <v>171</v>
      </c>
      <c r="I100" s="90" t="s">
        <v>170</v>
      </c>
      <c r="J100" s="90" t="s">
        <v>171</v>
      </c>
      <c r="K100" s="90" t="s">
        <v>170</v>
      </c>
      <c r="L100" s="90" t="s">
        <v>171</v>
      </c>
      <c r="M100" s="90" t="s">
        <v>171</v>
      </c>
      <c r="N100" s="90" t="s">
        <v>170</v>
      </c>
      <c r="O100" s="90" t="s">
        <v>171</v>
      </c>
      <c r="P100" s="90" t="s">
        <v>171</v>
      </c>
      <c r="Q100" s="92" t="s">
        <v>171</v>
      </c>
      <c r="R100" s="96">
        <v>6</v>
      </c>
      <c r="S100" s="93" t="s">
        <v>170</v>
      </c>
      <c r="T100" s="93" t="s">
        <v>171</v>
      </c>
      <c r="U100" s="93" t="s">
        <v>171</v>
      </c>
      <c r="V100" s="93" t="s">
        <v>170</v>
      </c>
      <c r="W100" s="244">
        <v>16704</v>
      </c>
      <c r="X100" s="95" t="s">
        <v>171</v>
      </c>
      <c r="Y100" s="244">
        <v>0</v>
      </c>
      <c r="Z100" s="95" t="s">
        <v>170</v>
      </c>
      <c r="AA100" s="103"/>
      <c r="AB100" s="90" t="s">
        <v>170</v>
      </c>
      <c r="AC100" s="258">
        <v>16820</v>
      </c>
      <c r="AD100" s="240">
        <v>33524</v>
      </c>
    </row>
    <row r="101" spans="1:30" x14ac:dyDescent="0.35">
      <c r="A101" s="87" t="s">
        <v>217</v>
      </c>
      <c r="B101" s="272" t="s">
        <v>215</v>
      </c>
      <c r="C101" s="88">
        <v>2024</v>
      </c>
      <c r="D101" s="99" t="s">
        <v>170</v>
      </c>
      <c r="E101" s="90" t="s">
        <v>171</v>
      </c>
      <c r="F101" s="90" t="s">
        <v>171</v>
      </c>
      <c r="G101" s="91" t="s">
        <v>171</v>
      </c>
      <c r="H101" s="90" t="s">
        <v>171</v>
      </c>
      <c r="I101" s="90" t="s">
        <v>170</v>
      </c>
      <c r="J101" s="90" t="s">
        <v>170</v>
      </c>
      <c r="K101" s="90" t="s">
        <v>170</v>
      </c>
      <c r="L101" s="99" t="s">
        <v>171</v>
      </c>
      <c r="M101" s="99" t="s">
        <v>171</v>
      </c>
      <c r="N101" s="99" t="s">
        <v>170</v>
      </c>
      <c r="O101" s="99" t="s">
        <v>171</v>
      </c>
      <c r="P101" s="99" t="s">
        <v>171</v>
      </c>
      <c r="Q101" s="96" t="s">
        <v>171</v>
      </c>
      <c r="R101" s="96">
        <v>5</v>
      </c>
      <c r="S101" s="100" t="s">
        <v>171</v>
      </c>
      <c r="T101" s="100" t="s">
        <v>171</v>
      </c>
      <c r="U101" s="100" t="s">
        <v>171</v>
      </c>
      <c r="V101" s="100" t="s">
        <v>171</v>
      </c>
      <c r="W101" s="257">
        <v>7488</v>
      </c>
      <c r="X101" s="89" t="s">
        <v>171</v>
      </c>
      <c r="Y101" s="244">
        <v>0</v>
      </c>
      <c r="Z101" s="89" t="s">
        <v>170</v>
      </c>
      <c r="AA101" s="96">
        <v>33</v>
      </c>
      <c r="AB101" s="99" t="s">
        <v>170</v>
      </c>
      <c r="AC101" s="103" t="s">
        <v>97</v>
      </c>
      <c r="AD101" s="240">
        <v>7521</v>
      </c>
    </row>
    <row r="102" spans="1:30" x14ac:dyDescent="0.35">
      <c r="A102" s="87" t="s">
        <v>475</v>
      </c>
      <c r="B102" s="272" t="s">
        <v>462</v>
      </c>
      <c r="C102" s="88">
        <v>2024</v>
      </c>
      <c r="D102" s="99" t="s">
        <v>170</v>
      </c>
      <c r="E102" s="90" t="s">
        <v>171</v>
      </c>
      <c r="F102" s="90" t="s">
        <v>170</v>
      </c>
      <c r="G102" s="91" t="s">
        <v>170</v>
      </c>
      <c r="H102" s="90" t="s">
        <v>171</v>
      </c>
      <c r="I102" s="90" t="s">
        <v>170</v>
      </c>
      <c r="J102" s="90" t="s">
        <v>170</v>
      </c>
      <c r="K102" s="90" t="s">
        <v>170</v>
      </c>
      <c r="L102" s="90" t="s">
        <v>171</v>
      </c>
      <c r="M102" s="90" t="s">
        <v>171</v>
      </c>
      <c r="N102" s="90" t="s">
        <v>170</v>
      </c>
      <c r="O102" s="90" t="s">
        <v>171</v>
      </c>
      <c r="P102" s="90" t="s">
        <v>171</v>
      </c>
      <c r="Q102" s="92" t="s">
        <v>170</v>
      </c>
      <c r="R102" s="96">
        <v>8</v>
      </c>
      <c r="S102" s="93" t="s">
        <v>171</v>
      </c>
      <c r="T102" s="93" t="s">
        <v>171</v>
      </c>
      <c r="U102" s="93" t="s">
        <v>171</v>
      </c>
      <c r="V102" s="93" t="s">
        <v>171</v>
      </c>
      <c r="W102" s="244">
        <v>0</v>
      </c>
      <c r="X102" s="95" t="s">
        <v>170</v>
      </c>
      <c r="Y102" s="244">
        <v>9798</v>
      </c>
      <c r="Z102" s="95" t="s">
        <v>170</v>
      </c>
      <c r="AA102" s="106">
        <v>70</v>
      </c>
      <c r="AB102" s="90" t="s">
        <v>171</v>
      </c>
      <c r="AC102" s="258"/>
      <c r="AD102" s="240">
        <v>9868</v>
      </c>
    </row>
    <row r="103" spans="1:30" x14ac:dyDescent="0.35">
      <c r="A103" s="87" t="s">
        <v>288</v>
      </c>
      <c r="B103" s="272" t="s">
        <v>270</v>
      </c>
      <c r="C103" s="88">
        <v>2024</v>
      </c>
      <c r="D103" s="99" t="s">
        <v>170</v>
      </c>
      <c r="E103" s="90" t="s">
        <v>171</v>
      </c>
      <c r="F103" s="90" t="s">
        <v>171</v>
      </c>
      <c r="G103" s="91" t="s">
        <v>170</v>
      </c>
      <c r="H103" s="90" t="s">
        <v>171</v>
      </c>
      <c r="I103" s="90" t="s">
        <v>170</v>
      </c>
      <c r="J103" s="90" t="s">
        <v>171</v>
      </c>
      <c r="K103" s="90" t="s">
        <v>170</v>
      </c>
      <c r="L103" s="90" t="s">
        <v>171</v>
      </c>
      <c r="M103" s="90" t="s">
        <v>171</v>
      </c>
      <c r="N103" s="90" t="s">
        <v>171</v>
      </c>
      <c r="O103" s="90" t="s">
        <v>171</v>
      </c>
      <c r="P103" s="90" t="s">
        <v>171</v>
      </c>
      <c r="Q103" s="92" t="s">
        <v>171</v>
      </c>
      <c r="R103" s="96">
        <v>4</v>
      </c>
      <c r="S103" s="93" t="s">
        <v>170</v>
      </c>
      <c r="T103" s="93" t="s">
        <v>171</v>
      </c>
      <c r="U103" s="93" t="s">
        <v>171</v>
      </c>
      <c r="V103" s="93" t="s">
        <v>171</v>
      </c>
      <c r="W103" s="244">
        <v>299</v>
      </c>
      <c r="X103" s="95" t="s">
        <v>170</v>
      </c>
      <c r="Y103" s="244">
        <v>0</v>
      </c>
      <c r="Z103" s="95" t="s">
        <v>170</v>
      </c>
      <c r="AA103" s="106">
        <v>1000</v>
      </c>
      <c r="AB103" s="90" t="s">
        <v>171</v>
      </c>
      <c r="AC103" s="258"/>
      <c r="AD103" s="240">
        <v>1299</v>
      </c>
    </row>
    <row r="104" spans="1:30" x14ac:dyDescent="0.35">
      <c r="A104" s="87" t="s">
        <v>199</v>
      </c>
      <c r="B104" s="272" t="s">
        <v>197</v>
      </c>
      <c r="C104" s="88">
        <v>2024</v>
      </c>
      <c r="D104" s="99" t="s">
        <v>97</v>
      </c>
      <c r="E104" s="90" t="s">
        <v>97</v>
      </c>
      <c r="F104" s="90" t="s">
        <v>97</v>
      </c>
      <c r="G104" s="91" t="s">
        <v>97</v>
      </c>
      <c r="H104" s="90" t="s">
        <v>97</v>
      </c>
      <c r="I104" s="90" t="s">
        <v>97</v>
      </c>
      <c r="J104" s="90" t="s">
        <v>97</v>
      </c>
      <c r="K104" s="90" t="s">
        <v>97</v>
      </c>
      <c r="L104" s="99" t="s">
        <v>97</v>
      </c>
      <c r="M104" s="99" t="s">
        <v>97</v>
      </c>
      <c r="N104" s="99" t="s">
        <v>97</v>
      </c>
      <c r="O104" s="99" t="s">
        <v>97</v>
      </c>
      <c r="P104" s="99" t="s">
        <v>97</v>
      </c>
      <c r="Q104" s="96" t="s">
        <v>97</v>
      </c>
      <c r="R104" s="96" t="s">
        <v>97</v>
      </c>
      <c r="S104" s="100" t="s">
        <v>97</v>
      </c>
      <c r="T104" s="100" t="s">
        <v>97</v>
      </c>
      <c r="U104" s="100" t="s">
        <v>97</v>
      </c>
      <c r="V104" s="100" t="s">
        <v>97</v>
      </c>
      <c r="W104" s="257" t="s">
        <v>97</v>
      </c>
      <c r="X104" s="89" t="s">
        <v>97</v>
      </c>
      <c r="Y104" s="244" t="s">
        <v>97</v>
      </c>
      <c r="Z104" s="89" t="s">
        <v>97</v>
      </c>
      <c r="AA104" s="96"/>
      <c r="AB104" s="99" t="s">
        <v>97</v>
      </c>
      <c r="AC104" s="103"/>
      <c r="AD104" s="240" t="s">
        <v>97</v>
      </c>
    </row>
    <row r="105" spans="1:30" x14ac:dyDescent="0.35">
      <c r="A105" s="87" t="s">
        <v>433</v>
      </c>
      <c r="B105" s="272" t="s">
        <v>429</v>
      </c>
      <c r="C105" s="88">
        <v>2024</v>
      </c>
      <c r="D105" s="99" t="s">
        <v>97</v>
      </c>
      <c r="E105" s="90" t="s">
        <v>97</v>
      </c>
      <c r="F105" s="90" t="s">
        <v>97</v>
      </c>
      <c r="G105" s="91" t="s">
        <v>97</v>
      </c>
      <c r="H105" s="90" t="s">
        <v>97</v>
      </c>
      <c r="I105" s="90" t="s">
        <v>97</v>
      </c>
      <c r="J105" s="90" t="s">
        <v>97</v>
      </c>
      <c r="K105" s="90" t="s">
        <v>97</v>
      </c>
      <c r="L105" s="99" t="s">
        <v>97</v>
      </c>
      <c r="M105" s="99" t="s">
        <v>97</v>
      </c>
      <c r="N105" s="99" t="s">
        <v>97</v>
      </c>
      <c r="O105" s="99" t="s">
        <v>97</v>
      </c>
      <c r="P105" s="99" t="s">
        <v>97</v>
      </c>
      <c r="Q105" s="96" t="s">
        <v>97</v>
      </c>
      <c r="R105" s="96" t="s">
        <v>97</v>
      </c>
      <c r="S105" s="100" t="s">
        <v>97</v>
      </c>
      <c r="T105" s="100" t="s">
        <v>97</v>
      </c>
      <c r="U105" s="100" t="s">
        <v>97</v>
      </c>
      <c r="V105" s="100" t="s">
        <v>97</v>
      </c>
      <c r="W105" s="257" t="s">
        <v>97</v>
      </c>
      <c r="X105" s="89" t="s">
        <v>97</v>
      </c>
      <c r="Y105" s="244" t="s">
        <v>97</v>
      </c>
      <c r="Z105" s="89" t="s">
        <v>97</v>
      </c>
      <c r="AA105" s="96"/>
      <c r="AB105" s="99" t="s">
        <v>97</v>
      </c>
      <c r="AC105" s="103"/>
      <c r="AD105" s="240" t="s">
        <v>97</v>
      </c>
    </row>
    <row r="106" spans="1:30" x14ac:dyDescent="0.35">
      <c r="A106" s="87" t="s">
        <v>299</v>
      </c>
      <c r="B106" s="272" t="s">
        <v>270</v>
      </c>
      <c r="C106" s="88">
        <v>2024</v>
      </c>
      <c r="D106" s="99" t="s">
        <v>97</v>
      </c>
      <c r="E106" s="90" t="s">
        <v>97</v>
      </c>
      <c r="F106" s="90" t="s">
        <v>97</v>
      </c>
      <c r="G106" s="91" t="s">
        <v>97</v>
      </c>
      <c r="H106" s="90" t="s">
        <v>97</v>
      </c>
      <c r="I106" s="90" t="s">
        <v>97</v>
      </c>
      <c r="J106" s="90" t="s">
        <v>97</v>
      </c>
      <c r="K106" s="90" t="s">
        <v>97</v>
      </c>
      <c r="L106" s="99" t="s">
        <v>97</v>
      </c>
      <c r="M106" s="99" t="s">
        <v>97</v>
      </c>
      <c r="N106" s="99" t="s">
        <v>97</v>
      </c>
      <c r="O106" s="99" t="s">
        <v>97</v>
      </c>
      <c r="P106" s="99" t="s">
        <v>97</v>
      </c>
      <c r="Q106" s="96" t="s">
        <v>97</v>
      </c>
      <c r="R106" s="96" t="s">
        <v>97</v>
      </c>
      <c r="S106" s="100" t="s">
        <v>97</v>
      </c>
      <c r="T106" s="100" t="s">
        <v>97</v>
      </c>
      <c r="U106" s="100" t="s">
        <v>97</v>
      </c>
      <c r="V106" s="100" t="s">
        <v>97</v>
      </c>
      <c r="W106" s="257" t="s">
        <v>97</v>
      </c>
      <c r="X106" s="89" t="s">
        <v>97</v>
      </c>
      <c r="Y106" s="244" t="s">
        <v>97</v>
      </c>
      <c r="Z106" s="89" t="s">
        <v>97</v>
      </c>
      <c r="AA106" s="96"/>
      <c r="AB106" s="99" t="s">
        <v>97</v>
      </c>
      <c r="AC106" s="103"/>
      <c r="AD106" s="240" t="s">
        <v>97</v>
      </c>
    </row>
    <row r="107" spans="1:30" x14ac:dyDescent="0.35">
      <c r="A107" s="87" t="s">
        <v>373</v>
      </c>
      <c r="B107" s="272" t="s">
        <v>361</v>
      </c>
      <c r="C107" s="88">
        <v>2024</v>
      </c>
      <c r="D107" s="99" t="s">
        <v>170</v>
      </c>
      <c r="E107" s="90" t="s">
        <v>171</v>
      </c>
      <c r="F107" s="90" t="s">
        <v>170</v>
      </c>
      <c r="G107" s="91" t="s">
        <v>170</v>
      </c>
      <c r="H107" s="90" t="s">
        <v>171</v>
      </c>
      <c r="I107" s="90" t="s">
        <v>170</v>
      </c>
      <c r="J107" s="90" t="s">
        <v>170</v>
      </c>
      <c r="K107" s="90" t="s">
        <v>170</v>
      </c>
      <c r="L107" s="99" t="s">
        <v>171</v>
      </c>
      <c r="M107" s="99" t="s">
        <v>171</v>
      </c>
      <c r="N107" s="99" t="s">
        <v>171</v>
      </c>
      <c r="O107" s="99" t="s">
        <v>170</v>
      </c>
      <c r="P107" s="99" t="s">
        <v>170</v>
      </c>
      <c r="Q107" s="96" t="s">
        <v>171</v>
      </c>
      <c r="R107" s="96">
        <v>8</v>
      </c>
      <c r="S107" s="100" t="s">
        <v>171</v>
      </c>
      <c r="T107" s="100" t="s">
        <v>171</v>
      </c>
      <c r="U107" s="100" t="s">
        <v>170</v>
      </c>
      <c r="V107" s="100" t="s">
        <v>170</v>
      </c>
      <c r="W107" s="257">
        <v>14555</v>
      </c>
      <c r="X107" s="89" t="s">
        <v>170</v>
      </c>
      <c r="Y107" s="244">
        <v>184</v>
      </c>
      <c r="Z107" s="89" t="s">
        <v>170</v>
      </c>
      <c r="AA107" s="96">
        <v>697</v>
      </c>
      <c r="AB107" s="99" t="s">
        <v>170</v>
      </c>
      <c r="AC107" s="103" t="s">
        <v>97</v>
      </c>
      <c r="AD107" s="240">
        <v>15436</v>
      </c>
    </row>
    <row r="108" spans="1:30" x14ac:dyDescent="0.35">
      <c r="A108" s="87" t="s">
        <v>439</v>
      </c>
      <c r="B108" s="272" t="s">
        <v>437</v>
      </c>
      <c r="C108" s="88">
        <v>2024</v>
      </c>
      <c r="D108" s="99" t="s">
        <v>171</v>
      </c>
      <c r="E108" s="90" t="s">
        <v>171</v>
      </c>
      <c r="F108" s="90" t="s">
        <v>171</v>
      </c>
      <c r="G108" s="91" t="s">
        <v>170</v>
      </c>
      <c r="H108" s="90" t="s">
        <v>171</v>
      </c>
      <c r="I108" s="90" t="s">
        <v>170</v>
      </c>
      <c r="J108" s="90" t="s">
        <v>170</v>
      </c>
      <c r="K108" s="90" t="s">
        <v>170</v>
      </c>
      <c r="L108" s="90" t="s">
        <v>171</v>
      </c>
      <c r="M108" s="90" t="s">
        <v>170</v>
      </c>
      <c r="N108" s="90" t="s">
        <v>171</v>
      </c>
      <c r="O108" s="90" t="s">
        <v>171</v>
      </c>
      <c r="P108" s="90" t="s">
        <v>171</v>
      </c>
      <c r="Q108" s="92" t="s">
        <v>171</v>
      </c>
      <c r="R108" s="96">
        <v>5</v>
      </c>
      <c r="S108" s="93" t="s">
        <v>170</v>
      </c>
      <c r="T108" s="93" t="s">
        <v>171</v>
      </c>
      <c r="U108" s="93" t="s">
        <v>170</v>
      </c>
      <c r="V108" s="93" t="s">
        <v>170</v>
      </c>
      <c r="W108" s="244">
        <v>7734</v>
      </c>
      <c r="X108" s="95" t="s">
        <v>170</v>
      </c>
      <c r="Y108" s="244">
        <v>538</v>
      </c>
      <c r="Z108" s="95" t="s">
        <v>170</v>
      </c>
      <c r="AA108" s="103">
        <v>700</v>
      </c>
      <c r="AB108" s="90" t="s">
        <v>171</v>
      </c>
      <c r="AC108" s="258"/>
      <c r="AD108" s="240">
        <v>8972</v>
      </c>
    </row>
    <row r="109" spans="1:30" x14ac:dyDescent="0.35">
      <c r="A109" s="87" t="s">
        <v>385</v>
      </c>
      <c r="B109" s="272" t="s">
        <v>379</v>
      </c>
      <c r="C109" s="88">
        <v>2024</v>
      </c>
      <c r="D109" s="99" t="s">
        <v>170</v>
      </c>
      <c r="E109" s="90" t="s">
        <v>171</v>
      </c>
      <c r="F109" s="90" t="s">
        <v>170</v>
      </c>
      <c r="G109" s="91" t="s">
        <v>171</v>
      </c>
      <c r="H109" s="90" t="s">
        <v>171</v>
      </c>
      <c r="I109" s="90" t="s">
        <v>170</v>
      </c>
      <c r="J109" s="90" t="s">
        <v>171</v>
      </c>
      <c r="K109" s="90" t="s">
        <v>170</v>
      </c>
      <c r="L109" s="90" t="s">
        <v>171</v>
      </c>
      <c r="M109" s="90" t="s">
        <v>171</v>
      </c>
      <c r="N109" s="90" t="s">
        <v>170</v>
      </c>
      <c r="O109" s="90" t="s">
        <v>171</v>
      </c>
      <c r="P109" s="90" t="s">
        <v>170</v>
      </c>
      <c r="Q109" s="92" t="s">
        <v>170</v>
      </c>
      <c r="R109" s="96">
        <v>7</v>
      </c>
      <c r="S109" s="93" t="s">
        <v>170</v>
      </c>
      <c r="T109" s="93" t="s">
        <v>170</v>
      </c>
      <c r="U109" s="93" t="s">
        <v>170</v>
      </c>
      <c r="V109" s="93" t="s">
        <v>170</v>
      </c>
      <c r="W109" s="244">
        <v>16392</v>
      </c>
      <c r="X109" s="95" t="s">
        <v>170</v>
      </c>
      <c r="Y109" s="244">
        <v>354</v>
      </c>
      <c r="Z109" s="95" t="s">
        <v>170</v>
      </c>
      <c r="AA109" s="103">
        <v>550</v>
      </c>
      <c r="AB109" s="90" t="s">
        <v>170</v>
      </c>
      <c r="AC109" s="258">
        <v>1000</v>
      </c>
      <c r="AD109" s="240">
        <v>18296</v>
      </c>
    </row>
    <row r="110" spans="1:30" x14ac:dyDescent="0.35">
      <c r="A110" s="87" t="s">
        <v>309</v>
      </c>
      <c r="B110" s="272" t="s">
        <v>304</v>
      </c>
      <c r="C110" s="88">
        <v>2024</v>
      </c>
      <c r="D110" s="99" t="s">
        <v>170</v>
      </c>
      <c r="E110" s="90" t="s">
        <v>170</v>
      </c>
      <c r="F110" s="90" t="s">
        <v>170</v>
      </c>
      <c r="G110" s="91" t="s">
        <v>170</v>
      </c>
      <c r="H110" s="90" t="s">
        <v>171</v>
      </c>
      <c r="I110" s="90" t="s">
        <v>170</v>
      </c>
      <c r="J110" s="90" t="s">
        <v>171</v>
      </c>
      <c r="K110" s="90" t="s">
        <v>170</v>
      </c>
      <c r="L110" s="90" t="s">
        <v>171</v>
      </c>
      <c r="M110" s="90" t="s">
        <v>171</v>
      </c>
      <c r="N110" s="90" t="s">
        <v>170</v>
      </c>
      <c r="O110" s="90" t="s">
        <v>170</v>
      </c>
      <c r="P110" s="90" t="s">
        <v>170</v>
      </c>
      <c r="Q110" s="92" t="s">
        <v>171</v>
      </c>
      <c r="R110" s="96">
        <v>9</v>
      </c>
      <c r="S110" s="93" t="s">
        <v>170</v>
      </c>
      <c r="T110" s="93" t="s">
        <v>171</v>
      </c>
      <c r="U110" s="93" t="s">
        <v>170</v>
      </c>
      <c r="V110" s="93" t="s">
        <v>170</v>
      </c>
      <c r="W110" s="244">
        <v>66918</v>
      </c>
      <c r="X110" s="95" t="s">
        <v>170</v>
      </c>
      <c r="Y110" s="244">
        <v>0</v>
      </c>
      <c r="Z110" s="95" t="s">
        <v>170</v>
      </c>
      <c r="AA110" s="103">
        <v>2320</v>
      </c>
      <c r="AB110" s="90" t="s">
        <v>170</v>
      </c>
      <c r="AC110" s="258">
        <v>6625</v>
      </c>
      <c r="AD110" s="240">
        <v>75863</v>
      </c>
    </row>
    <row r="111" spans="1:30" x14ac:dyDescent="0.35">
      <c r="A111" s="87" t="s">
        <v>393</v>
      </c>
      <c r="B111" s="272" t="s">
        <v>391</v>
      </c>
      <c r="C111" s="88">
        <v>2024</v>
      </c>
      <c r="D111" s="99" t="s">
        <v>171</v>
      </c>
      <c r="E111" s="90" t="s">
        <v>171</v>
      </c>
      <c r="F111" s="90" t="s">
        <v>171</v>
      </c>
      <c r="G111" s="91" t="s">
        <v>171</v>
      </c>
      <c r="H111" s="90" t="s">
        <v>171</v>
      </c>
      <c r="I111" s="90" t="s">
        <v>170</v>
      </c>
      <c r="J111" s="90" t="s">
        <v>171</v>
      </c>
      <c r="K111" s="90" t="s">
        <v>170</v>
      </c>
      <c r="L111" s="90" t="s">
        <v>171</v>
      </c>
      <c r="M111" s="90" t="s">
        <v>171</v>
      </c>
      <c r="N111" s="90" t="s">
        <v>171</v>
      </c>
      <c r="O111" s="90" t="s">
        <v>171</v>
      </c>
      <c r="P111" s="90" t="s">
        <v>171</v>
      </c>
      <c r="Q111" s="92" t="s">
        <v>171</v>
      </c>
      <c r="R111" s="96">
        <v>2</v>
      </c>
      <c r="S111" s="93" t="s">
        <v>171</v>
      </c>
      <c r="T111" s="93" t="s">
        <v>171</v>
      </c>
      <c r="U111" s="93" t="s">
        <v>171</v>
      </c>
      <c r="V111" s="93" t="s">
        <v>171</v>
      </c>
      <c r="W111" s="244">
        <v>1984</v>
      </c>
      <c r="X111" s="95" t="s">
        <v>171</v>
      </c>
      <c r="Y111" s="244">
        <v>0</v>
      </c>
      <c r="Z111" s="95" t="s">
        <v>171</v>
      </c>
      <c r="AA111" s="103"/>
      <c r="AB111" s="90" t="s">
        <v>170</v>
      </c>
      <c r="AC111" s="258">
        <v>30</v>
      </c>
      <c r="AD111" s="240">
        <v>2014</v>
      </c>
    </row>
    <row r="112" spans="1:30" x14ac:dyDescent="0.35">
      <c r="A112" s="87" t="s">
        <v>343</v>
      </c>
      <c r="B112" s="272" t="s">
        <v>311</v>
      </c>
      <c r="C112" s="88">
        <v>2024</v>
      </c>
      <c r="D112" s="99" t="s">
        <v>170</v>
      </c>
      <c r="E112" s="90" t="s">
        <v>171</v>
      </c>
      <c r="F112" s="90" t="s">
        <v>170</v>
      </c>
      <c r="G112" s="91" t="s">
        <v>170</v>
      </c>
      <c r="H112" s="90" t="s">
        <v>171</v>
      </c>
      <c r="I112" s="90" t="s">
        <v>170</v>
      </c>
      <c r="J112" s="90" t="s">
        <v>170</v>
      </c>
      <c r="K112" s="90" t="s">
        <v>170</v>
      </c>
      <c r="L112" s="99" t="s">
        <v>170</v>
      </c>
      <c r="M112" s="99" t="s">
        <v>170</v>
      </c>
      <c r="N112" s="99" t="s">
        <v>170</v>
      </c>
      <c r="O112" s="99" t="s">
        <v>170</v>
      </c>
      <c r="P112" s="99" t="s">
        <v>170</v>
      </c>
      <c r="Q112" s="96" t="s">
        <v>170</v>
      </c>
      <c r="R112" s="96">
        <v>12</v>
      </c>
      <c r="S112" s="100" t="s">
        <v>170</v>
      </c>
      <c r="T112" s="100" t="s">
        <v>170</v>
      </c>
      <c r="U112" s="100" t="s">
        <v>170</v>
      </c>
      <c r="V112" s="100" t="s">
        <v>171</v>
      </c>
      <c r="W112" s="257">
        <v>37326</v>
      </c>
      <c r="X112" s="89" t="s">
        <v>170</v>
      </c>
      <c r="Y112" s="244">
        <v>780</v>
      </c>
      <c r="Z112" s="89" t="s">
        <v>170</v>
      </c>
      <c r="AA112" s="96">
        <v>1818</v>
      </c>
      <c r="AB112" s="99" t="s">
        <v>171</v>
      </c>
      <c r="AC112" s="103"/>
      <c r="AD112" s="240">
        <v>39924</v>
      </c>
    </row>
    <row r="113" spans="1:30" x14ac:dyDescent="0.35">
      <c r="A113" s="87" t="s">
        <v>277</v>
      </c>
      <c r="B113" s="272" t="s">
        <v>270</v>
      </c>
      <c r="C113" s="88">
        <v>2024</v>
      </c>
      <c r="D113" s="99" t="s">
        <v>97</v>
      </c>
      <c r="E113" s="90" t="s">
        <v>97</v>
      </c>
      <c r="F113" s="90" t="s">
        <v>97</v>
      </c>
      <c r="G113" s="91" t="s">
        <v>97</v>
      </c>
      <c r="H113" s="90" t="s">
        <v>97</v>
      </c>
      <c r="I113" s="90" t="s">
        <v>97</v>
      </c>
      <c r="J113" s="90" t="s">
        <v>97</v>
      </c>
      <c r="K113" s="90" t="s">
        <v>97</v>
      </c>
      <c r="L113" s="99" t="s">
        <v>97</v>
      </c>
      <c r="M113" s="99" t="s">
        <v>97</v>
      </c>
      <c r="N113" s="99" t="s">
        <v>97</v>
      </c>
      <c r="O113" s="99" t="s">
        <v>97</v>
      </c>
      <c r="P113" s="99" t="s">
        <v>97</v>
      </c>
      <c r="Q113" s="96" t="s">
        <v>97</v>
      </c>
      <c r="R113" s="96" t="s">
        <v>97</v>
      </c>
      <c r="S113" s="100" t="s">
        <v>97</v>
      </c>
      <c r="T113" s="100" t="s">
        <v>97</v>
      </c>
      <c r="U113" s="100" t="s">
        <v>97</v>
      </c>
      <c r="V113" s="100" t="s">
        <v>97</v>
      </c>
      <c r="W113" s="257" t="s">
        <v>97</v>
      </c>
      <c r="X113" s="89" t="s">
        <v>97</v>
      </c>
      <c r="Y113" s="244" t="s">
        <v>97</v>
      </c>
      <c r="Z113" s="89" t="s">
        <v>97</v>
      </c>
      <c r="AA113" s="96"/>
      <c r="AB113" s="99" t="s">
        <v>97</v>
      </c>
      <c r="AC113" s="103"/>
      <c r="AD113" s="240" t="s">
        <v>97</v>
      </c>
    </row>
    <row r="114" spans="1:30" x14ac:dyDescent="0.35">
      <c r="A114" s="87" t="s">
        <v>399</v>
      </c>
      <c r="B114" s="272" t="s">
        <v>391</v>
      </c>
      <c r="C114" s="88">
        <v>2024</v>
      </c>
      <c r="D114" s="99" t="s">
        <v>170</v>
      </c>
      <c r="E114" s="90" t="s">
        <v>171</v>
      </c>
      <c r="F114" s="90" t="s">
        <v>170</v>
      </c>
      <c r="G114" s="91" t="s">
        <v>170</v>
      </c>
      <c r="H114" s="90" t="s">
        <v>171</v>
      </c>
      <c r="I114" s="90" t="s">
        <v>170</v>
      </c>
      <c r="J114" s="90" t="s">
        <v>171</v>
      </c>
      <c r="K114" s="90" t="s">
        <v>170</v>
      </c>
      <c r="L114" s="90" t="s">
        <v>171</v>
      </c>
      <c r="M114" s="90" t="s">
        <v>171</v>
      </c>
      <c r="N114" s="90" t="s">
        <v>170</v>
      </c>
      <c r="O114" s="90" t="s">
        <v>171</v>
      </c>
      <c r="P114" s="90" t="s">
        <v>171</v>
      </c>
      <c r="Q114" s="92" t="s">
        <v>171</v>
      </c>
      <c r="R114" s="96">
        <v>6</v>
      </c>
      <c r="S114" s="93" t="s">
        <v>170</v>
      </c>
      <c r="T114" s="93" t="s">
        <v>171</v>
      </c>
      <c r="U114" s="93" t="s">
        <v>170</v>
      </c>
      <c r="V114" s="93" t="s">
        <v>170</v>
      </c>
      <c r="W114" s="244">
        <v>17081</v>
      </c>
      <c r="X114" s="95" t="s">
        <v>171</v>
      </c>
      <c r="Y114" s="244">
        <v>0</v>
      </c>
      <c r="Z114" s="95" t="s">
        <v>170</v>
      </c>
      <c r="AA114" s="103">
        <v>800</v>
      </c>
      <c r="AB114" s="90" t="s">
        <v>171</v>
      </c>
      <c r="AC114" s="258"/>
      <c r="AD114" s="240">
        <v>17881</v>
      </c>
    </row>
    <row r="115" spans="1:30" x14ac:dyDescent="0.35">
      <c r="A115" s="87" t="s">
        <v>306</v>
      </c>
      <c r="B115" s="272" t="s">
        <v>304</v>
      </c>
      <c r="C115" s="88">
        <v>2024</v>
      </c>
      <c r="D115" s="99" t="s">
        <v>170</v>
      </c>
      <c r="E115" s="90" t="s">
        <v>171</v>
      </c>
      <c r="F115" s="90" t="s">
        <v>170</v>
      </c>
      <c r="G115" s="91" t="s">
        <v>170</v>
      </c>
      <c r="H115" s="90" t="s">
        <v>170</v>
      </c>
      <c r="I115" s="90" t="s">
        <v>170</v>
      </c>
      <c r="J115" s="90" t="s">
        <v>170</v>
      </c>
      <c r="K115" s="90" t="s">
        <v>170</v>
      </c>
      <c r="L115" s="90" t="s">
        <v>171</v>
      </c>
      <c r="M115" s="90" t="s">
        <v>171</v>
      </c>
      <c r="N115" s="90" t="s">
        <v>170</v>
      </c>
      <c r="O115" s="90" t="s">
        <v>171</v>
      </c>
      <c r="P115" s="90" t="s">
        <v>170</v>
      </c>
      <c r="Q115" s="92" t="s">
        <v>170</v>
      </c>
      <c r="R115" s="96">
        <v>10</v>
      </c>
      <c r="S115" s="93" t="s">
        <v>170</v>
      </c>
      <c r="T115" s="93" t="s">
        <v>171</v>
      </c>
      <c r="U115" s="93" t="s">
        <v>170</v>
      </c>
      <c r="V115" s="93" t="s">
        <v>170</v>
      </c>
      <c r="W115" s="259">
        <v>10598</v>
      </c>
      <c r="X115" s="95" t="s">
        <v>170</v>
      </c>
      <c r="Y115" s="244">
        <v>18</v>
      </c>
      <c r="Z115" s="95" t="s">
        <v>170</v>
      </c>
      <c r="AA115" s="96">
        <v>2650</v>
      </c>
      <c r="AB115" s="90" t="s">
        <v>170</v>
      </c>
      <c r="AC115" s="103">
        <v>1260</v>
      </c>
      <c r="AD115" s="240">
        <v>14526</v>
      </c>
    </row>
    <row r="116" spans="1:30" x14ac:dyDescent="0.35">
      <c r="A116" s="87" t="s">
        <v>293</v>
      </c>
      <c r="B116" s="272" t="s">
        <v>270</v>
      </c>
      <c r="C116" s="88">
        <v>2024</v>
      </c>
      <c r="D116" s="99" t="s">
        <v>170</v>
      </c>
      <c r="E116" s="90" t="s">
        <v>170</v>
      </c>
      <c r="F116" s="90" t="s">
        <v>170</v>
      </c>
      <c r="G116" s="91" t="s">
        <v>170</v>
      </c>
      <c r="H116" s="90" t="s">
        <v>170</v>
      </c>
      <c r="I116" s="90" t="s">
        <v>170</v>
      </c>
      <c r="J116" s="90" t="s">
        <v>170</v>
      </c>
      <c r="K116" s="90" t="s">
        <v>170</v>
      </c>
      <c r="L116" s="90" t="s">
        <v>170</v>
      </c>
      <c r="M116" s="90" t="s">
        <v>171</v>
      </c>
      <c r="N116" s="90" t="s">
        <v>170</v>
      </c>
      <c r="O116" s="90" t="s">
        <v>170</v>
      </c>
      <c r="P116" s="90" t="s">
        <v>170</v>
      </c>
      <c r="Q116" s="92" t="s">
        <v>171</v>
      </c>
      <c r="R116" s="96">
        <v>12</v>
      </c>
      <c r="S116" s="93" t="s">
        <v>171</v>
      </c>
      <c r="T116" s="93" t="s">
        <v>171</v>
      </c>
      <c r="U116" s="93" t="s">
        <v>171</v>
      </c>
      <c r="V116" s="93" t="s">
        <v>171</v>
      </c>
      <c r="W116" s="259">
        <v>16468</v>
      </c>
      <c r="X116" s="95" t="s">
        <v>171</v>
      </c>
      <c r="Y116" s="244">
        <v>0</v>
      </c>
      <c r="Z116" s="95" t="s">
        <v>171</v>
      </c>
      <c r="AA116" s="96"/>
      <c r="AB116" s="90" t="s">
        <v>171</v>
      </c>
      <c r="AC116" s="103"/>
      <c r="AD116" s="240">
        <v>16468</v>
      </c>
    </row>
    <row r="117" spans="1:30" x14ac:dyDescent="0.35">
      <c r="A117" s="87" t="s">
        <v>380</v>
      </c>
      <c r="B117" s="272" t="s">
        <v>379</v>
      </c>
      <c r="C117" s="88">
        <v>2024</v>
      </c>
      <c r="D117" s="99" t="s">
        <v>97</v>
      </c>
      <c r="E117" s="90" t="s">
        <v>97</v>
      </c>
      <c r="F117" s="90" t="s">
        <v>97</v>
      </c>
      <c r="G117" s="91" t="s">
        <v>97</v>
      </c>
      <c r="H117" s="90" t="s">
        <v>97</v>
      </c>
      <c r="I117" s="90" t="s">
        <v>97</v>
      </c>
      <c r="J117" s="90" t="s">
        <v>97</v>
      </c>
      <c r="K117" s="90" t="s">
        <v>97</v>
      </c>
      <c r="L117" s="99" t="s">
        <v>97</v>
      </c>
      <c r="M117" s="99" t="s">
        <v>97</v>
      </c>
      <c r="N117" s="99" t="s">
        <v>97</v>
      </c>
      <c r="O117" s="99" t="s">
        <v>97</v>
      </c>
      <c r="P117" s="99" t="s">
        <v>97</v>
      </c>
      <c r="Q117" s="96" t="s">
        <v>97</v>
      </c>
      <c r="R117" s="96" t="s">
        <v>97</v>
      </c>
      <c r="S117" s="100" t="s">
        <v>97</v>
      </c>
      <c r="T117" s="100" t="s">
        <v>97</v>
      </c>
      <c r="U117" s="100" t="s">
        <v>97</v>
      </c>
      <c r="V117" s="100" t="s">
        <v>97</v>
      </c>
      <c r="W117" s="257" t="s">
        <v>97</v>
      </c>
      <c r="X117" s="89" t="s">
        <v>97</v>
      </c>
      <c r="Y117" s="244" t="s">
        <v>97</v>
      </c>
      <c r="Z117" s="89" t="s">
        <v>97</v>
      </c>
      <c r="AA117" s="96"/>
      <c r="AB117" s="99" t="s">
        <v>97</v>
      </c>
      <c r="AC117" s="103"/>
      <c r="AD117" s="240" t="s">
        <v>97</v>
      </c>
    </row>
    <row r="118" spans="1:30" x14ac:dyDescent="0.35">
      <c r="A118" s="87" t="s">
        <v>378</v>
      </c>
      <c r="B118" s="272" t="s">
        <v>379</v>
      </c>
      <c r="C118" s="88">
        <v>2024</v>
      </c>
      <c r="D118" s="99" t="s">
        <v>170</v>
      </c>
      <c r="E118" s="90" t="s">
        <v>171</v>
      </c>
      <c r="F118" s="90" t="s">
        <v>170</v>
      </c>
      <c r="G118" s="91" t="s">
        <v>170</v>
      </c>
      <c r="H118" s="90" t="s">
        <v>171</v>
      </c>
      <c r="I118" s="90" t="s">
        <v>170</v>
      </c>
      <c r="J118" s="90" t="s">
        <v>170</v>
      </c>
      <c r="K118" s="90" t="s">
        <v>170</v>
      </c>
      <c r="L118" s="90" t="s">
        <v>170</v>
      </c>
      <c r="M118" s="90" t="s">
        <v>171</v>
      </c>
      <c r="N118" s="90" t="s">
        <v>170</v>
      </c>
      <c r="O118" s="90" t="s">
        <v>170</v>
      </c>
      <c r="P118" s="90" t="s">
        <v>171</v>
      </c>
      <c r="Q118" s="92" t="s">
        <v>171</v>
      </c>
      <c r="R118" s="96">
        <v>9</v>
      </c>
      <c r="S118" s="93" t="s">
        <v>170</v>
      </c>
      <c r="T118" s="93" t="s">
        <v>171</v>
      </c>
      <c r="U118" s="93" t="s">
        <v>171</v>
      </c>
      <c r="V118" s="93" t="s">
        <v>171</v>
      </c>
      <c r="W118" s="244">
        <v>2630</v>
      </c>
      <c r="X118" s="95" t="s">
        <v>171</v>
      </c>
      <c r="Y118" s="244">
        <v>0</v>
      </c>
      <c r="Z118" s="95" t="s">
        <v>170</v>
      </c>
      <c r="AA118" s="103">
        <v>3</v>
      </c>
      <c r="AB118" s="90" t="s">
        <v>171</v>
      </c>
      <c r="AC118" s="258"/>
      <c r="AD118" s="240">
        <v>2633</v>
      </c>
    </row>
    <row r="119" spans="1:30" x14ac:dyDescent="0.35">
      <c r="A119" s="87" t="s">
        <v>405</v>
      </c>
      <c r="B119" s="272" t="s">
        <v>402</v>
      </c>
      <c r="C119" s="88">
        <v>2024</v>
      </c>
      <c r="D119" s="99" t="s">
        <v>97</v>
      </c>
      <c r="E119" s="90" t="s">
        <v>97</v>
      </c>
      <c r="F119" s="90" t="s">
        <v>97</v>
      </c>
      <c r="G119" s="91" t="s">
        <v>97</v>
      </c>
      <c r="H119" s="90" t="s">
        <v>97</v>
      </c>
      <c r="I119" s="90" t="s">
        <v>97</v>
      </c>
      <c r="J119" s="90" t="s">
        <v>97</v>
      </c>
      <c r="K119" s="90" t="s">
        <v>97</v>
      </c>
      <c r="L119" s="99" t="s">
        <v>97</v>
      </c>
      <c r="M119" s="99" t="s">
        <v>97</v>
      </c>
      <c r="N119" s="99" t="s">
        <v>97</v>
      </c>
      <c r="O119" s="99" t="s">
        <v>97</v>
      </c>
      <c r="P119" s="99" t="s">
        <v>97</v>
      </c>
      <c r="Q119" s="96" t="s">
        <v>97</v>
      </c>
      <c r="R119" s="96" t="s">
        <v>97</v>
      </c>
      <c r="S119" s="100" t="s">
        <v>97</v>
      </c>
      <c r="T119" s="100" t="s">
        <v>97</v>
      </c>
      <c r="U119" s="100" t="s">
        <v>97</v>
      </c>
      <c r="V119" s="100" t="s">
        <v>97</v>
      </c>
      <c r="W119" s="257" t="s">
        <v>97</v>
      </c>
      <c r="X119" s="89" t="s">
        <v>97</v>
      </c>
      <c r="Y119" s="244" t="s">
        <v>97</v>
      </c>
      <c r="Z119" s="89" t="s">
        <v>97</v>
      </c>
      <c r="AA119" s="96"/>
      <c r="AB119" s="99" t="s">
        <v>97</v>
      </c>
      <c r="AC119" s="103"/>
      <c r="AD119" s="240" t="s">
        <v>97</v>
      </c>
    </row>
    <row r="120" spans="1:30" x14ac:dyDescent="0.35">
      <c r="A120" s="87" t="s">
        <v>323</v>
      </c>
      <c r="B120" s="272" t="s">
        <v>311</v>
      </c>
      <c r="C120" s="88">
        <v>2024</v>
      </c>
      <c r="D120" s="99" t="s">
        <v>170</v>
      </c>
      <c r="E120" s="90" t="s">
        <v>171</v>
      </c>
      <c r="F120" s="90" t="s">
        <v>170</v>
      </c>
      <c r="G120" s="91" t="s">
        <v>170</v>
      </c>
      <c r="H120" s="90" t="s">
        <v>171</v>
      </c>
      <c r="I120" s="90" t="s">
        <v>170</v>
      </c>
      <c r="J120" s="90" t="s">
        <v>171</v>
      </c>
      <c r="K120" s="90" t="s">
        <v>170</v>
      </c>
      <c r="L120" s="90" t="s">
        <v>171</v>
      </c>
      <c r="M120" s="90" t="s">
        <v>171</v>
      </c>
      <c r="N120" s="90" t="s">
        <v>170</v>
      </c>
      <c r="O120" s="90" t="s">
        <v>170</v>
      </c>
      <c r="P120" s="90" t="s">
        <v>170</v>
      </c>
      <c r="Q120" s="92" t="s">
        <v>171</v>
      </c>
      <c r="R120" s="96">
        <v>8</v>
      </c>
      <c r="S120" s="93" t="s">
        <v>170</v>
      </c>
      <c r="T120" s="93" t="s">
        <v>170</v>
      </c>
      <c r="U120" s="93" t="s">
        <v>170</v>
      </c>
      <c r="V120" s="93" t="s">
        <v>170</v>
      </c>
      <c r="W120" s="244">
        <v>48899</v>
      </c>
      <c r="X120" s="95" t="s">
        <v>170</v>
      </c>
      <c r="Y120" s="244">
        <v>106</v>
      </c>
      <c r="Z120" s="95" t="s">
        <v>170</v>
      </c>
      <c r="AA120" s="103">
        <v>283</v>
      </c>
      <c r="AB120" s="90" t="s">
        <v>170</v>
      </c>
      <c r="AC120" s="103" t="s">
        <v>97</v>
      </c>
      <c r="AD120" s="240">
        <v>49288</v>
      </c>
    </row>
    <row r="121" spans="1:30" x14ac:dyDescent="0.35">
      <c r="A121" s="87" t="s">
        <v>243</v>
      </c>
      <c r="B121" s="272" t="s">
        <v>242</v>
      </c>
      <c r="C121" s="88">
        <v>2024</v>
      </c>
      <c r="D121" s="99" t="s">
        <v>170</v>
      </c>
      <c r="E121" s="90" t="s">
        <v>171</v>
      </c>
      <c r="F121" s="90" t="s">
        <v>170</v>
      </c>
      <c r="G121" s="91" t="s">
        <v>171</v>
      </c>
      <c r="H121" s="90" t="s">
        <v>171</v>
      </c>
      <c r="I121" s="90" t="s">
        <v>170</v>
      </c>
      <c r="J121" s="90" t="s">
        <v>170</v>
      </c>
      <c r="K121" s="90" t="s">
        <v>170</v>
      </c>
      <c r="L121" s="90" t="s">
        <v>170</v>
      </c>
      <c r="M121" s="90" t="s">
        <v>171</v>
      </c>
      <c r="N121" s="90" t="s">
        <v>170</v>
      </c>
      <c r="O121" s="90" t="s">
        <v>171</v>
      </c>
      <c r="P121" s="90" t="s">
        <v>171</v>
      </c>
      <c r="Q121" s="92" t="s">
        <v>170</v>
      </c>
      <c r="R121" s="96">
        <v>8</v>
      </c>
      <c r="S121" s="93" t="s">
        <v>170</v>
      </c>
      <c r="T121" s="93" t="s">
        <v>171</v>
      </c>
      <c r="U121" s="93" t="s">
        <v>170</v>
      </c>
      <c r="V121" s="93" t="s">
        <v>171</v>
      </c>
      <c r="W121" s="259">
        <v>10620</v>
      </c>
      <c r="X121" s="95" t="s">
        <v>170</v>
      </c>
      <c r="Y121" s="244">
        <v>200</v>
      </c>
      <c r="Z121" s="95" t="s">
        <v>170</v>
      </c>
      <c r="AA121" s="96">
        <v>3200</v>
      </c>
      <c r="AB121" s="90" t="s">
        <v>170</v>
      </c>
      <c r="AC121" s="103">
        <v>50</v>
      </c>
      <c r="AD121" s="240">
        <v>14070</v>
      </c>
    </row>
    <row r="122" spans="1:30" x14ac:dyDescent="0.35">
      <c r="A122" s="87" t="s">
        <v>191</v>
      </c>
      <c r="B122" s="272" t="s">
        <v>169</v>
      </c>
      <c r="C122" s="88">
        <v>2024</v>
      </c>
      <c r="D122" s="99" t="s">
        <v>171</v>
      </c>
      <c r="E122" s="90" t="s">
        <v>171</v>
      </c>
      <c r="F122" s="90" t="s">
        <v>171</v>
      </c>
      <c r="G122" s="91" t="s">
        <v>171</v>
      </c>
      <c r="H122" s="90" t="s">
        <v>171</v>
      </c>
      <c r="I122" s="90" t="s">
        <v>170</v>
      </c>
      <c r="J122" s="90" t="s">
        <v>170</v>
      </c>
      <c r="K122" s="90" t="s">
        <v>170</v>
      </c>
      <c r="L122" s="90" t="s">
        <v>171</v>
      </c>
      <c r="M122" s="90" t="s">
        <v>171</v>
      </c>
      <c r="N122" s="90" t="s">
        <v>171</v>
      </c>
      <c r="O122" s="90" t="s">
        <v>170</v>
      </c>
      <c r="P122" s="90" t="s">
        <v>170</v>
      </c>
      <c r="Q122" s="92" t="s">
        <v>171</v>
      </c>
      <c r="R122" s="96">
        <v>5</v>
      </c>
      <c r="S122" s="93" t="s">
        <v>171</v>
      </c>
      <c r="T122" s="93" t="s">
        <v>170</v>
      </c>
      <c r="U122" s="93" t="s">
        <v>170</v>
      </c>
      <c r="V122" s="93" t="s">
        <v>171</v>
      </c>
      <c r="W122" s="244">
        <v>37920</v>
      </c>
      <c r="X122" s="95" t="s">
        <v>170</v>
      </c>
      <c r="Y122" s="244">
        <v>369</v>
      </c>
      <c r="Z122" s="95" t="s">
        <v>171</v>
      </c>
      <c r="AA122" s="103"/>
      <c r="AB122" s="90" t="s">
        <v>170</v>
      </c>
      <c r="AC122" s="258">
        <v>1500</v>
      </c>
      <c r="AD122" s="240">
        <v>39789</v>
      </c>
    </row>
    <row r="123" spans="1:30" x14ac:dyDescent="0.35">
      <c r="A123" s="87" t="s">
        <v>354</v>
      </c>
      <c r="B123" s="272" t="s">
        <v>311</v>
      </c>
      <c r="C123" s="88">
        <v>2024</v>
      </c>
      <c r="D123" s="99" t="s">
        <v>170</v>
      </c>
      <c r="E123" s="90" t="s">
        <v>170</v>
      </c>
      <c r="F123" s="90" t="s">
        <v>171</v>
      </c>
      <c r="G123" s="91" t="s">
        <v>170</v>
      </c>
      <c r="H123" s="90" t="s">
        <v>171</v>
      </c>
      <c r="I123" s="90" t="s">
        <v>170</v>
      </c>
      <c r="J123" s="90" t="s">
        <v>170</v>
      </c>
      <c r="K123" s="90" t="s">
        <v>170</v>
      </c>
      <c r="L123" s="90" t="s">
        <v>171</v>
      </c>
      <c r="M123" s="90" t="s">
        <v>171</v>
      </c>
      <c r="N123" s="90" t="s">
        <v>171</v>
      </c>
      <c r="O123" s="90" t="s">
        <v>170</v>
      </c>
      <c r="P123" s="90" t="s">
        <v>171</v>
      </c>
      <c r="Q123" s="92" t="s">
        <v>170</v>
      </c>
      <c r="R123" s="96">
        <v>8</v>
      </c>
      <c r="S123" s="93" t="s">
        <v>170</v>
      </c>
      <c r="T123" s="93" t="s">
        <v>171</v>
      </c>
      <c r="U123" s="93" t="s">
        <v>171</v>
      </c>
      <c r="V123" s="93" t="s">
        <v>171</v>
      </c>
      <c r="W123" s="244">
        <v>39382</v>
      </c>
      <c r="X123" s="95" t="s">
        <v>170</v>
      </c>
      <c r="Y123" s="244">
        <v>176</v>
      </c>
      <c r="Z123" s="95" t="s">
        <v>170</v>
      </c>
      <c r="AA123" s="103">
        <v>80</v>
      </c>
      <c r="AB123" s="90" t="s">
        <v>170</v>
      </c>
      <c r="AC123" s="258">
        <v>80</v>
      </c>
      <c r="AD123" s="240">
        <v>39718</v>
      </c>
    </row>
    <row r="124" spans="1:30" x14ac:dyDescent="0.35">
      <c r="A124" s="87" t="s">
        <v>333</v>
      </c>
      <c r="B124" s="272" t="s">
        <v>311</v>
      </c>
      <c r="C124" s="88">
        <v>2024</v>
      </c>
      <c r="D124" s="99" t="s">
        <v>170</v>
      </c>
      <c r="E124" s="90" t="s">
        <v>170</v>
      </c>
      <c r="F124" s="90" t="s">
        <v>170</v>
      </c>
      <c r="G124" s="91" t="s">
        <v>170</v>
      </c>
      <c r="H124" s="90" t="s">
        <v>171</v>
      </c>
      <c r="I124" s="90" t="s">
        <v>170</v>
      </c>
      <c r="J124" s="90" t="s">
        <v>170</v>
      </c>
      <c r="K124" s="90" t="s">
        <v>170</v>
      </c>
      <c r="L124" s="90" t="s">
        <v>171</v>
      </c>
      <c r="M124" s="90" t="s">
        <v>171</v>
      </c>
      <c r="N124" s="90" t="s">
        <v>171</v>
      </c>
      <c r="O124" s="90" t="s">
        <v>171</v>
      </c>
      <c r="P124" s="90" t="s">
        <v>171</v>
      </c>
      <c r="Q124" s="92" t="s">
        <v>171</v>
      </c>
      <c r="R124" s="96">
        <v>7</v>
      </c>
      <c r="S124" s="93" t="s">
        <v>170</v>
      </c>
      <c r="T124" s="93" t="s">
        <v>171</v>
      </c>
      <c r="U124" s="93" t="s">
        <v>171</v>
      </c>
      <c r="V124" s="93" t="s">
        <v>171</v>
      </c>
      <c r="W124" s="244">
        <v>8614</v>
      </c>
      <c r="X124" s="95" t="s">
        <v>170</v>
      </c>
      <c r="Y124" s="244">
        <v>544</v>
      </c>
      <c r="Z124" s="95" t="s">
        <v>170</v>
      </c>
      <c r="AA124" s="103">
        <v>460</v>
      </c>
      <c r="AB124" s="90" t="s">
        <v>171</v>
      </c>
      <c r="AC124" s="258"/>
      <c r="AD124" s="240">
        <v>9618</v>
      </c>
    </row>
    <row r="125" spans="1:30" x14ac:dyDescent="0.35">
      <c r="A125" s="87" t="s">
        <v>389</v>
      </c>
      <c r="B125" s="272" t="s">
        <v>379</v>
      </c>
      <c r="C125" s="88">
        <v>2024</v>
      </c>
      <c r="D125" s="99" t="s">
        <v>171</v>
      </c>
      <c r="E125" s="90" t="s">
        <v>171</v>
      </c>
      <c r="F125" s="90" t="s">
        <v>170</v>
      </c>
      <c r="G125" s="91" t="s">
        <v>170</v>
      </c>
      <c r="H125" s="90" t="s">
        <v>171</v>
      </c>
      <c r="I125" s="90" t="s">
        <v>170</v>
      </c>
      <c r="J125" s="90" t="s">
        <v>170</v>
      </c>
      <c r="K125" s="90" t="s">
        <v>170</v>
      </c>
      <c r="L125" s="90" t="s">
        <v>171</v>
      </c>
      <c r="M125" s="90" t="s">
        <v>171</v>
      </c>
      <c r="N125" s="90" t="s">
        <v>170</v>
      </c>
      <c r="O125" s="90" t="s">
        <v>171</v>
      </c>
      <c r="P125" s="90" t="s">
        <v>171</v>
      </c>
      <c r="Q125" s="92" t="s">
        <v>171</v>
      </c>
      <c r="R125" s="96">
        <v>6</v>
      </c>
      <c r="S125" s="93" t="s">
        <v>171</v>
      </c>
      <c r="T125" s="93" t="s">
        <v>171</v>
      </c>
      <c r="U125" s="93" t="s">
        <v>171</v>
      </c>
      <c r="V125" s="93" t="s">
        <v>171</v>
      </c>
      <c r="W125" s="244">
        <v>16065</v>
      </c>
      <c r="X125" s="95" t="s">
        <v>170</v>
      </c>
      <c r="Y125" s="244">
        <v>396</v>
      </c>
      <c r="Z125" s="95" t="s">
        <v>171</v>
      </c>
      <c r="AA125" s="103"/>
      <c r="AB125" s="90" t="s">
        <v>171</v>
      </c>
      <c r="AC125" s="258"/>
      <c r="AD125" s="240">
        <v>16461</v>
      </c>
    </row>
    <row r="126" spans="1:30" x14ac:dyDescent="0.35">
      <c r="A126" s="87" t="s">
        <v>222</v>
      </c>
      <c r="B126" s="272" t="s">
        <v>215</v>
      </c>
      <c r="C126" s="88">
        <v>2024</v>
      </c>
      <c r="D126" s="99" t="s">
        <v>97</v>
      </c>
      <c r="E126" s="90" t="s">
        <v>97</v>
      </c>
      <c r="F126" s="90" t="s">
        <v>97</v>
      </c>
      <c r="G126" s="91" t="s">
        <v>97</v>
      </c>
      <c r="H126" s="90" t="s">
        <v>97</v>
      </c>
      <c r="I126" s="90" t="s">
        <v>97</v>
      </c>
      <c r="J126" s="90" t="s">
        <v>97</v>
      </c>
      <c r="K126" s="90" t="s">
        <v>97</v>
      </c>
      <c r="L126" s="99" t="s">
        <v>97</v>
      </c>
      <c r="M126" s="99" t="s">
        <v>97</v>
      </c>
      <c r="N126" s="99" t="s">
        <v>97</v>
      </c>
      <c r="O126" s="99" t="s">
        <v>97</v>
      </c>
      <c r="P126" s="99" t="s">
        <v>97</v>
      </c>
      <c r="Q126" s="96" t="s">
        <v>97</v>
      </c>
      <c r="R126" s="96" t="s">
        <v>97</v>
      </c>
      <c r="S126" s="100" t="s">
        <v>97</v>
      </c>
      <c r="T126" s="100" t="s">
        <v>97</v>
      </c>
      <c r="U126" s="100" t="s">
        <v>97</v>
      </c>
      <c r="V126" s="100" t="s">
        <v>97</v>
      </c>
      <c r="W126" s="257" t="s">
        <v>97</v>
      </c>
      <c r="X126" s="89" t="s">
        <v>97</v>
      </c>
      <c r="Y126" s="244" t="s">
        <v>97</v>
      </c>
      <c r="Z126" s="89" t="s">
        <v>97</v>
      </c>
      <c r="AA126" s="96"/>
      <c r="AB126" s="99" t="s">
        <v>97</v>
      </c>
      <c r="AC126" s="103"/>
      <c r="AD126" s="240" t="s">
        <v>97</v>
      </c>
    </row>
    <row r="127" spans="1:30" x14ac:dyDescent="0.35">
      <c r="A127" s="87" t="s">
        <v>249</v>
      </c>
      <c r="B127" s="272" t="s">
        <v>242</v>
      </c>
      <c r="C127" s="88">
        <v>2024</v>
      </c>
      <c r="D127" s="99" t="s">
        <v>170</v>
      </c>
      <c r="E127" s="99" t="s">
        <v>171</v>
      </c>
      <c r="F127" s="90" t="s">
        <v>170</v>
      </c>
      <c r="G127" s="99" t="s">
        <v>170</v>
      </c>
      <c r="H127" s="99" t="s">
        <v>171</v>
      </c>
      <c r="I127" s="99" t="s">
        <v>170</v>
      </c>
      <c r="J127" s="99" t="s">
        <v>170</v>
      </c>
      <c r="K127" s="99" t="s">
        <v>170</v>
      </c>
      <c r="L127" s="99" t="s">
        <v>170</v>
      </c>
      <c r="M127" s="99" t="s">
        <v>171</v>
      </c>
      <c r="N127" s="99" t="s">
        <v>170</v>
      </c>
      <c r="O127" s="99" t="s">
        <v>170</v>
      </c>
      <c r="P127" s="99" t="s">
        <v>170</v>
      </c>
      <c r="Q127" s="96" t="s">
        <v>170</v>
      </c>
      <c r="R127" s="96">
        <v>11</v>
      </c>
      <c r="S127" s="100" t="s">
        <v>170</v>
      </c>
      <c r="T127" s="100" t="s">
        <v>170</v>
      </c>
      <c r="U127" s="100" t="s">
        <v>170</v>
      </c>
      <c r="V127" s="100" t="s">
        <v>171</v>
      </c>
      <c r="W127" s="257">
        <v>31930</v>
      </c>
      <c r="X127" s="89" t="s">
        <v>170</v>
      </c>
      <c r="Y127" s="244">
        <v>192</v>
      </c>
      <c r="Z127" s="89" t="s">
        <v>170</v>
      </c>
      <c r="AA127" s="96">
        <v>400</v>
      </c>
      <c r="AB127" s="99" t="s">
        <v>171</v>
      </c>
      <c r="AC127" s="103"/>
      <c r="AD127" s="240">
        <v>32522</v>
      </c>
    </row>
    <row r="128" spans="1:30" x14ac:dyDescent="0.35">
      <c r="A128" s="87" t="s">
        <v>422</v>
      </c>
      <c r="B128" s="272" t="s">
        <v>418</v>
      </c>
      <c r="C128" s="88">
        <v>2024</v>
      </c>
      <c r="D128" s="99" t="s">
        <v>170</v>
      </c>
      <c r="E128" s="90" t="s">
        <v>171</v>
      </c>
      <c r="F128" s="90" t="s">
        <v>170</v>
      </c>
      <c r="G128" s="91" t="s">
        <v>171</v>
      </c>
      <c r="H128" s="90" t="s">
        <v>171</v>
      </c>
      <c r="I128" s="90" t="s">
        <v>170</v>
      </c>
      <c r="J128" s="90" t="s">
        <v>171</v>
      </c>
      <c r="K128" s="90" t="s">
        <v>170</v>
      </c>
      <c r="L128" s="90" t="s">
        <v>171</v>
      </c>
      <c r="M128" s="90" t="s">
        <v>170</v>
      </c>
      <c r="N128" s="90" t="s">
        <v>170</v>
      </c>
      <c r="O128" s="90" t="s">
        <v>171</v>
      </c>
      <c r="P128" s="90" t="s">
        <v>171</v>
      </c>
      <c r="Q128" s="92" t="s">
        <v>171</v>
      </c>
      <c r="R128" s="96">
        <v>6</v>
      </c>
      <c r="S128" s="93" t="s">
        <v>170</v>
      </c>
      <c r="T128" s="93" t="s">
        <v>171</v>
      </c>
      <c r="U128" s="93" t="s">
        <v>170</v>
      </c>
      <c r="V128" s="93" t="s">
        <v>170</v>
      </c>
      <c r="W128" s="244">
        <v>16580</v>
      </c>
      <c r="X128" s="95" t="s">
        <v>170</v>
      </c>
      <c r="Y128" s="244">
        <v>832</v>
      </c>
      <c r="Z128" s="95" t="s">
        <v>170</v>
      </c>
      <c r="AA128" s="103">
        <v>1463</v>
      </c>
      <c r="AB128" s="90" t="s">
        <v>170</v>
      </c>
      <c r="AC128" s="258">
        <v>394</v>
      </c>
      <c r="AD128" s="240">
        <v>19269</v>
      </c>
    </row>
    <row r="129" spans="1:30" x14ac:dyDescent="0.35">
      <c r="A129" s="87" t="s">
        <v>384</v>
      </c>
      <c r="B129" s="272" t="s">
        <v>379</v>
      </c>
      <c r="C129" s="88">
        <v>2024</v>
      </c>
      <c r="D129" s="99" t="s">
        <v>171</v>
      </c>
      <c r="E129" s="90" t="s">
        <v>171</v>
      </c>
      <c r="F129" s="90" t="s">
        <v>170</v>
      </c>
      <c r="G129" s="91" t="s">
        <v>171</v>
      </c>
      <c r="H129" s="90" t="s">
        <v>171</v>
      </c>
      <c r="I129" s="90" t="s">
        <v>170</v>
      </c>
      <c r="J129" s="90" t="s">
        <v>170</v>
      </c>
      <c r="K129" s="90" t="s">
        <v>170</v>
      </c>
      <c r="L129" s="90" t="s">
        <v>171</v>
      </c>
      <c r="M129" s="90" t="s">
        <v>171</v>
      </c>
      <c r="N129" s="90" t="s">
        <v>171</v>
      </c>
      <c r="O129" s="90" t="s">
        <v>171</v>
      </c>
      <c r="P129" s="90" t="s">
        <v>171</v>
      </c>
      <c r="Q129" s="92" t="s">
        <v>171</v>
      </c>
      <c r="R129" s="96">
        <v>4</v>
      </c>
      <c r="S129" s="93" t="s">
        <v>170</v>
      </c>
      <c r="T129" s="93" t="s">
        <v>171</v>
      </c>
      <c r="U129" s="93" t="s">
        <v>170</v>
      </c>
      <c r="V129" s="93" t="s">
        <v>170</v>
      </c>
      <c r="W129" s="259">
        <v>4800</v>
      </c>
      <c r="X129" s="95" t="s">
        <v>171</v>
      </c>
      <c r="Y129" s="244">
        <v>0</v>
      </c>
      <c r="Z129" s="95" t="s">
        <v>170</v>
      </c>
      <c r="AA129" s="96">
        <v>150</v>
      </c>
      <c r="AB129" s="90" t="s">
        <v>171</v>
      </c>
      <c r="AC129" s="103"/>
      <c r="AD129" s="240">
        <v>4950</v>
      </c>
    </row>
    <row r="130" spans="1:30" x14ac:dyDescent="0.35">
      <c r="A130" s="87" t="s">
        <v>278</v>
      </c>
      <c r="B130" s="272" t="s">
        <v>270</v>
      </c>
      <c r="C130" s="88">
        <v>2024</v>
      </c>
      <c r="D130" s="99" t="s">
        <v>170</v>
      </c>
      <c r="E130" s="90" t="s">
        <v>171</v>
      </c>
      <c r="F130" s="90" t="s">
        <v>171</v>
      </c>
      <c r="G130" s="91" t="s">
        <v>170</v>
      </c>
      <c r="H130" s="90" t="s">
        <v>171</v>
      </c>
      <c r="I130" s="90" t="s">
        <v>170</v>
      </c>
      <c r="J130" s="90" t="s">
        <v>170</v>
      </c>
      <c r="K130" s="90" t="s">
        <v>170</v>
      </c>
      <c r="L130" s="90" t="s">
        <v>171</v>
      </c>
      <c r="M130" s="90" t="s">
        <v>171</v>
      </c>
      <c r="N130" s="90" t="s">
        <v>170</v>
      </c>
      <c r="O130" s="90" t="s">
        <v>170</v>
      </c>
      <c r="P130" s="90" t="s">
        <v>170</v>
      </c>
      <c r="Q130" s="92" t="s">
        <v>170</v>
      </c>
      <c r="R130" s="96">
        <v>9</v>
      </c>
      <c r="S130" s="93" t="s">
        <v>170</v>
      </c>
      <c r="T130" s="93" t="s">
        <v>171</v>
      </c>
      <c r="U130" s="93" t="s">
        <v>171</v>
      </c>
      <c r="V130" s="93" t="s">
        <v>171</v>
      </c>
      <c r="W130" s="244">
        <v>31286</v>
      </c>
      <c r="X130" s="95" t="s">
        <v>170</v>
      </c>
      <c r="Y130" s="244">
        <v>85</v>
      </c>
      <c r="Z130" s="95" t="s">
        <v>170</v>
      </c>
      <c r="AA130" s="103">
        <v>430</v>
      </c>
      <c r="AB130" s="90" t="s">
        <v>171</v>
      </c>
      <c r="AC130" s="258"/>
      <c r="AD130" s="240">
        <v>31801</v>
      </c>
    </row>
    <row r="131" spans="1:30" x14ac:dyDescent="0.35">
      <c r="A131" s="87" t="s">
        <v>416</v>
      </c>
      <c r="B131" s="272" t="s">
        <v>402</v>
      </c>
      <c r="C131" s="88">
        <v>2024</v>
      </c>
      <c r="D131" s="99" t="s">
        <v>171</v>
      </c>
      <c r="E131" s="90" t="s">
        <v>171</v>
      </c>
      <c r="F131" s="90" t="s">
        <v>170</v>
      </c>
      <c r="G131" s="91" t="s">
        <v>171</v>
      </c>
      <c r="H131" s="90" t="s">
        <v>171</v>
      </c>
      <c r="I131" s="90" t="s">
        <v>170</v>
      </c>
      <c r="J131" s="90" t="s">
        <v>171</v>
      </c>
      <c r="K131" s="90" t="s">
        <v>170</v>
      </c>
      <c r="L131" s="90" t="s">
        <v>171</v>
      </c>
      <c r="M131" s="90" t="s">
        <v>171</v>
      </c>
      <c r="N131" s="90" t="s">
        <v>170</v>
      </c>
      <c r="O131" s="90" t="s">
        <v>171</v>
      </c>
      <c r="P131" s="90" t="s">
        <v>170</v>
      </c>
      <c r="Q131" s="92" t="s">
        <v>171</v>
      </c>
      <c r="R131" s="96">
        <v>5</v>
      </c>
      <c r="S131" s="93" t="s">
        <v>171</v>
      </c>
      <c r="T131" s="93" t="s">
        <v>171</v>
      </c>
      <c r="U131" s="93" t="s">
        <v>171</v>
      </c>
      <c r="V131" s="93" t="s">
        <v>171</v>
      </c>
      <c r="W131" s="244">
        <v>22402</v>
      </c>
      <c r="X131" s="95" t="s">
        <v>171</v>
      </c>
      <c r="Y131" s="244">
        <v>0</v>
      </c>
      <c r="Z131" s="95" t="s">
        <v>171</v>
      </c>
      <c r="AA131" s="103"/>
      <c r="AB131" s="90" t="s">
        <v>171</v>
      </c>
      <c r="AC131" s="258"/>
      <c r="AD131" s="240">
        <v>22402</v>
      </c>
    </row>
    <row r="132" spans="1:30" x14ac:dyDescent="0.35">
      <c r="A132" s="87" t="s">
        <v>471</v>
      </c>
      <c r="B132" s="272" t="s">
        <v>462</v>
      </c>
      <c r="C132" s="88">
        <v>2024</v>
      </c>
      <c r="D132" s="99" t="s">
        <v>170</v>
      </c>
      <c r="E132" s="90" t="s">
        <v>171</v>
      </c>
      <c r="F132" s="90" t="s">
        <v>170</v>
      </c>
      <c r="G132" s="91" t="s">
        <v>170</v>
      </c>
      <c r="H132" s="90" t="s">
        <v>171</v>
      </c>
      <c r="I132" s="90" t="s">
        <v>170</v>
      </c>
      <c r="J132" s="90" t="s">
        <v>170</v>
      </c>
      <c r="K132" s="90" t="s">
        <v>170</v>
      </c>
      <c r="L132" s="90" t="s">
        <v>171</v>
      </c>
      <c r="M132" s="90" t="s">
        <v>170</v>
      </c>
      <c r="N132" s="90" t="s">
        <v>170</v>
      </c>
      <c r="O132" s="90" t="s">
        <v>170</v>
      </c>
      <c r="P132" s="90" t="s">
        <v>170</v>
      </c>
      <c r="Q132" s="92" t="s">
        <v>171</v>
      </c>
      <c r="R132" s="96">
        <v>10</v>
      </c>
      <c r="S132" s="93" t="s">
        <v>170</v>
      </c>
      <c r="T132" s="93" t="s">
        <v>171</v>
      </c>
      <c r="U132" s="93" t="s">
        <v>171</v>
      </c>
      <c r="V132" s="93" t="s">
        <v>170</v>
      </c>
      <c r="W132" s="244">
        <v>33016</v>
      </c>
      <c r="X132" s="95" t="s">
        <v>170</v>
      </c>
      <c r="Y132" s="244">
        <v>376</v>
      </c>
      <c r="Z132" s="95" t="s">
        <v>170</v>
      </c>
      <c r="AA132" s="103">
        <v>100</v>
      </c>
      <c r="AB132" s="90" t="s">
        <v>170</v>
      </c>
      <c r="AC132" s="103" t="s">
        <v>97</v>
      </c>
      <c r="AD132" s="240">
        <v>33492</v>
      </c>
    </row>
    <row r="133" spans="1:30" x14ac:dyDescent="0.35">
      <c r="A133" s="87" t="s">
        <v>292</v>
      </c>
      <c r="B133" s="272" t="s">
        <v>270</v>
      </c>
      <c r="C133" s="88">
        <v>2024</v>
      </c>
      <c r="D133" s="99" t="s">
        <v>170</v>
      </c>
      <c r="E133" s="99" t="s">
        <v>170</v>
      </c>
      <c r="F133" s="90" t="s">
        <v>170</v>
      </c>
      <c r="G133" s="99" t="s">
        <v>170</v>
      </c>
      <c r="H133" s="99" t="s">
        <v>170</v>
      </c>
      <c r="I133" s="99" t="s">
        <v>170</v>
      </c>
      <c r="J133" s="99" t="s">
        <v>170</v>
      </c>
      <c r="K133" s="99" t="s">
        <v>170</v>
      </c>
      <c r="L133" s="99" t="s">
        <v>170</v>
      </c>
      <c r="M133" s="99" t="s">
        <v>171</v>
      </c>
      <c r="N133" s="99" t="s">
        <v>170</v>
      </c>
      <c r="O133" s="99" t="s">
        <v>171</v>
      </c>
      <c r="P133" s="99" t="s">
        <v>171</v>
      </c>
      <c r="Q133" s="96" t="s">
        <v>170</v>
      </c>
      <c r="R133" s="96">
        <v>11</v>
      </c>
      <c r="S133" s="100" t="s">
        <v>170</v>
      </c>
      <c r="T133" s="100" t="s">
        <v>171</v>
      </c>
      <c r="U133" s="100" t="s">
        <v>171</v>
      </c>
      <c r="V133" s="100" t="s">
        <v>170</v>
      </c>
      <c r="W133" s="257">
        <v>115418</v>
      </c>
      <c r="X133" s="89" t="s">
        <v>170</v>
      </c>
      <c r="Y133" s="244">
        <v>1422</v>
      </c>
      <c r="Z133" s="89" t="s">
        <v>170</v>
      </c>
      <c r="AA133" s="96">
        <v>7168</v>
      </c>
      <c r="AB133" s="99" t="s">
        <v>170</v>
      </c>
      <c r="AC133" s="103" t="s">
        <v>97</v>
      </c>
      <c r="AD133" s="240">
        <v>124008</v>
      </c>
    </row>
    <row r="134" spans="1:30" x14ac:dyDescent="0.35">
      <c r="A134" s="87" t="s">
        <v>459</v>
      </c>
      <c r="B134" s="272" t="s">
        <v>446</v>
      </c>
      <c r="C134" s="88">
        <v>2024</v>
      </c>
      <c r="D134" s="99" t="s">
        <v>171</v>
      </c>
      <c r="E134" s="90" t="s">
        <v>171</v>
      </c>
      <c r="F134" s="90" t="s">
        <v>171</v>
      </c>
      <c r="G134" s="91" t="s">
        <v>171</v>
      </c>
      <c r="H134" s="90" t="s">
        <v>171</v>
      </c>
      <c r="I134" s="90" t="s">
        <v>170</v>
      </c>
      <c r="J134" s="90" t="s">
        <v>170</v>
      </c>
      <c r="K134" s="90" t="s">
        <v>170</v>
      </c>
      <c r="L134" s="99" t="s">
        <v>171</v>
      </c>
      <c r="M134" s="99" t="s">
        <v>171</v>
      </c>
      <c r="N134" s="99" t="s">
        <v>171</v>
      </c>
      <c r="O134" s="99" t="s">
        <v>170</v>
      </c>
      <c r="P134" s="99" t="s">
        <v>171</v>
      </c>
      <c r="Q134" s="96" t="s">
        <v>171</v>
      </c>
      <c r="R134" s="96">
        <v>4</v>
      </c>
      <c r="S134" s="100" t="s">
        <v>171</v>
      </c>
      <c r="T134" s="100" t="s">
        <v>171</v>
      </c>
      <c r="U134" s="100" t="s">
        <v>171</v>
      </c>
      <c r="V134" s="100" t="s">
        <v>171</v>
      </c>
      <c r="W134" s="257">
        <v>14645</v>
      </c>
      <c r="X134" s="89" t="s">
        <v>170</v>
      </c>
      <c r="Y134" s="244">
        <v>110</v>
      </c>
      <c r="Z134" s="89" t="s">
        <v>170</v>
      </c>
      <c r="AA134" s="96">
        <v>170</v>
      </c>
      <c r="AB134" s="99" t="s">
        <v>170</v>
      </c>
      <c r="AC134" s="103">
        <v>100</v>
      </c>
      <c r="AD134" s="240">
        <v>15025</v>
      </c>
    </row>
    <row r="135" spans="1:30" x14ac:dyDescent="0.35">
      <c r="A135" s="87" t="s">
        <v>344</v>
      </c>
      <c r="B135" s="272" t="s">
        <v>311</v>
      </c>
      <c r="C135" s="88">
        <v>2024</v>
      </c>
      <c r="D135" s="99" t="s">
        <v>170</v>
      </c>
      <c r="E135" s="90" t="s">
        <v>171</v>
      </c>
      <c r="F135" s="90" t="s">
        <v>170</v>
      </c>
      <c r="G135" s="91" t="s">
        <v>170</v>
      </c>
      <c r="H135" s="90" t="s">
        <v>171</v>
      </c>
      <c r="I135" s="90" t="s">
        <v>170</v>
      </c>
      <c r="J135" s="90" t="s">
        <v>170</v>
      </c>
      <c r="K135" s="90" t="s">
        <v>170</v>
      </c>
      <c r="L135" s="90" t="s">
        <v>171</v>
      </c>
      <c r="M135" s="90" t="s">
        <v>171</v>
      </c>
      <c r="N135" s="90" t="s">
        <v>170</v>
      </c>
      <c r="O135" s="90" t="s">
        <v>171</v>
      </c>
      <c r="P135" s="90" t="s">
        <v>170</v>
      </c>
      <c r="Q135" s="92" t="s">
        <v>170</v>
      </c>
      <c r="R135" s="96">
        <v>9</v>
      </c>
      <c r="S135" s="93" t="s">
        <v>170</v>
      </c>
      <c r="T135" s="93" t="s">
        <v>171</v>
      </c>
      <c r="U135" s="93" t="s">
        <v>170</v>
      </c>
      <c r="V135" s="93" t="s">
        <v>170</v>
      </c>
      <c r="W135" s="244">
        <v>10736</v>
      </c>
      <c r="X135" s="95" t="s">
        <v>170</v>
      </c>
      <c r="Y135" s="244">
        <v>381</v>
      </c>
      <c r="Z135" s="95" t="s">
        <v>170</v>
      </c>
      <c r="AA135" s="103">
        <v>45</v>
      </c>
      <c r="AB135" s="90" t="s">
        <v>171</v>
      </c>
      <c r="AC135" s="258"/>
      <c r="AD135" s="240">
        <v>11162</v>
      </c>
    </row>
    <row r="136" spans="1:30" x14ac:dyDescent="0.35">
      <c r="A136" s="87" t="s">
        <v>291</v>
      </c>
      <c r="B136" s="272" t="s">
        <v>270</v>
      </c>
      <c r="C136" s="88">
        <v>2024</v>
      </c>
      <c r="D136" s="99" t="s">
        <v>170</v>
      </c>
      <c r="E136" s="90" t="s">
        <v>170</v>
      </c>
      <c r="F136" s="90" t="s">
        <v>170</v>
      </c>
      <c r="G136" s="91" t="s">
        <v>170</v>
      </c>
      <c r="H136" s="90" t="s">
        <v>170</v>
      </c>
      <c r="I136" s="90" t="s">
        <v>170</v>
      </c>
      <c r="J136" s="90" t="s">
        <v>170</v>
      </c>
      <c r="K136" s="90" t="s">
        <v>170</v>
      </c>
      <c r="L136" s="90" t="s">
        <v>171</v>
      </c>
      <c r="M136" s="90" t="s">
        <v>171</v>
      </c>
      <c r="N136" s="90" t="s">
        <v>170</v>
      </c>
      <c r="O136" s="90" t="s">
        <v>170</v>
      </c>
      <c r="P136" s="90" t="s">
        <v>170</v>
      </c>
      <c r="Q136" s="92" t="s">
        <v>170</v>
      </c>
      <c r="R136" s="96">
        <v>12</v>
      </c>
      <c r="S136" s="93" t="s">
        <v>170</v>
      </c>
      <c r="T136" s="93" t="s">
        <v>171</v>
      </c>
      <c r="U136" s="93" t="s">
        <v>170</v>
      </c>
      <c r="V136" s="93" t="s">
        <v>171</v>
      </c>
      <c r="W136" s="259">
        <v>139318</v>
      </c>
      <c r="X136" s="95" t="s">
        <v>170</v>
      </c>
      <c r="Y136" s="244">
        <v>658</v>
      </c>
      <c r="Z136" s="95" t="s">
        <v>170</v>
      </c>
      <c r="AA136" s="111">
        <v>16951</v>
      </c>
      <c r="AB136" s="90" t="s">
        <v>170</v>
      </c>
      <c r="AC136" s="261">
        <v>51899</v>
      </c>
      <c r="AD136" s="240">
        <v>208826</v>
      </c>
    </row>
    <row r="137" spans="1:30" x14ac:dyDescent="0.35">
      <c r="A137" s="87" t="s">
        <v>403</v>
      </c>
      <c r="B137" s="272" t="s">
        <v>402</v>
      </c>
      <c r="C137" s="88">
        <v>2024</v>
      </c>
      <c r="D137" s="99" t="s">
        <v>97</v>
      </c>
      <c r="E137" s="90" t="s">
        <v>97</v>
      </c>
      <c r="F137" s="90" t="s">
        <v>97</v>
      </c>
      <c r="G137" s="91" t="s">
        <v>97</v>
      </c>
      <c r="H137" s="90" t="s">
        <v>97</v>
      </c>
      <c r="I137" s="90" t="s">
        <v>97</v>
      </c>
      <c r="J137" s="90" t="s">
        <v>97</v>
      </c>
      <c r="K137" s="90" t="s">
        <v>97</v>
      </c>
      <c r="L137" s="99" t="s">
        <v>97</v>
      </c>
      <c r="M137" s="99" t="s">
        <v>97</v>
      </c>
      <c r="N137" s="99" t="s">
        <v>97</v>
      </c>
      <c r="O137" s="99" t="s">
        <v>97</v>
      </c>
      <c r="P137" s="99" t="s">
        <v>97</v>
      </c>
      <c r="Q137" s="96" t="s">
        <v>97</v>
      </c>
      <c r="R137" s="96" t="s">
        <v>97</v>
      </c>
      <c r="S137" s="100" t="s">
        <v>97</v>
      </c>
      <c r="T137" s="100" t="s">
        <v>97</v>
      </c>
      <c r="U137" s="100" t="s">
        <v>97</v>
      </c>
      <c r="V137" s="100" t="s">
        <v>97</v>
      </c>
      <c r="W137" s="257" t="s">
        <v>97</v>
      </c>
      <c r="X137" s="89" t="s">
        <v>97</v>
      </c>
      <c r="Y137" s="244" t="s">
        <v>97</v>
      </c>
      <c r="Z137" s="89" t="s">
        <v>97</v>
      </c>
      <c r="AA137" s="96"/>
      <c r="AB137" s="99" t="s">
        <v>97</v>
      </c>
      <c r="AC137" s="103"/>
      <c r="AD137" s="240" t="s">
        <v>97</v>
      </c>
    </row>
    <row r="138" spans="1:30" x14ac:dyDescent="0.35">
      <c r="A138" s="87" t="s">
        <v>451</v>
      </c>
      <c r="B138" s="272" t="s">
        <v>446</v>
      </c>
      <c r="C138" s="88">
        <v>2024</v>
      </c>
      <c r="D138" s="99" t="s">
        <v>170</v>
      </c>
      <c r="E138" s="99" t="s">
        <v>171</v>
      </c>
      <c r="F138" s="90" t="s">
        <v>170</v>
      </c>
      <c r="G138" s="99" t="s">
        <v>171</v>
      </c>
      <c r="H138" s="99" t="s">
        <v>171</v>
      </c>
      <c r="I138" s="99" t="s">
        <v>170</v>
      </c>
      <c r="J138" s="99" t="s">
        <v>170</v>
      </c>
      <c r="K138" s="99" t="s">
        <v>171</v>
      </c>
      <c r="L138" s="99" t="s">
        <v>171</v>
      </c>
      <c r="M138" s="99" t="s">
        <v>170</v>
      </c>
      <c r="N138" s="99" t="s">
        <v>171</v>
      </c>
      <c r="O138" s="99" t="s">
        <v>171</v>
      </c>
      <c r="P138" s="99" t="s">
        <v>170</v>
      </c>
      <c r="Q138" s="96" t="s">
        <v>170</v>
      </c>
      <c r="R138" s="96">
        <v>7</v>
      </c>
      <c r="S138" s="100" t="s">
        <v>170</v>
      </c>
      <c r="T138" s="100" t="s">
        <v>171</v>
      </c>
      <c r="U138" s="100" t="s">
        <v>171</v>
      </c>
      <c r="V138" s="100" t="s">
        <v>170</v>
      </c>
      <c r="W138" s="257">
        <v>5208</v>
      </c>
      <c r="X138" s="89" t="s">
        <v>170</v>
      </c>
      <c r="Y138" s="244">
        <v>75</v>
      </c>
      <c r="Z138" s="89" t="s">
        <v>170</v>
      </c>
      <c r="AA138" s="96">
        <v>418</v>
      </c>
      <c r="AB138" s="99" t="s">
        <v>171</v>
      </c>
      <c r="AC138" s="103"/>
      <c r="AD138" s="240">
        <v>5701</v>
      </c>
    </row>
    <row r="139" spans="1:30" x14ac:dyDescent="0.35">
      <c r="A139" s="87" t="s">
        <v>353</v>
      </c>
      <c r="B139" s="272" t="s">
        <v>311</v>
      </c>
      <c r="C139" s="88">
        <v>2024</v>
      </c>
      <c r="D139" s="99" t="s">
        <v>170</v>
      </c>
      <c r="E139" s="90" t="s">
        <v>170</v>
      </c>
      <c r="F139" s="90" t="s">
        <v>171</v>
      </c>
      <c r="G139" s="91" t="s">
        <v>171</v>
      </c>
      <c r="H139" s="90" t="s">
        <v>171</v>
      </c>
      <c r="I139" s="90" t="s">
        <v>170</v>
      </c>
      <c r="J139" s="90" t="s">
        <v>170</v>
      </c>
      <c r="K139" s="90" t="s">
        <v>170</v>
      </c>
      <c r="L139" s="90" t="s">
        <v>171</v>
      </c>
      <c r="M139" s="90" t="s">
        <v>171</v>
      </c>
      <c r="N139" s="90" t="s">
        <v>170</v>
      </c>
      <c r="O139" s="90" t="s">
        <v>171</v>
      </c>
      <c r="P139" s="90" t="s">
        <v>171</v>
      </c>
      <c r="Q139" s="92" t="s">
        <v>170</v>
      </c>
      <c r="R139" s="96">
        <v>7</v>
      </c>
      <c r="S139" s="93" t="s">
        <v>171</v>
      </c>
      <c r="T139" s="93" t="s">
        <v>171</v>
      </c>
      <c r="U139" s="93" t="s">
        <v>170</v>
      </c>
      <c r="V139" s="93" t="s">
        <v>170</v>
      </c>
      <c r="W139" s="244">
        <v>15895</v>
      </c>
      <c r="X139" s="95" t="s">
        <v>171</v>
      </c>
      <c r="Y139" s="244">
        <v>0</v>
      </c>
      <c r="Z139" s="95" t="s">
        <v>170</v>
      </c>
      <c r="AA139" s="103">
        <v>100</v>
      </c>
      <c r="AB139" s="90" t="s">
        <v>170</v>
      </c>
      <c r="AC139" s="103" t="s">
        <v>97</v>
      </c>
      <c r="AD139" s="240">
        <v>15995</v>
      </c>
    </row>
    <row r="140" spans="1:30" x14ac:dyDescent="0.35">
      <c r="A140" s="87" t="s">
        <v>334</v>
      </c>
      <c r="B140" s="272" t="s">
        <v>311</v>
      </c>
      <c r="C140" s="88">
        <v>2024</v>
      </c>
      <c r="D140" s="99" t="s">
        <v>170</v>
      </c>
      <c r="E140" s="90" t="s">
        <v>170</v>
      </c>
      <c r="F140" s="90" t="s">
        <v>170</v>
      </c>
      <c r="G140" s="91" t="s">
        <v>171</v>
      </c>
      <c r="H140" s="90" t="s">
        <v>171</v>
      </c>
      <c r="I140" s="90" t="s">
        <v>170</v>
      </c>
      <c r="J140" s="90" t="s">
        <v>171</v>
      </c>
      <c r="K140" s="90" t="s">
        <v>170</v>
      </c>
      <c r="L140" s="91" t="s">
        <v>171</v>
      </c>
      <c r="M140" s="91" t="s">
        <v>171</v>
      </c>
      <c r="N140" s="91" t="s">
        <v>170</v>
      </c>
      <c r="O140" s="91" t="s">
        <v>171</v>
      </c>
      <c r="P140" s="91" t="s">
        <v>170</v>
      </c>
      <c r="Q140" s="106" t="s">
        <v>171</v>
      </c>
      <c r="R140" s="96">
        <v>7</v>
      </c>
      <c r="S140" s="93" t="s">
        <v>170</v>
      </c>
      <c r="T140" s="93" t="s">
        <v>170</v>
      </c>
      <c r="U140" s="93" t="s">
        <v>170</v>
      </c>
      <c r="V140" s="93" t="s">
        <v>171</v>
      </c>
      <c r="W140" s="259">
        <v>21633</v>
      </c>
      <c r="X140" s="104" t="s">
        <v>170</v>
      </c>
      <c r="Y140" s="244">
        <v>165</v>
      </c>
      <c r="Z140" s="104" t="s">
        <v>170</v>
      </c>
      <c r="AA140" s="106">
        <v>30850</v>
      </c>
      <c r="AB140" s="91" t="s">
        <v>170</v>
      </c>
      <c r="AC140" s="258">
        <v>30850</v>
      </c>
      <c r="AD140" s="240">
        <v>83498</v>
      </c>
    </row>
    <row r="141" spans="1:30" x14ac:dyDescent="0.35">
      <c r="A141" s="87" t="s">
        <v>247</v>
      </c>
      <c r="B141" s="272" t="s">
        <v>242</v>
      </c>
      <c r="C141" s="88">
        <v>2024</v>
      </c>
      <c r="D141" s="99" t="s">
        <v>97</v>
      </c>
      <c r="E141" s="90" t="s">
        <v>97</v>
      </c>
      <c r="F141" s="90" t="s">
        <v>97</v>
      </c>
      <c r="G141" s="91" t="s">
        <v>97</v>
      </c>
      <c r="H141" s="90" t="s">
        <v>97</v>
      </c>
      <c r="I141" s="90" t="s">
        <v>97</v>
      </c>
      <c r="J141" s="90" t="s">
        <v>97</v>
      </c>
      <c r="K141" s="90" t="s">
        <v>97</v>
      </c>
      <c r="L141" s="99" t="s">
        <v>97</v>
      </c>
      <c r="M141" s="99" t="s">
        <v>97</v>
      </c>
      <c r="N141" s="99" t="s">
        <v>97</v>
      </c>
      <c r="O141" s="99" t="s">
        <v>97</v>
      </c>
      <c r="P141" s="99" t="s">
        <v>97</v>
      </c>
      <c r="Q141" s="96" t="s">
        <v>97</v>
      </c>
      <c r="R141" s="96" t="s">
        <v>97</v>
      </c>
      <c r="S141" s="100" t="s">
        <v>97</v>
      </c>
      <c r="T141" s="100" t="s">
        <v>97</v>
      </c>
      <c r="U141" s="100" t="s">
        <v>97</v>
      </c>
      <c r="V141" s="100" t="s">
        <v>97</v>
      </c>
      <c r="W141" s="257" t="s">
        <v>97</v>
      </c>
      <c r="X141" s="89" t="s">
        <v>97</v>
      </c>
      <c r="Y141" s="244" t="s">
        <v>97</v>
      </c>
      <c r="Z141" s="89" t="s">
        <v>97</v>
      </c>
      <c r="AA141" s="96"/>
      <c r="AB141" s="99" t="s">
        <v>97</v>
      </c>
      <c r="AC141" s="103"/>
      <c r="AD141" s="240" t="s">
        <v>97</v>
      </c>
    </row>
    <row r="142" spans="1:30" x14ac:dyDescent="0.35">
      <c r="A142" s="87" t="s">
        <v>332</v>
      </c>
      <c r="B142" s="272" t="s">
        <v>311</v>
      </c>
      <c r="C142" s="88">
        <v>2024</v>
      </c>
      <c r="D142" s="99" t="s">
        <v>97</v>
      </c>
      <c r="E142" s="90" t="s">
        <v>97</v>
      </c>
      <c r="F142" s="90" t="s">
        <v>97</v>
      </c>
      <c r="G142" s="91" t="s">
        <v>97</v>
      </c>
      <c r="H142" s="90" t="s">
        <v>97</v>
      </c>
      <c r="I142" s="90" t="s">
        <v>97</v>
      </c>
      <c r="J142" s="90" t="s">
        <v>97</v>
      </c>
      <c r="K142" s="90" t="s">
        <v>97</v>
      </c>
      <c r="L142" s="99" t="s">
        <v>97</v>
      </c>
      <c r="M142" s="99" t="s">
        <v>97</v>
      </c>
      <c r="N142" s="99" t="s">
        <v>97</v>
      </c>
      <c r="O142" s="99" t="s">
        <v>97</v>
      </c>
      <c r="P142" s="99" t="s">
        <v>97</v>
      </c>
      <c r="Q142" s="96" t="s">
        <v>97</v>
      </c>
      <c r="R142" s="96" t="s">
        <v>97</v>
      </c>
      <c r="S142" s="100" t="s">
        <v>97</v>
      </c>
      <c r="T142" s="100" t="s">
        <v>97</v>
      </c>
      <c r="U142" s="100" t="s">
        <v>97</v>
      </c>
      <c r="V142" s="100" t="s">
        <v>97</v>
      </c>
      <c r="W142" s="257" t="s">
        <v>97</v>
      </c>
      <c r="X142" s="89" t="s">
        <v>97</v>
      </c>
      <c r="Y142" s="244" t="s">
        <v>97</v>
      </c>
      <c r="Z142" s="89" t="s">
        <v>97</v>
      </c>
      <c r="AA142" s="96"/>
      <c r="AB142" s="99" t="s">
        <v>97</v>
      </c>
      <c r="AC142" s="103"/>
      <c r="AD142" s="240" t="s">
        <v>97</v>
      </c>
    </row>
    <row r="143" spans="1:30" x14ac:dyDescent="0.35">
      <c r="A143" s="87" t="s">
        <v>227</v>
      </c>
      <c r="B143" s="272" t="s">
        <v>215</v>
      </c>
      <c r="C143" s="88">
        <v>2024</v>
      </c>
      <c r="D143" s="99" t="s">
        <v>170</v>
      </c>
      <c r="E143" s="90" t="s">
        <v>171</v>
      </c>
      <c r="F143" s="90" t="s">
        <v>170</v>
      </c>
      <c r="G143" s="91" t="s">
        <v>170</v>
      </c>
      <c r="H143" s="90" t="s">
        <v>170</v>
      </c>
      <c r="I143" s="90" t="s">
        <v>170</v>
      </c>
      <c r="J143" s="90" t="s">
        <v>170</v>
      </c>
      <c r="K143" s="90" t="s">
        <v>170</v>
      </c>
      <c r="L143" s="90" t="s">
        <v>171</v>
      </c>
      <c r="M143" s="90" t="s">
        <v>171</v>
      </c>
      <c r="N143" s="90" t="s">
        <v>170</v>
      </c>
      <c r="O143" s="90" t="s">
        <v>171</v>
      </c>
      <c r="P143" s="90" t="s">
        <v>170</v>
      </c>
      <c r="Q143" s="92" t="s">
        <v>170</v>
      </c>
      <c r="R143" s="96">
        <v>10</v>
      </c>
      <c r="S143" s="93" t="s">
        <v>170</v>
      </c>
      <c r="T143" s="93" t="s">
        <v>171</v>
      </c>
      <c r="U143" s="93" t="s">
        <v>170</v>
      </c>
      <c r="V143" s="93" t="s">
        <v>171</v>
      </c>
      <c r="W143" s="244">
        <v>33605</v>
      </c>
      <c r="X143" s="95" t="s">
        <v>170</v>
      </c>
      <c r="Y143" s="244">
        <v>738</v>
      </c>
      <c r="Z143" s="95" t="s">
        <v>170</v>
      </c>
      <c r="AA143" s="103">
        <v>412</v>
      </c>
      <c r="AB143" s="90" t="s">
        <v>170</v>
      </c>
      <c r="AC143" s="258">
        <v>140</v>
      </c>
      <c r="AD143" s="240">
        <v>34895</v>
      </c>
    </row>
    <row r="144" spans="1:30" x14ac:dyDescent="0.35">
      <c r="A144" s="87" t="s">
        <v>410</v>
      </c>
      <c r="B144" s="272" t="s">
        <v>402</v>
      </c>
      <c r="C144" s="88">
        <v>2024</v>
      </c>
      <c r="D144" s="99" t="s">
        <v>170</v>
      </c>
      <c r="E144" s="90" t="s">
        <v>171</v>
      </c>
      <c r="F144" s="90" t="s">
        <v>170</v>
      </c>
      <c r="G144" s="91" t="s">
        <v>170</v>
      </c>
      <c r="H144" s="90" t="s">
        <v>171</v>
      </c>
      <c r="I144" s="90" t="s">
        <v>170</v>
      </c>
      <c r="J144" s="90" t="s">
        <v>170</v>
      </c>
      <c r="K144" s="90" t="s">
        <v>170</v>
      </c>
      <c r="L144" s="90" t="s">
        <v>171</v>
      </c>
      <c r="M144" s="90" t="s">
        <v>171</v>
      </c>
      <c r="N144" s="90" t="s">
        <v>170</v>
      </c>
      <c r="O144" s="90" t="s">
        <v>171</v>
      </c>
      <c r="P144" s="90" t="s">
        <v>170</v>
      </c>
      <c r="Q144" s="92" t="s">
        <v>171</v>
      </c>
      <c r="R144" s="96">
        <v>8</v>
      </c>
      <c r="S144" s="93" t="s">
        <v>170</v>
      </c>
      <c r="T144" s="93" t="s">
        <v>171</v>
      </c>
      <c r="U144" s="93" t="s">
        <v>171</v>
      </c>
      <c r="V144" s="93" t="s">
        <v>171</v>
      </c>
      <c r="W144" s="244">
        <v>13435</v>
      </c>
      <c r="X144" s="95" t="s">
        <v>171</v>
      </c>
      <c r="Y144" s="244">
        <v>0</v>
      </c>
      <c r="Z144" s="95" t="s">
        <v>170</v>
      </c>
      <c r="AA144" s="103">
        <v>100</v>
      </c>
      <c r="AB144" s="90" t="s">
        <v>171</v>
      </c>
      <c r="AC144" s="258"/>
      <c r="AD144" s="240">
        <v>13535</v>
      </c>
    </row>
    <row r="145" spans="1:30" x14ac:dyDescent="0.35">
      <c r="A145" s="87" t="s">
        <v>225</v>
      </c>
      <c r="B145" s="272" t="s">
        <v>215</v>
      </c>
      <c r="C145" s="88">
        <v>2024</v>
      </c>
      <c r="D145" s="99" t="s">
        <v>171</v>
      </c>
      <c r="E145" s="90" t="s">
        <v>171</v>
      </c>
      <c r="F145" s="90" t="s">
        <v>170</v>
      </c>
      <c r="G145" s="91" t="s">
        <v>171</v>
      </c>
      <c r="H145" s="90" t="s">
        <v>171</v>
      </c>
      <c r="I145" s="90" t="s">
        <v>170</v>
      </c>
      <c r="J145" s="90" t="s">
        <v>171</v>
      </c>
      <c r="K145" s="90" t="s">
        <v>170</v>
      </c>
      <c r="L145" s="90" t="s">
        <v>171</v>
      </c>
      <c r="M145" s="90" t="s">
        <v>171</v>
      </c>
      <c r="N145" s="90" t="s">
        <v>170</v>
      </c>
      <c r="O145" s="90" t="s">
        <v>171</v>
      </c>
      <c r="P145" s="90" t="s">
        <v>171</v>
      </c>
      <c r="Q145" s="92" t="s">
        <v>171</v>
      </c>
      <c r="R145" s="96">
        <v>4</v>
      </c>
      <c r="S145" s="93" t="s">
        <v>171</v>
      </c>
      <c r="T145" s="93" t="s">
        <v>171</v>
      </c>
      <c r="U145" s="93" t="s">
        <v>170</v>
      </c>
      <c r="V145" s="93" t="s">
        <v>171</v>
      </c>
      <c r="W145" s="244">
        <v>40177</v>
      </c>
      <c r="X145" s="95" t="s">
        <v>171</v>
      </c>
      <c r="Y145" s="244">
        <v>0</v>
      </c>
      <c r="Z145" s="95" t="s">
        <v>171</v>
      </c>
      <c r="AA145" s="103"/>
      <c r="AB145" s="90" t="s">
        <v>171</v>
      </c>
      <c r="AC145" s="103"/>
      <c r="AD145" s="240">
        <v>40177</v>
      </c>
    </row>
    <row r="146" spans="1:30" x14ac:dyDescent="0.35">
      <c r="A146" s="87" t="s">
        <v>231</v>
      </c>
      <c r="B146" s="272" t="s">
        <v>229</v>
      </c>
      <c r="C146" s="88">
        <v>2024</v>
      </c>
      <c r="D146" s="99" t="s">
        <v>171</v>
      </c>
      <c r="E146" s="90" t="s">
        <v>171</v>
      </c>
      <c r="F146" s="90" t="s">
        <v>170</v>
      </c>
      <c r="G146" s="91" t="s">
        <v>170</v>
      </c>
      <c r="H146" s="90" t="s">
        <v>171</v>
      </c>
      <c r="I146" s="90" t="s">
        <v>170</v>
      </c>
      <c r="J146" s="90" t="s">
        <v>171</v>
      </c>
      <c r="K146" s="90" t="s">
        <v>170</v>
      </c>
      <c r="L146" s="90" t="s">
        <v>171</v>
      </c>
      <c r="M146" s="90" t="s">
        <v>171</v>
      </c>
      <c r="N146" s="90" t="s">
        <v>170</v>
      </c>
      <c r="O146" s="90" t="s">
        <v>171</v>
      </c>
      <c r="P146" s="90" t="s">
        <v>171</v>
      </c>
      <c r="Q146" s="92" t="s">
        <v>171</v>
      </c>
      <c r="R146" s="96">
        <v>5</v>
      </c>
      <c r="S146" s="93" t="s">
        <v>171</v>
      </c>
      <c r="T146" s="93" t="s">
        <v>171</v>
      </c>
      <c r="U146" s="93" t="s">
        <v>171</v>
      </c>
      <c r="V146" s="93" t="s">
        <v>171</v>
      </c>
      <c r="W146" s="244">
        <v>8700</v>
      </c>
      <c r="X146" s="95" t="s">
        <v>171</v>
      </c>
      <c r="Y146" s="244">
        <v>0</v>
      </c>
      <c r="Z146" s="95" t="s">
        <v>170</v>
      </c>
      <c r="AA146" s="103">
        <v>184</v>
      </c>
      <c r="AB146" s="90" t="s">
        <v>171</v>
      </c>
      <c r="AC146" s="258"/>
      <c r="AD146" s="240">
        <v>8884</v>
      </c>
    </row>
    <row r="147" spans="1:30" x14ac:dyDescent="0.35">
      <c r="A147" s="87" t="s">
        <v>318</v>
      </c>
      <c r="B147" s="272" t="s">
        <v>311</v>
      </c>
      <c r="C147" s="88">
        <v>2024</v>
      </c>
      <c r="D147" s="99" t="s">
        <v>171</v>
      </c>
      <c r="E147" s="90" t="s">
        <v>171</v>
      </c>
      <c r="F147" s="90" t="s">
        <v>170</v>
      </c>
      <c r="G147" s="91" t="s">
        <v>171</v>
      </c>
      <c r="H147" s="90" t="s">
        <v>171</v>
      </c>
      <c r="I147" s="90" t="s">
        <v>170</v>
      </c>
      <c r="J147" s="90" t="s">
        <v>170</v>
      </c>
      <c r="K147" s="90" t="s">
        <v>170</v>
      </c>
      <c r="L147" s="90" t="s">
        <v>171</v>
      </c>
      <c r="M147" s="90" t="s">
        <v>171</v>
      </c>
      <c r="N147" s="90" t="s">
        <v>170</v>
      </c>
      <c r="O147" s="90" t="s">
        <v>170</v>
      </c>
      <c r="P147" s="90" t="s">
        <v>171</v>
      </c>
      <c r="Q147" s="92" t="s">
        <v>171</v>
      </c>
      <c r="R147" s="96">
        <v>6</v>
      </c>
      <c r="S147" s="93" t="s">
        <v>171</v>
      </c>
      <c r="T147" s="93" t="s">
        <v>171</v>
      </c>
      <c r="U147" s="93" t="s">
        <v>171</v>
      </c>
      <c r="V147" s="93" t="s">
        <v>171</v>
      </c>
      <c r="W147" s="244">
        <v>238</v>
      </c>
      <c r="X147" s="95" t="s">
        <v>171</v>
      </c>
      <c r="Y147" s="244">
        <v>0</v>
      </c>
      <c r="Z147" s="95" t="s">
        <v>170</v>
      </c>
      <c r="AA147" s="103" t="s">
        <v>97</v>
      </c>
      <c r="AB147" s="90" t="s">
        <v>171</v>
      </c>
      <c r="AC147" s="258"/>
      <c r="AD147" s="240">
        <v>238</v>
      </c>
    </row>
    <row r="148" spans="1:30" x14ac:dyDescent="0.35">
      <c r="A148" s="87" t="s">
        <v>366</v>
      </c>
      <c r="B148" s="272" t="s">
        <v>361</v>
      </c>
      <c r="C148" s="88">
        <v>2024</v>
      </c>
      <c r="D148" s="99" t="s">
        <v>171</v>
      </c>
      <c r="E148" s="90" t="s">
        <v>171</v>
      </c>
      <c r="F148" s="90" t="s">
        <v>171</v>
      </c>
      <c r="G148" s="91" t="s">
        <v>171</v>
      </c>
      <c r="H148" s="90" t="s">
        <v>171</v>
      </c>
      <c r="I148" s="90" t="s">
        <v>171</v>
      </c>
      <c r="J148" s="90" t="s">
        <v>171</v>
      </c>
      <c r="K148" s="90" t="s">
        <v>170</v>
      </c>
      <c r="L148" s="99" t="s">
        <v>171</v>
      </c>
      <c r="M148" s="99" t="s">
        <v>171</v>
      </c>
      <c r="N148" s="99" t="s">
        <v>171</v>
      </c>
      <c r="O148" s="99" t="s">
        <v>171</v>
      </c>
      <c r="P148" s="99" t="s">
        <v>171</v>
      </c>
      <c r="Q148" s="96" t="s">
        <v>171</v>
      </c>
      <c r="R148" s="96">
        <v>1</v>
      </c>
      <c r="S148" s="100" t="s">
        <v>171</v>
      </c>
      <c r="T148" s="100" t="s">
        <v>171</v>
      </c>
      <c r="U148" s="100" t="s">
        <v>171</v>
      </c>
      <c r="V148" s="100" t="s">
        <v>171</v>
      </c>
      <c r="W148" s="257">
        <v>480</v>
      </c>
      <c r="X148" s="89" t="s">
        <v>171</v>
      </c>
      <c r="Y148" s="244">
        <v>0</v>
      </c>
      <c r="Z148" s="89" t="s">
        <v>171</v>
      </c>
      <c r="AA148" s="96"/>
      <c r="AB148" s="99" t="s">
        <v>171</v>
      </c>
      <c r="AC148" s="103"/>
      <c r="AD148" s="240">
        <v>480</v>
      </c>
    </row>
    <row r="149" spans="1:30" x14ac:dyDescent="0.35">
      <c r="A149" s="87" t="s">
        <v>342</v>
      </c>
      <c r="B149" s="272" t="s">
        <v>311</v>
      </c>
      <c r="C149" s="88">
        <v>2024</v>
      </c>
      <c r="D149" s="99" t="s">
        <v>170</v>
      </c>
      <c r="E149" s="90" t="s">
        <v>171</v>
      </c>
      <c r="F149" s="90" t="s">
        <v>170</v>
      </c>
      <c r="G149" s="91" t="s">
        <v>170</v>
      </c>
      <c r="H149" s="90" t="s">
        <v>171</v>
      </c>
      <c r="I149" s="90" t="s">
        <v>170</v>
      </c>
      <c r="J149" s="90" t="s">
        <v>170</v>
      </c>
      <c r="K149" s="90" t="s">
        <v>170</v>
      </c>
      <c r="L149" s="99" t="s">
        <v>171</v>
      </c>
      <c r="M149" s="99" t="s">
        <v>171</v>
      </c>
      <c r="N149" s="99" t="s">
        <v>170</v>
      </c>
      <c r="O149" s="99" t="s">
        <v>171</v>
      </c>
      <c r="P149" s="99" t="s">
        <v>170</v>
      </c>
      <c r="Q149" s="96" t="s">
        <v>171</v>
      </c>
      <c r="R149" s="96">
        <v>8</v>
      </c>
      <c r="S149" s="100" t="s">
        <v>170</v>
      </c>
      <c r="T149" s="100" t="s">
        <v>171</v>
      </c>
      <c r="U149" s="100" t="s">
        <v>170</v>
      </c>
      <c r="V149" s="100" t="s">
        <v>171</v>
      </c>
      <c r="W149" s="257">
        <v>68241</v>
      </c>
      <c r="X149" s="89" t="s">
        <v>171</v>
      </c>
      <c r="Y149" s="244">
        <v>0</v>
      </c>
      <c r="Z149" s="89" t="s">
        <v>170</v>
      </c>
      <c r="AA149" s="96">
        <v>1200</v>
      </c>
      <c r="AB149" s="99" t="s">
        <v>171</v>
      </c>
      <c r="AC149" s="103"/>
      <c r="AD149" s="240">
        <v>69441</v>
      </c>
    </row>
    <row r="150" spans="1:30" x14ac:dyDescent="0.35">
      <c r="A150" s="87" t="s">
        <v>255</v>
      </c>
      <c r="B150" s="272" t="s">
        <v>251</v>
      </c>
      <c r="C150" s="88">
        <v>2024</v>
      </c>
      <c r="D150" s="99" t="s">
        <v>170</v>
      </c>
      <c r="E150" s="90" t="s">
        <v>171</v>
      </c>
      <c r="F150" s="90" t="s">
        <v>170</v>
      </c>
      <c r="G150" s="91" t="s">
        <v>170</v>
      </c>
      <c r="H150" s="90" t="s">
        <v>171</v>
      </c>
      <c r="I150" s="90" t="s">
        <v>170</v>
      </c>
      <c r="J150" s="90" t="s">
        <v>171</v>
      </c>
      <c r="K150" s="90" t="s">
        <v>170</v>
      </c>
      <c r="L150" s="90" t="s">
        <v>171</v>
      </c>
      <c r="M150" s="90" t="s">
        <v>170</v>
      </c>
      <c r="N150" s="90" t="s">
        <v>171</v>
      </c>
      <c r="O150" s="90" t="s">
        <v>171</v>
      </c>
      <c r="P150" s="90" t="s">
        <v>171</v>
      </c>
      <c r="Q150" s="92" t="s">
        <v>170</v>
      </c>
      <c r="R150" s="96">
        <v>7</v>
      </c>
      <c r="S150" s="93" t="s">
        <v>171</v>
      </c>
      <c r="T150" s="93" t="s">
        <v>171</v>
      </c>
      <c r="U150" s="93" t="s">
        <v>171</v>
      </c>
      <c r="V150" s="93" t="s">
        <v>171</v>
      </c>
      <c r="W150" s="244">
        <v>8123</v>
      </c>
      <c r="X150" s="95" t="s">
        <v>171</v>
      </c>
      <c r="Y150" s="244">
        <v>0</v>
      </c>
      <c r="Z150" s="95" t="s">
        <v>170</v>
      </c>
      <c r="AA150" s="103">
        <v>297</v>
      </c>
      <c r="AB150" s="90" t="s">
        <v>170</v>
      </c>
      <c r="AC150" s="103" t="s">
        <v>97</v>
      </c>
      <c r="AD150" s="240">
        <v>8420</v>
      </c>
    </row>
    <row r="151" spans="1:30" x14ac:dyDescent="0.35">
      <c r="A151" s="87" t="s">
        <v>253</v>
      </c>
      <c r="B151" s="272" t="s">
        <v>251</v>
      </c>
      <c r="C151" s="88">
        <v>2024</v>
      </c>
      <c r="D151" s="99" t="s">
        <v>170</v>
      </c>
      <c r="E151" s="99" t="s">
        <v>171</v>
      </c>
      <c r="F151" s="90" t="s">
        <v>170</v>
      </c>
      <c r="G151" s="99" t="s">
        <v>170</v>
      </c>
      <c r="H151" s="99" t="s">
        <v>171</v>
      </c>
      <c r="I151" s="99" t="s">
        <v>170</v>
      </c>
      <c r="J151" s="99" t="s">
        <v>171</v>
      </c>
      <c r="K151" s="99" t="s">
        <v>170</v>
      </c>
      <c r="L151" s="99" t="s">
        <v>171</v>
      </c>
      <c r="M151" s="99" t="s">
        <v>171</v>
      </c>
      <c r="N151" s="99" t="s">
        <v>171</v>
      </c>
      <c r="O151" s="99" t="s">
        <v>171</v>
      </c>
      <c r="P151" s="99" t="s">
        <v>171</v>
      </c>
      <c r="Q151" s="96" t="s">
        <v>171</v>
      </c>
      <c r="R151" s="96">
        <v>5</v>
      </c>
      <c r="S151" s="100" t="s">
        <v>170</v>
      </c>
      <c r="T151" s="100" t="s">
        <v>170</v>
      </c>
      <c r="U151" s="100" t="s">
        <v>170</v>
      </c>
      <c r="V151" s="100" t="s">
        <v>170</v>
      </c>
      <c r="W151" s="257">
        <v>14421</v>
      </c>
      <c r="X151" s="89" t="s">
        <v>170</v>
      </c>
      <c r="Y151" s="244">
        <v>14421</v>
      </c>
      <c r="Z151" s="89" t="s">
        <v>170</v>
      </c>
      <c r="AA151" s="96">
        <v>468</v>
      </c>
      <c r="AB151" s="99" t="s">
        <v>170</v>
      </c>
      <c r="AC151" s="103">
        <v>66</v>
      </c>
      <c r="AD151" s="240">
        <v>29376</v>
      </c>
    </row>
    <row r="152" spans="1:30" x14ac:dyDescent="0.35">
      <c r="A152" s="87" t="s">
        <v>499</v>
      </c>
      <c r="B152" s="272" t="s">
        <v>169</v>
      </c>
      <c r="C152" s="88">
        <v>2024</v>
      </c>
      <c r="D152" s="99" t="s">
        <v>170</v>
      </c>
      <c r="E152" s="99" t="s">
        <v>170</v>
      </c>
      <c r="F152" s="90" t="s">
        <v>170</v>
      </c>
      <c r="G152" s="99" t="s">
        <v>170</v>
      </c>
      <c r="H152" s="99" t="s">
        <v>170</v>
      </c>
      <c r="I152" s="99" t="s">
        <v>170</v>
      </c>
      <c r="J152" s="99" t="s">
        <v>170</v>
      </c>
      <c r="K152" s="99" t="s">
        <v>170</v>
      </c>
      <c r="L152" s="99" t="s">
        <v>171</v>
      </c>
      <c r="M152" s="99" t="s">
        <v>170</v>
      </c>
      <c r="N152" s="99" t="s">
        <v>170</v>
      </c>
      <c r="O152" s="99" t="s">
        <v>170</v>
      </c>
      <c r="P152" s="99" t="s">
        <v>170</v>
      </c>
      <c r="Q152" s="96" t="s">
        <v>171</v>
      </c>
      <c r="R152" s="96">
        <v>12</v>
      </c>
      <c r="S152" s="100" t="s">
        <v>170</v>
      </c>
      <c r="T152" s="100" t="s">
        <v>171</v>
      </c>
      <c r="U152" s="100" t="s">
        <v>170</v>
      </c>
      <c r="V152" s="100" t="s">
        <v>171</v>
      </c>
      <c r="W152" s="257">
        <v>0</v>
      </c>
      <c r="X152" s="89" t="s">
        <v>171</v>
      </c>
      <c r="Y152" s="244">
        <v>0</v>
      </c>
      <c r="Z152" s="89" t="s">
        <v>170</v>
      </c>
      <c r="AA152" s="103" t="s">
        <v>97</v>
      </c>
      <c r="AB152" s="99" t="s">
        <v>171</v>
      </c>
      <c r="AC152" s="103"/>
      <c r="AD152" s="240">
        <v>0</v>
      </c>
    </row>
    <row r="153" spans="1:30" x14ac:dyDescent="0.35">
      <c r="A153" s="87" t="s">
        <v>388</v>
      </c>
      <c r="B153" s="272" t="s">
        <v>379</v>
      </c>
      <c r="C153" s="88">
        <v>2024</v>
      </c>
      <c r="D153" s="99" t="s">
        <v>170</v>
      </c>
      <c r="E153" s="90" t="s">
        <v>171</v>
      </c>
      <c r="F153" s="90" t="s">
        <v>170</v>
      </c>
      <c r="G153" s="91" t="s">
        <v>171</v>
      </c>
      <c r="H153" s="90" t="s">
        <v>171</v>
      </c>
      <c r="I153" s="90" t="s">
        <v>170</v>
      </c>
      <c r="J153" s="90" t="s">
        <v>170</v>
      </c>
      <c r="K153" s="90" t="s">
        <v>170</v>
      </c>
      <c r="L153" s="90" t="s">
        <v>171</v>
      </c>
      <c r="M153" s="90" t="s">
        <v>171</v>
      </c>
      <c r="N153" s="90" t="s">
        <v>170</v>
      </c>
      <c r="O153" s="90" t="s">
        <v>171</v>
      </c>
      <c r="P153" s="90" t="s">
        <v>171</v>
      </c>
      <c r="Q153" s="92" t="s">
        <v>171</v>
      </c>
      <c r="R153" s="96">
        <v>6</v>
      </c>
      <c r="S153" s="93" t="s">
        <v>171</v>
      </c>
      <c r="T153" s="93" t="s">
        <v>171</v>
      </c>
      <c r="U153" s="93" t="s">
        <v>170</v>
      </c>
      <c r="V153" s="93" t="s">
        <v>170</v>
      </c>
      <c r="W153" s="244">
        <v>12796</v>
      </c>
      <c r="X153" s="95" t="s">
        <v>170</v>
      </c>
      <c r="Y153" s="244">
        <v>84</v>
      </c>
      <c r="Z153" s="95" t="s">
        <v>170</v>
      </c>
      <c r="AA153" s="103">
        <v>100</v>
      </c>
      <c r="AB153" s="90" t="s">
        <v>170</v>
      </c>
      <c r="AC153" s="258">
        <v>1740</v>
      </c>
      <c r="AD153" s="240">
        <v>14720</v>
      </c>
    </row>
    <row r="154" spans="1:30" x14ac:dyDescent="0.35">
      <c r="A154" s="87" t="s">
        <v>395</v>
      </c>
      <c r="B154" s="272" t="s">
        <v>391</v>
      </c>
      <c r="C154" s="88">
        <v>2024</v>
      </c>
      <c r="D154" s="99" t="s">
        <v>171</v>
      </c>
      <c r="E154" s="90" t="s">
        <v>171</v>
      </c>
      <c r="F154" s="90" t="s">
        <v>170</v>
      </c>
      <c r="G154" s="91" t="s">
        <v>170</v>
      </c>
      <c r="H154" s="90" t="s">
        <v>171</v>
      </c>
      <c r="I154" s="90" t="s">
        <v>170</v>
      </c>
      <c r="J154" s="90" t="s">
        <v>170</v>
      </c>
      <c r="K154" s="90" t="s">
        <v>170</v>
      </c>
      <c r="L154" s="90" t="s">
        <v>171</v>
      </c>
      <c r="M154" s="90" t="s">
        <v>171</v>
      </c>
      <c r="N154" s="90" t="s">
        <v>171</v>
      </c>
      <c r="O154" s="90" t="s">
        <v>171</v>
      </c>
      <c r="P154" s="90" t="s">
        <v>171</v>
      </c>
      <c r="Q154" s="92" t="s">
        <v>171</v>
      </c>
      <c r="R154" s="96">
        <v>5</v>
      </c>
      <c r="S154" s="93" t="s">
        <v>171</v>
      </c>
      <c r="T154" s="93" t="s">
        <v>171</v>
      </c>
      <c r="U154" s="93" t="s">
        <v>171</v>
      </c>
      <c r="V154" s="93" t="s">
        <v>171</v>
      </c>
      <c r="W154" s="244">
        <v>125</v>
      </c>
      <c r="X154" s="95" t="s">
        <v>171</v>
      </c>
      <c r="Y154" s="244">
        <v>0</v>
      </c>
      <c r="Z154" s="95" t="s">
        <v>171</v>
      </c>
      <c r="AA154" s="96"/>
      <c r="AB154" s="90" t="s">
        <v>171</v>
      </c>
      <c r="AC154" s="258"/>
      <c r="AD154" s="240">
        <v>125</v>
      </c>
    </row>
    <row r="155" spans="1:30" x14ac:dyDescent="0.35">
      <c r="A155" s="87" t="s">
        <v>421</v>
      </c>
      <c r="B155" s="272" t="s">
        <v>418</v>
      </c>
      <c r="C155" s="88">
        <v>2024</v>
      </c>
      <c r="D155" s="99" t="s">
        <v>171</v>
      </c>
      <c r="E155" s="90" t="s">
        <v>170</v>
      </c>
      <c r="F155" s="90" t="s">
        <v>170</v>
      </c>
      <c r="G155" s="91" t="s">
        <v>171</v>
      </c>
      <c r="H155" s="90" t="s">
        <v>171</v>
      </c>
      <c r="I155" s="90" t="s">
        <v>170</v>
      </c>
      <c r="J155" s="90" t="s">
        <v>170</v>
      </c>
      <c r="K155" s="90" t="s">
        <v>170</v>
      </c>
      <c r="L155" s="90" t="s">
        <v>171</v>
      </c>
      <c r="M155" s="90" t="s">
        <v>171</v>
      </c>
      <c r="N155" s="90" t="s">
        <v>170</v>
      </c>
      <c r="O155" s="90" t="s">
        <v>171</v>
      </c>
      <c r="P155" s="90" t="s">
        <v>171</v>
      </c>
      <c r="Q155" s="92" t="s">
        <v>171</v>
      </c>
      <c r="R155" s="96">
        <v>6</v>
      </c>
      <c r="S155" s="93" t="s">
        <v>171</v>
      </c>
      <c r="T155" s="93" t="s">
        <v>171</v>
      </c>
      <c r="U155" s="93" t="s">
        <v>171</v>
      </c>
      <c r="V155" s="93" t="s">
        <v>171</v>
      </c>
      <c r="W155" s="259">
        <v>1561</v>
      </c>
      <c r="X155" s="95" t="s">
        <v>171</v>
      </c>
      <c r="Y155" s="244">
        <v>0</v>
      </c>
      <c r="Z155" s="95" t="s">
        <v>171</v>
      </c>
      <c r="AA155" s="111"/>
      <c r="AB155" s="90" t="s">
        <v>171</v>
      </c>
      <c r="AC155" s="261"/>
      <c r="AD155" s="240">
        <v>1561</v>
      </c>
    </row>
    <row r="156" spans="1:30" x14ac:dyDescent="0.35">
      <c r="A156" s="87" t="s">
        <v>445</v>
      </c>
      <c r="B156" s="272" t="s">
        <v>446</v>
      </c>
      <c r="C156" s="88">
        <v>2024</v>
      </c>
      <c r="D156" s="99" t="s">
        <v>97</v>
      </c>
      <c r="E156" s="90" t="s">
        <v>97</v>
      </c>
      <c r="F156" s="90" t="s">
        <v>97</v>
      </c>
      <c r="G156" s="91" t="s">
        <v>97</v>
      </c>
      <c r="H156" s="90" t="s">
        <v>97</v>
      </c>
      <c r="I156" s="90" t="s">
        <v>97</v>
      </c>
      <c r="J156" s="90" t="s">
        <v>97</v>
      </c>
      <c r="K156" s="90" t="s">
        <v>97</v>
      </c>
      <c r="L156" s="99" t="s">
        <v>97</v>
      </c>
      <c r="M156" s="99" t="s">
        <v>97</v>
      </c>
      <c r="N156" s="99" t="s">
        <v>97</v>
      </c>
      <c r="O156" s="99" t="s">
        <v>97</v>
      </c>
      <c r="P156" s="99" t="s">
        <v>97</v>
      </c>
      <c r="Q156" s="96" t="s">
        <v>97</v>
      </c>
      <c r="R156" s="96" t="s">
        <v>97</v>
      </c>
      <c r="S156" s="100" t="s">
        <v>97</v>
      </c>
      <c r="T156" s="100" t="s">
        <v>97</v>
      </c>
      <c r="U156" s="100" t="s">
        <v>97</v>
      </c>
      <c r="V156" s="100" t="s">
        <v>97</v>
      </c>
      <c r="W156" s="257" t="s">
        <v>97</v>
      </c>
      <c r="X156" s="89" t="s">
        <v>97</v>
      </c>
      <c r="Y156" s="244" t="s">
        <v>97</v>
      </c>
      <c r="Z156" s="89" t="s">
        <v>97</v>
      </c>
      <c r="AA156" s="96"/>
      <c r="AB156" s="99" t="s">
        <v>97</v>
      </c>
      <c r="AC156" s="103"/>
      <c r="AD156" s="240" t="s">
        <v>97</v>
      </c>
    </row>
    <row r="157" spans="1:30" x14ac:dyDescent="0.35">
      <c r="A157" s="87" t="s">
        <v>223</v>
      </c>
      <c r="B157" s="272" t="s">
        <v>215</v>
      </c>
      <c r="C157" s="88">
        <v>2024</v>
      </c>
      <c r="D157" s="99" t="s">
        <v>170</v>
      </c>
      <c r="E157" s="90" t="s">
        <v>171</v>
      </c>
      <c r="F157" s="90" t="s">
        <v>170</v>
      </c>
      <c r="G157" s="91" t="s">
        <v>170</v>
      </c>
      <c r="H157" s="90" t="s">
        <v>171</v>
      </c>
      <c r="I157" s="90" t="s">
        <v>170</v>
      </c>
      <c r="J157" s="90" t="s">
        <v>170</v>
      </c>
      <c r="K157" s="90" t="s">
        <v>170</v>
      </c>
      <c r="L157" s="99" t="s">
        <v>171</v>
      </c>
      <c r="M157" s="99" t="s">
        <v>170</v>
      </c>
      <c r="N157" s="99" t="s">
        <v>170</v>
      </c>
      <c r="O157" s="99" t="s">
        <v>171</v>
      </c>
      <c r="P157" s="99" t="s">
        <v>171</v>
      </c>
      <c r="Q157" s="96" t="s">
        <v>171</v>
      </c>
      <c r="R157" s="96">
        <v>8</v>
      </c>
      <c r="S157" s="100" t="s">
        <v>170</v>
      </c>
      <c r="T157" s="100" t="s">
        <v>171</v>
      </c>
      <c r="U157" s="100" t="s">
        <v>170</v>
      </c>
      <c r="V157" s="100" t="s">
        <v>171</v>
      </c>
      <c r="W157" s="257">
        <v>46275</v>
      </c>
      <c r="X157" s="89" t="s">
        <v>170</v>
      </c>
      <c r="Y157" s="244">
        <v>96</v>
      </c>
      <c r="Z157" s="89" t="s">
        <v>170</v>
      </c>
      <c r="AA157" s="96">
        <v>1420</v>
      </c>
      <c r="AB157" s="99" t="s">
        <v>170</v>
      </c>
      <c r="AC157" s="103">
        <v>5600</v>
      </c>
      <c r="AD157" s="240">
        <v>53391</v>
      </c>
    </row>
    <row r="158" spans="1:30" x14ac:dyDescent="0.35">
      <c r="A158" s="87" t="s">
        <v>193</v>
      </c>
      <c r="B158" s="272" t="s">
        <v>169</v>
      </c>
      <c r="C158" s="88">
        <v>2024</v>
      </c>
      <c r="D158" s="99" t="s">
        <v>170</v>
      </c>
      <c r="E158" s="90" t="s">
        <v>171</v>
      </c>
      <c r="F158" s="90" t="s">
        <v>170</v>
      </c>
      <c r="G158" s="91" t="s">
        <v>171</v>
      </c>
      <c r="H158" s="90" t="s">
        <v>171</v>
      </c>
      <c r="I158" s="90" t="s">
        <v>170</v>
      </c>
      <c r="J158" s="90" t="s">
        <v>170</v>
      </c>
      <c r="K158" s="90" t="s">
        <v>170</v>
      </c>
      <c r="L158" s="99" t="s">
        <v>171</v>
      </c>
      <c r="M158" s="99" t="s">
        <v>171</v>
      </c>
      <c r="N158" s="99" t="s">
        <v>170</v>
      </c>
      <c r="O158" s="99" t="s">
        <v>170</v>
      </c>
      <c r="P158" s="99" t="s">
        <v>171</v>
      </c>
      <c r="Q158" s="96" t="s">
        <v>171</v>
      </c>
      <c r="R158" s="96">
        <v>7</v>
      </c>
      <c r="S158" s="100" t="s">
        <v>171</v>
      </c>
      <c r="T158" s="100" t="s">
        <v>171</v>
      </c>
      <c r="U158" s="100" t="s">
        <v>171</v>
      </c>
      <c r="V158" s="100" t="s">
        <v>170</v>
      </c>
      <c r="W158" s="257">
        <v>43338</v>
      </c>
      <c r="X158" s="89" t="s">
        <v>170</v>
      </c>
      <c r="Y158" s="244">
        <v>378</v>
      </c>
      <c r="Z158" s="89" t="s">
        <v>170</v>
      </c>
      <c r="AA158" s="96">
        <v>1450</v>
      </c>
      <c r="AB158" s="99" t="s">
        <v>170</v>
      </c>
      <c r="AC158" s="103">
        <v>931</v>
      </c>
      <c r="AD158" s="240">
        <v>46097</v>
      </c>
    </row>
    <row r="159" spans="1:30" x14ac:dyDescent="0.35">
      <c r="A159" s="87" t="s">
        <v>450</v>
      </c>
      <c r="B159" s="272" t="s">
        <v>446</v>
      </c>
      <c r="C159" s="88">
        <v>2024</v>
      </c>
      <c r="D159" s="99" t="s">
        <v>171</v>
      </c>
      <c r="E159" s="90" t="s">
        <v>171</v>
      </c>
      <c r="F159" s="90" t="s">
        <v>171</v>
      </c>
      <c r="G159" s="91" t="s">
        <v>171</v>
      </c>
      <c r="H159" s="90" t="s">
        <v>171</v>
      </c>
      <c r="I159" s="90" t="s">
        <v>170</v>
      </c>
      <c r="J159" s="90" t="s">
        <v>171</v>
      </c>
      <c r="K159" s="90" t="s">
        <v>170</v>
      </c>
      <c r="L159" s="90" t="s">
        <v>171</v>
      </c>
      <c r="M159" s="90" t="s">
        <v>171</v>
      </c>
      <c r="N159" s="90" t="s">
        <v>170</v>
      </c>
      <c r="O159" s="90" t="s">
        <v>171</v>
      </c>
      <c r="P159" s="90" t="s">
        <v>171</v>
      </c>
      <c r="Q159" s="92" t="s">
        <v>171</v>
      </c>
      <c r="R159" s="96">
        <v>3</v>
      </c>
      <c r="S159" s="93" t="s">
        <v>171</v>
      </c>
      <c r="T159" s="93" t="s">
        <v>171</v>
      </c>
      <c r="U159" s="93" t="s">
        <v>171</v>
      </c>
      <c r="V159" s="93" t="s">
        <v>170</v>
      </c>
      <c r="W159" s="244">
        <v>830</v>
      </c>
      <c r="X159" s="95" t="s">
        <v>170</v>
      </c>
      <c r="Y159" s="244">
        <v>820</v>
      </c>
      <c r="Z159" s="95" t="s">
        <v>171</v>
      </c>
      <c r="AA159" s="103"/>
      <c r="AB159" s="90" t="s">
        <v>171</v>
      </c>
      <c r="AC159" s="258"/>
      <c r="AD159" s="240">
        <v>1650</v>
      </c>
    </row>
    <row r="160" spans="1:30" x14ac:dyDescent="0.35">
      <c r="A160" s="87" t="s">
        <v>257</v>
      </c>
      <c r="B160" s="272" t="s">
        <v>251</v>
      </c>
      <c r="C160" s="88">
        <v>2024</v>
      </c>
      <c r="D160" s="99" t="s">
        <v>170</v>
      </c>
      <c r="E160" s="90" t="s">
        <v>171</v>
      </c>
      <c r="F160" s="90" t="s">
        <v>170</v>
      </c>
      <c r="G160" s="91" t="s">
        <v>171</v>
      </c>
      <c r="H160" s="90" t="s">
        <v>171</v>
      </c>
      <c r="I160" s="90" t="s">
        <v>170</v>
      </c>
      <c r="J160" s="90" t="s">
        <v>170</v>
      </c>
      <c r="K160" s="90" t="s">
        <v>170</v>
      </c>
      <c r="L160" s="90" t="s">
        <v>171</v>
      </c>
      <c r="M160" s="90" t="s">
        <v>171</v>
      </c>
      <c r="N160" s="90" t="s">
        <v>170</v>
      </c>
      <c r="O160" s="90" t="s">
        <v>171</v>
      </c>
      <c r="P160" s="90" t="s">
        <v>170</v>
      </c>
      <c r="Q160" s="92" t="s">
        <v>171</v>
      </c>
      <c r="R160" s="96">
        <v>7</v>
      </c>
      <c r="S160" s="93" t="s">
        <v>170</v>
      </c>
      <c r="T160" s="93" t="s">
        <v>171</v>
      </c>
      <c r="U160" s="93" t="s">
        <v>170</v>
      </c>
      <c r="V160" s="93" t="s">
        <v>170</v>
      </c>
      <c r="W160" s="244">
        <v>18300</v>
      </c>
      <c r="X160" s="95" t="s">
        <v>171</v>
      </c>
      <c r="Y160" s="244">
        <v>0</v>
      </c>
      <c r="Z160" s="95" t="s">
        <v>171</v>
      </c>
      <c r="AA160" s="103"/>
      <c r="AB160" s="90" t="s">
        <v>171</v>
      </c>
      <c r="AC160" s="258"/>
      <c r="AD160" s="240">
        <v>18300</v>
      </c>
    </row>
    <row r="161" spans="1:30" x14ac:dyDescent="0.35">
      <c r="A161" s="87" t="s">
        <v>183</v>
      </c>
      <c r="B161" s="272" t="s">
        <v>169</v>
      </c>
      <c r="C161" s="88">
        <v>2024</v>
      </c>
      <c r="D161" s="99" t="s">
        <v>170</v>
      </c>
      <c r="E161" s="90" t="s">
        <v>171</v>
      </c>
      <c r="F161" s="90" t="s">
        <v>171</v>
      </c>
      <c r="G161" s="91" t="s">
        <v>171</v>
      </c>
      <c r="H161" s="90" t="s">
        <v>171</v>
      </c>
      <c r="I161" s="90" t="s">
        <v>170</v>
      </c>
      <c r="J161" s="90" t="s">
        <v>170</v>
      </c>
      <c r="K161" s="90" t="s">
        <v>171</v>
      </c>
      <c r="L161" s="99" t="s">
        <v>171</v>
      </c>
      <c r="M161" s="99" t="s">
        <v>171</v>
      </c>
      <c r="N161" s="99" t="s">
        <v>170</v>
      </c>
      <c r="O161" s="99" t="s">
        <v>171</v>
      </c>
      <c r="P161" s="99" t="s">
        <v>171</v>
      </c>
      <c r="Q161" s="96" t="s">
        <v>170</v>
      </c>
      <c r="R161" s="96">
        <v>5</v>
      </c>
      <c r="S161" s="100" t="s">
        <v>171</v>
      </c>
      <c r="T161" s="100" t="s">
        <v>171</v>
      </c>
      <c r="U161" s="100" t="s">
        <v>171</v>
      </c>
      <c r="V161" s="100" t="s">
        <v>171</v>
      </c>
      <c r="W161" s="257">
        <v>8856</v>
      </c>
      <c r="X161" s="89" t="s">
        <v>170</v>
      </c>
      <c r="Y161" s="244">
        <v>48</v>
      </c>
      <c r="Z161" s="89" t="s">
        <v>170</v>
      </c>
      <c r="AA161" s="96">
        <v>165</v>
      </c>
      <c r="AB161" s="99" t="s">
        <v>171</v>
      </c>
      <c r="AC161" s="103"/>
      <c r="AD161" s="240">
        <v>9069</v>
      </c>
    </row>
    <row r="162" spans="1:30" x14ac:dyDescent="0.35">
      <c r="A162" s="87" t="s">
        <v>207</v>
      </c>
      <c r="B162" s="272" t="s">
        <v>205</v>
      </c>
      <c r="C162" s="88">
        <v>2024</v>
      </c>
      <c r="D162" s="99" t="s">
        <v>170</v>
      </c>
      <c r="E162" s="99" t="s">
        <v>171</v>
      </c>
      <c r="F162" s="90" t="s">
        <v>170</v>
      </c>
      <c r="G162" s="99" t="s">
        <v>170</v>
      </c>
      <c r="H162" s="99" t="s">
        <v>171</v>
      </c>
      <c r="I162" s="99" t="s">
        <v>170</v>
      </c>
      <c r="J162" s="99" t="s">
        <v>170</v>
      </c>
      <c r="K162" s="99" t="s">
        <v>170</v>
      </c>
      <c r="L162" s="99" t="s">
        <v>170</v>
      </c>
      <c r="M162" s="99" t="s">
        <v>170</v>
      </c>
      <c r="N162" s="99" t="s">
        <v>170</v>
      </c>
      <c r="O162" s="99" t="s">
        <v>170</v>
      </c>
      <c r="P162" s="99" t="s">
        <v>170</v>
      </c>
      <c r="Q162" s="96" t="s">
        <v>171</v>
      </c>
      <c r="R162" s="96">
        <v>11</v>
      </c>
      <c r="S162" s="100" t="s">
        <v>171</v>
      </c>
      <c r="T162" s="100" t="s">
        <v>171</v>
      </c>
      <c r="U162" s="100" t="s">
        <v>170</v>
      </c>
      <c r="V162" s="100" t="s">
        <v>170</v>
      </c>
      <c r="W162" s="257">
        <v>45380</v>
      </c>
      <c r="X162" s="89" t="s">
        <v>170</v>
      </c>
      <c r="Y162" s="244">
        <v>1010</v>
      </c>
      <c r="Z162" s="89" t="s">
        <v>170</v>
      </c>
      <c r="AA162" s="96">
        <v>2144</v>
      </c>
      <c r="AB162" s="99" t="s">
        <v>171</v>
      </c>
      <c r="AC162" s="103"/>
      <c r="AD162" s="240">
        <v>48534</v>
      </c>
    </row>
    <row r="163" spans="1:30" x14ac:dyDescent="0.35">
      <c r="A163" s="87" t="s">
        <v>195</v>
      </c>
      <c r="B163" s="272" t="s">
        <v>169</v>
      </c>
      <c r="C163" s="88">
        <v>2024</v>
      </c>
      <c r="D163" s="99" t="s">
        <v>170</v>
      </c>
      <c r="E163" s="90" t="s">
        <v>171</v>
      </c>
      <c r="F163" s="90" t="s">
        <v>170</v>
      </c>
      <c r="G163" s="91" t="s">
        <v>171</v>
      </c>
      <c r="H163" s="90" t="s">
        <v>171</v>
      </c>
      <c r="I163" s="90" t="s">
        <v>170</v>
      </c>
      <c r="J163" s="90" t="s">
        <v>170</v>
      </c>
      <c r="K163" s="90" t="s">
        <v>170</v>
      </c>
      <c r="L163" s="90" t="s">
        <v>171</v>
      </c>
      <c r="M163" s="90" t="s">
        <v>171</v>
      </c>
      <c r="N163" s="90" t="s">
        <v>170</v>
      </c>
      <c r="O163" s="90" t="s">
        <v>170</v>
      </c>
      <c r="P163" s="90" t="s">
        <v>171</v>
      </c>
      <c r="Q163" s="92" t="s">
        <v>171</v>
      </c>
      <c r="R163" s="96">
        <v>7</v>
      </c>
      <c r="S163" s="93" t="s">
        <v>170</v>
      </c>
      <c r="T163" s="93" t="s">
        <v>170</v>
      </c>
      <c r="U163" s="93" t="s">
        <v>170</v>
      </c>
      <c r="V163" s="93" t="s">
        <v>170</v>
      </c>
      <c r="W163" s="244">
        <v>33709</v>
      </c>
      <c r="X163" s="95" t="s">
        <v>171</v>
      </c>
      <c r="Y163" s="244">
        <v>0</v>
      </c>
      <c r="Z163" s="95" t="s">
        <v>170</v>
      </c>
      <c r="AA163" s="96">
        <v>270</v>
      </c>
      <c r="AB163" s="90" t="s">
        <v>171</v>
      </c>
      <c r="AC163" s="258"/>
      <c r="AD163" s="240">
        <v>33979</v>
      </c>
    </row>
    <row r="164" spans="1:30" x14ac:dyDescent="0.35">
      <c r="A164" s="87" t="s">
        <v>235</v>
      </c>
      <c r="B164" s="272" t="s">
        <v>229</v>
      </c>
      <c r="C164" s="88">
        <v>2024</v>
      </c>
      <c r="D164" s="99" t="s">
        <v>170</v>
      </c>
      <c r="E164" s="90" t="s">
        <v>171</v>
      </c>
      <c r="F164" s="90" t="s">
        <v>170</v>
      </c>
      <c r="G164" s="91" t="s">
        <v>171</v>
      </c>
      <c r="H164" s="90" t="s">
        <v>171</v>
      </c>
      <c r="I164" s="90" t="s">
        <v>170</v>
      </c>
      <c r="J164" s="90" t="s">
        <v>171</v>
      </c>
      <c r="K164" s="90" t="s">
        <v>170</v>
      </c>
      <c r="L164" s="90" t="s">
        <v>171</v>
      </c>
      <c r="M164" s="90" t="s">
        <v>171</v>
      </c>
      <c r="N164" s="90" t="s">
        <v>170</v>
      </c>
      <c r="O164" s="90" t="s">
        <v>171</v>
      </c>
      <c r="P164" s="90" t="s">
        <v>171</v>
      </c>
      <c r="Q164" s="92" t="s">
        <v>171</v>
      </c>
      <c r="R164" s="96">
        <v>5</v>
      </c>
      <c r="S164" s="93" t="s">
        <v>170</v>
      </c>
      <c r="T164" s="93" t="s">
        <v>171</v>
      </c>
      <c r="U164" s="93" t="s">
        <v>171</v>
      </c>
      <c r="V164" s="93" t="s">
        <v>171</v>
      </c>
      <c r="W164" s="244">
        <v>23972</v>
      </c>
      <c r="X164" s="95" t="s">
        <v>171</v>
      </c>
      <c r="Y164" s="244">
        <v>0</v>
      </c>
      <c r="Z164" s="95" t="s">
        <v>170</v>
      </c>
      <c r="AA164" s="103">
        <v>320</v>
      </c>
      <c r="AB164" s="90" t="s">
        <v>171</v>
      </c>
      <c r="AC164" s="258"/>
      <c r="AD164" s="240">
        <v>24292</v>
      </c>
    </row>
    <row r="165" spans="1:30" x14ac:dyDescent="0.35">
      <c r="A165" s="87" t="s">
        <v>417</v>
      </c>
      <c r="B165" s="272" t="s">
        <v>418</v>
      </c>
      <c r="C165" s="88">
        <v>2024</v>
      </c>
      <c r="D165" s="99" t="s">
        <v>97</v>
      </c>
      <c r="E165" s="90" t="s">
        <v>97</v>
      </c>
      <c r="F165" s="90" t="s">
        <v>97</v>
      </c>
      <c r="G165" s="91" t="s">
        <v>97</v>
      </c>
      <c r="H165" s="90" t="s">
        <v>97</v>
      </c>
      <c r="I165" s="90" t="s">
        <v>97</v>
      </c>
      <c r="J165" s="90" t="s">
        <v>97</v>
      </c>
      <c r="K165" s="90" t="s">
        <v>97</v>
      </c>
      <c r="L165" s="99" t="s">
        <v>97</v>
      </c>
      <c r="M165" s="99" t="s">
        <v>97</v>
      </c>
      <c r="N165" s="99" t="s">
        <v>97</v>
      </c>
      <c r="O165" s="99" t="s">
        <v>97</v>
      </c>
      <c r="P165" s="99" t="s">
        <v>97</v>
      </c>
      <c r="Q165" s="96" t="s">
        <v>97</v>
      </c>
      <c r="R165" s="96" t="s">
        <v>97</v>
      </c>
      <c r="S165" s="100" t="s">
        <v>97</v>
      </c>
      <c r="T165" s="100" t="s">
        <v>97</v>
      </c>
      <c r="U165" s="100" t="s">
        <v>97</v>
      </c>
      <c r="V165" s="100" t="s">
        <v>97</v>
      </c>
      <c r="W165" s="257" t="s">
        <v>97</v>
      </c>
      <c r="X165" s="89" t="s">
        <v>97</v>
      </c>
      <c r="Y165" s="244" t="s">
        <v>97</v>
      </c>
      <c r="Z165" s="89" t="s">
        <v>97</v>
      </c>
      <c r="AA165" s="96"/>
      <c r="AB165" s="99" t="s">
        <v>97</v>
      </c>
      <c r="AC165" s="103"/>
      <c r="AD165" s="240" t="s">
        <v>97</v>
      </c>
    </row>
    <row r="166" spans="1:30" x14ac:dyDescent="0.35">
      <c r="A166" s="87" t="s">
        <v>263</v>
      </c>
      <c r="B166" s="272" t="s">
        <v>264</v>
      </c>
      <c r="C166" s="88">
        <v>2024</v>
      </c>
      <c r="D166" s="99" t="s">
        <v>171</v>
      </c>
      <c r="E166" s="90" t="s">
        <v>171</v>
      </c>
      <c r="F166" s="90" t="s">
        <v>171</v>
      </c>
      <c r="G166" s="91" t="s">
        <v>171</v>
      </c>
      <c r="H166" s="90" t="s">
        <v>171</v>
      </c>
      <c r="I166" s="90" t="s">
        <v>170</v>
      </c>
      <c r="J166" s="90" t="s">
        <v>171</v>
      </c>
      <c r="K166" s="90" t="s">
        <v>170</v>
      </c>
      <c r="L166" s="99" t="s">
        <v>171</v>
      </c>
      <c r="M166" s="99" t="s">
        <v>171</v>
      </c>
      <c r="N166" s="99" t="s">
        <v>171</v>
      </c>
      <c r="O166" s="99" t="s">
        <v>171</v>
      </c>
      <c r="P166" s="99" t="s">
        <v>171</v>
      </c>
      <c r="Q166" s="96" t="s">
        <v>171</v>
      </c>
      <c r="R166" s="96">
        <v>2</v>
      </c>
      <c r="S166" s="100" t="s">
        <v>171</v>
      </c>
      <c r="T166" s="100" t="s">
        <v>171</v>
      </c>
      <c r="U166" s="100" t="s">
        <v>171</v>
      </c>
      <c r="V166" s="100" t="s">
        <v>171</v>
      </c>
      <c r="W166" s="257">
        <v>48</v>
      </c>
      <c r="X166" s="89" t="s">
        <v>171</v>
      </c>
      <c r="Y166" s="244">
        <v>0</v>
      </c>
      <c r="Z166" s="89" t="s">
        <v>171</v>
      </c>
      <c r="AA166" s="96"/>
      <c r="AB166" s="99" t="s">
        <v>171</v>
      </c>
      <c r="AC166" s="103"/>
      <c r="AD166" s="240">
        <v>48</v>
      </c>
    </row>
    <row r="167" spans="1:30" x14ac:dyDescent="0.35">
      <c r="A167" s="87" t="s">
        <v>407</v>
      </c>
      <c r="B167" s="272" t="s">
        <v>402</v>
      </c>
      <c r="C167" s="88">
        <v>2024</v>
      </c>
      <c r="D167" s="99" t="s">
        <v>171</v>
      </c>
      <c r="E167" s="90" t="s">
        <v>171</v>
      </c>
      <c r="F167" s="90" t="s">
        <v>171</v>
      </c>
      <c r="G167" s="91" t="s">
        <v>171</v>
      </c>
      <c r="H167" s="90" t="s">
        <v>171</v>
      </c>
      <c r="I167" s="90" t="s">
        <v>170</v>
      </c>
      <c r="J167" s="90" t="s">
        <v>170</v>
      </c>
      <c r="K167" s="90" t="s">
        <v>170</v>
      </c>
      <c r="L167" s="90" t="s">
        <v>171</v>
      </c>
      <c r="M167" s="90" t="s">
        <v>171</v>
      </c>
      <c r="N167" s="90" t="s">
        <v>171</v>
      </c>
      <c r="O167" s="90" t="s">
        <v>171</v>
      </c>
      <c r="P167" s="90" t="s">
        <v>171</v>
      </c>
      <c r="Q167" s="92" t="s">
        <v>171</v>
      </c>
      <c r="R167" s="96">
        <v>3</v>
      </c>
      <c r="S167" s="93" t="s">
        <v>171</v>
      </c>
      <c r="T167" s="93" t="s">
        <v>171</v>
      </c>
      <c r="U167" s="93" t="s">
        <v>171</v>
      </c>
      <c r="V167" s="93" t="s">
        <v>170</v>
      </c>
      <c r="W167" s="259">
        <v>11480</v>
      </c>
      <c r="X167" s="95" t="s">
        <v>170</v>
      </c>
      <c r="Y167" s="244">
        <v>60</v>
      </c>
      <c r="Z167" s="95" t="s">
        <v>170</v>
      </c>
      <c r="AA167" s="111">
        <v>500</v>
      </c>
      <c r="AB167" s="90" t="s">
        <v>171</v>
      </c>
      <c r="AC167" s="261"/>
      <c r="AD167" s="240">
        <v>12040</v>
      </c>
    </row>
    <row r="168" spans="1:30" x14ac:dyDescent="0.35">
      <c r="A168" s="87" t="s">
        <v>316</v>
      </c>
      <c r="B168" s="272" t="s">
        <v>311</v>
      </c>
      <c r="C168" s="88">
        <v>2024</v>
      </c>
      <c r="D168" s="99" t="s">
        <v>171</v>
      </c>
      <c r="E168" s="90" t="s">
        <v>171</v>
      </c>
      <c r="F168" s="90" t="s">
        <v>170</v>
      </c>
      <c r="G168" s="91" t="s">
        <v>171</v>
      </c>
      <c r="H168" s="90" t="s">
        <v>171</v>
      </c>
      <c r="I168" s="90" t="s">
        <v>170</v>
      </c>
      <c r="J168" s="90" t="s">
        <v>170</v>
      </c>
      <c r="K168" s="90" t="s">
        <v>170</v>
      </c>
      <c r="L168" s="99" t="s">
        <v>171</v>
      </c>
      <c r="M168" s="99" t="s">
        <v>171</v>
      </c>
      <c r="N168" s="99" t="s">
        <v>170</v>
      </c>
      <c r="O168" s="99" t="s">
        <v>170</v>
      </c>
      <c r="P168" s="99" t="s">
        <v>171</v>
      </c>
      <c r="Q168" s="96" t="s">
        <v>171</v>
      </c>
      <c r="R168" s="96">
        <v>6</v>
      </c>
      <c r="S168" s="100" t="s">
        <v>170</v>
      </c>
      <c r="T168" s="100" t="s">
        <v>171</v>
      </c>
      <c r="U168" s="100" t="s">
        <v>171</v>
      </c>
      <c r="V168" s="100" t="s">
        <v>171</v>
      </c>
      <c r="W168" s="257">
        <v>8430</v>
      </c>
      <c r="X168" s="89" t="s">
        <v>171</v>
      </c>
      <c r="Y168" s="244">
        <v>0</v>
      </c>
      <c r="Z168" s="89" t="s">
        <v>171</v>
      </c>
      <c r="AA168" s="96"/>
      <c r="AB168" s="99" t="s">
        <v>170</v>
      </c>
      <c r="AC168" s="103" t="s">
        <v>97</v>
      </c>
      <c r="AD168" s="240">
        <v>8430</v>
      </c>
    </row>
    <row r="169" spans="1:30" x14ac:dyDescent="0.35">
      <c r="A169" s="87" t="s">
        <v>286</v>
      </c>
      <c r="B169" s="272" t="s">
        <v>270</v>
      </c>
      <c r="C169" s="88">
        <v>2024</v>
      </c>
      <c r="D169" s="99" t="s">
        <v>97</v>
      </c>
      <c r="E169" s="90" t="s">
        <v>97</v>
      </c>
      <c r="F169" s="90" t="s">
        <v>97</v>
      </c>
      <c r="G169" s="91" t="s">
        <v>97</v>
      </c>
      <c r="H169" s="90" t="s">
        <v>97</v>
      </c>
      <c r="I169" s="90" t="s">
        <v>97</v>
      </c>
      <c r="J169" s="90" t="s">
        <v>97</v>
      </c>
      <c r="K169" s="90" t="s">
        <v>97</v>
      </c>
      <c r="L169" s="99" t="s">
        <v>97</v>
      </c>
      <c r="M169" s="99" t="s">
        <v>97</v>
      </c>
      <c r="N169" s="99" t="s">
        <v>97</v>
      </c>
      <c r="O169" s="99" t="s">
        <v>97</v>
      </c>
      <c r="P169" s="99" t="s">
        <v>97</v>
      </c>
      <c r="Q169" s="96" t="s">
        <v>97</v>
      </c>
      <c r="R169" s="96" t="s">
        <v>97</v>
      </c>
      <c r="S169" s="100" t="s">
        <v>97</v>
      </c>
      <c r="T169" s="100" t="s">
        <v>97</v>
      </c>
      <c r="U169" s="100" t="s">
        <v>97</v>
      </c>
      <c r="V169" s="100" t="s">
        <v>97</v>
      </c>
      <c r="W169" s="257" t="s">
        <v>97</v>
      </c>
      <c r="X169" s="89" t="s">
        <v>97</v>
      </c>
      <c r="Y169" s="244" t="s">
        <v>97</v>
      </c>
      <c r="Z169" s="89" t="s">
        <v>97</v>
      </c>
      <c r="AA169" s="96"/>
      <c r="AB169" s="99" t="s">
        <v>97</v>
      </c>
      <c r="AC169" s="103"/>
      <c r="AD169" s="240" t="s">
        <v>97</v>
      </c>
    </row>
    <row r="170" spans="1:30" x14ac:dyDescent="0.35">
      <c r="A170" s="87" t="s">
        <v>258</v>
      </c>
      <c r="B170" s="272" t="s">
        <v>251</v>
      </c>
      <c r="C170" s="88">
        <v>2024</v>
      </c>
      <c r="D170" s="99" t="s">
        <v>170</v>
      </c>
      <c r="E170" s="99" t="s">
        <v>170</v>
      </c>
      <c r="F170" s="90" t="s">
        <v>170</v>
      </c>
      <c r="G170" s="99" t="s">
        <v>171</v>
      </c>
      <c r="H170" s="99" t="s">
        <v>171</v>
      </c>
      <c r="I170" s="99" t="s">
        <v>170</v>
      </c>
      <c r="J170" s="99" t="s">
        <v>171</v>
      </c>
      <c r="K170" s="99" t="s">
        <v>170</v>
      </c>
      <c r="L170" s="99" t="s">
        <v>171</v>
      </c>
      <c r="M170" s="99" t="s">
        <v>170</v>
      </c>
      <c r="N170" s="99" t="s">
        <v>171</v>
      </c>
      <c r="O170" s="99" t="s">
        <v>171</v>
      </c>
      <c r="P170" s="99" t="s">
        <v>171</v>
      </c>
      <c r="Q170" s="96" t="s">
        <v>171</v>
      </c>
      <c r="R170" s="96">
        <v>6</v>
      </c>
      <c r="S170" s="100" t="s">
        <v>171</v>
      </c>
      <c r="T170" s="100" t="s">
        <v>171</v>
      </c>
      <c r="U170" s="100" t="s">
        <v>171</v>
      </c>
      <c r="V170" s="100" t="s">
        <v>171</v>
      </c>
      <c r="W170" s="257">
        <v>14869</v>
      </c>
      <c r="X170" s="89" t="s">
        <v>170</v>
      </c>
      <c r="Y170" s="244">
        <v>0</v>
      </c>
      <c r="Z170" s="89" t="s">
        <v>171</v>
      </c>
      <c r="AA170" s="96"/>
      <c r="AB170" s="99" t="s">
        <v>171</v>
      </c>
      <c r="AC170" s="103"/>
      <c r="AD170" s="240">
        <v>14869</v>
      </c>
    </row>
    <row r="171" spans="1:30" x14ac:dyDescent="0.35">
      <c r="A171" s="87" t="s">
        <v>420</v>
      </c>
      <c r="B171" s="272" t="s">
        <v>418</v>
      </c>
      <c r="C171" s="88">
        <v>2024</v>
      </c>
      <c r="D171" s="99" t="s">
        <v>170</v>
      </c>
      <c r="E171" s="90" t="s">
        <v>171</v>
      </c>
      <c r="F171" s="90" t="s">
        <v>170</v>
      </c>
      <c r="G171" s="91" t="s">
        <v>171</v>
      </c>
      <c r="H171" s="90" t="s">
        <v>171</v>
      </c>
      <c r="I171" s="90" t="s">
        <v>170</v>
      </c>
      <c r="J171" s="90" t="s">
        <v>170</v>
      </c>
      <c r="K171" s="90" t="s">
        <v>170</v>
      </c>
      <c r="L171" s="99" t="s">
        <v>171</v>
      </c>
      <c r="M171" s="99" t="s">
        <v>171</v>
      </c>
      <c r="N171" s="99" t="s">
        <v>170</v>
      </c>
      <c r="O171" s="99" t="s">
        <v>171</v>
      </c>
      <c r="P171" s="99" t="s">
        <v>171</v>
      </c>
      <c r="Q171" s="96" t="s">
        <v>171</v>
      </c>
      <c r="R171" s="96">
        <v>6</v>
      </c>
      <c r="S171" s="100" t="s">
        <v>171</v>
      </c>
      <c r="T171" s="100" t="s">
        <v>171</v>
      </c>
      <c r="U171" s="100" t="s">
        <v>171</v>
      </c>
      <c r="V171" s="100" t="s">
        <v>171</v>
      </c>
      <c r="W171" s="257">
        <v>10016</v>
      </c>
      <c r="X171" s="89" t="s">
        <v>171</v>
      </c>
      <c r="Y171" s="244">
        <v>0</v>
      </c>
      <c r="Z171" s="89" t="s">
        <v>170</v>
      </c>
      <c r="AA171" s="96">
        <v>35</v>
      </c>
      <c r="AB171" s="99" t="s">
        <v>170</v>
      </c>
      <c r="AC171" s="103">
        <v>475</v>
      </c>
      <c r="AD171" s="240">
        <v>10526</v>
      </c>
    </row>
    <row r="172" spans="1:30" x14ac:dyDescent="0.35">
      <c r="A172" s="87" t="s">
        <v>208</v>
      </c>
      <c r="B172" s="272" t="s">
        <v>205</v>
      </c>
      <c r="C172" s="88">
        <v>2024</v>
      </c>
      <c r="D172" s="99" t="s">
        <v>170</v>
      </c>
      <c r="E172" s="90" t="s">
        <v>171</v>
      </c>
      <c r="F172" s="90" t="s">
        <v>170</v>
      </c>
      <c r="G172" s="91" t="s">
        <v>171</v>
      </c>
      <c r="H172" s="90" t="s">
        <v>171</v>
      </c>
      <c r="I172" s="90" t="s">
        <v>170</v>
      </c>
      <c r="J172" s="90" t="s">
        <v>171</v>
      </c>
      <c r="K172" s="90" t="s">
        <v>170</v>
      </c>
      <c r="L172" s="90" t="s">
        <v>171</v>
      </c>
      <c r="M172" s="90" t="s">
        <v>170</v>
      </c>
      <c r="N172" s="90" t="s">
        <v>170</v>
      </c>
      <c r="O172" s="90" t="s">
        <v>171</v>
      </c>
      <c r="P172" s="90" t="s">
        <v>171</v>
      </c>
      <c r="Q172" s="92" t="s">
        <v>171</v>
      </c>
      <c r="R172" s="96">
        <v>6</v>
      </c>
      <c r="S172" s="93" t="s">
        <v>170</v>
      </c>
      <c r="T172" s="93" t="s">
        <v>171</v>
      </c>
      <c r="U172" s="93" t="s">
        <v>170</v>
      </c>
      <c r="V172" s="93" t="s">
        <v>171</v>
      </c>
      <c r="W172" s="244">
        <v>3496</v>
      </c>
      <c r="X172" s="95" t="s">
        <v>171</v>
      </c>
      <c r="Y172" s="244">
        <v>0</v>
      </c>
      <c r="Z172" s="95" t="s">
        <v>170</v>
      </c>
      <c r="AA172" s="103">
        <v>128</v>
      </c>
      <c r="AB172" s="90" t="s">
        <v>170</v>
      </c>
      <c r="AC172" s="258">
        <v>200</v>
      </c>
      <c r="AD172" s="240">
        <v>3824</v>
      </c>
    </row>
    <row r="173" spans="1:30" x14ac:dyDescent="0.35">
      <c r="A173" s="87" t="s">
        <v>468</v>
      </c>
      <c r="B173" s="272" t="s">
        <v>462</v>
      </c>
      <c r="C173" s="88">
        <v>2024</v>
      </c>
      <c r="D173" s="99" t="s">
        <v>171</v>
      </c>
      <c r="E173" s="90" t="s">
        <v>171</v>
      </c>
      <c r="F173" s="90" t="s">
        <v>170</v>
      </c>
      <c r="G173" s="91" t="s">
        <v>171</v>
      </c>
      <c r="H173" s="90" t="s">
        <v>171</v>
      </c>
      <c r="I173" s="90" t="s">
        <v>170</v>
      </c>
      <c r="J173" s="90" t="s">
        <v>170</v>
      </c>
      <c r="K173" s="90" t="s">
        <v>170</v>
      </c>
      <c r="L173" s="90" t="s">
        <v>171</v>
      </c>
      <c r="M173" s="90" t="s">
        <v>171</v>
      </c>
      <c r="N173" s="90" t="s">
        <v>170</v>
      </c>
      <c r="O173" s="90" t="s">
        <v>171</v>
      </c>
      <c r="P173" s="90" t="s">
        <v>171</v>
      </c>
      <c r="Q173" s="92" t="s">
        <v>170</v>
      </c>
      <c r="R173" s="96">
        <v>6</v>
      </c>
      <c r="S173" s="93" t="s">
        <v>171</v>
      </c>
      <c r="T173" s="93" t="s">
        <v>171</v>
      </c>
      <c r="U173" s="93" t="s">
        <v>171</v>
      </c>
      <c r="V173" s="93" t="s">
        <v>170</v>
      </c>
      <c r="W173" s="244">
        <v>5857</v>
      </c>
      <c r="X173" s="95" t="s">
        <v>170</v>
      </c>
      <c r="Y173" s="244">
        <v>44</v>
      </c>
      <c r="Z173" s="95" t="s">
        <v>170</v>
      </c>
      <c r="AA173" s="103">
        <v>24</v>
      </c>
      <c r="AB173" s="90" t="s">
        <v>171</v>
      </c>
      <c r="AC173" s="258"/>
      <c r="AD173" s="240">
        <v>5925</v>
      </c>
    </row>
    <row r="174" spans="1:30" x14ac:dyDescent="0.35">
      <c r="A174" s="87" t="s">
        <v>312</v>
      </c>
      <c r="B174" s="272" t="s">
        <v>311</v>
      </c>
      <c r="C174" s="88">
        <v>2024</v>
      </c>
      <c r="D174" s="99" t="s">
        <v>170</v>
      </c>
      <c r="E174" s="90" t="s">
        <v>171</v>
      </c>
      <c r="F174" s="90" t="s">
        <v>170</v>
      </c>
      <c r="G174" s="91" t="s">
        <v>171</v>
      </c>
      <c r="H174" s="90" t="s">
        <v>171</v>
      </c>
      <c r="I174" s="90" t="s">
        <v>170</v>
      </c>
      <c r="J174" s="90" t="s">
        <v>170</v>
      </c>
      <c r="K174" s="90" t="s">
        <v>170</v>
      </c>
      <c r="L174" s="90" t="s">
        <v>171</v>
      </c>
      <c r="M174" s="90" t="s">
        <v>171</v>
      </c>
      <c r="N174" s="90" t="s">
        <v>170</v>
      </c>
      <c r="O174" s="90" t="s">
        <v>171</v>
      </c>
      <c r="P174" s="90" t="s">
        <v>170</v>
      </c>
      <c r="Q174" s="92" t="s">
        <v>170</v>
      </c>
      <c r="R174" s="96">
        <v>8</v>
      </c>
      <c r="S174" s="93" t="s">
        <v>170</v>
      </c>
      <c r="T174" s="93" t="s">
        <v>171</v>
      </c>
      <c r="U174" s="93" t="s">
        <v>170</v>
      </c>
      <c r="V174" s="93" t="s">
        <v>171</v>
      </c>
      <c r="W174" s="244">
        <v>52896</v>
      </c>
      <c r="X174" s="95" t="s">
        <v>170</v>
      </c>
      <c r="Y174" s="244">
        <v>60</v>
      </c>
      <c r="Z174" s="95" t="s">
        <v>170</v>
      </c>
      <c r="AA174" s="103" t="s">
        <v>97</v>
      </c>
      <c r="AB174" s="90" t="s">
        <v>171</v>
      </c>
      <c r="AC174" s="258"/>
      <c r="AD174" s="240">
        <v>52956</v>
      </c>
    </row>
    <row r="175" spans="1:30" x14ac:dyDescent="0.35">
      <c r="A175" s="87" t="s">
        <v>287</v>
      </c>
      <c r="B175" s="272" t="s">
        <v>270</v>
      </c>
      <c r="C175" s="88">
        <v>2024</v>
      </c>
      <c r="D175" s="99" t="s">
        <v>171</v>
      </c>
      <c r="E175" s="90" t="s">
        <v>171</v>
      </c>
      <c r="F175" s="90" t="s">
        <v>170</v>
      </c>
      <c r="G175" s="91" t="s">
        <v>171</v>
      </c>
      <c r="H175" s="90" t="s">
        <v>171</v>
      </c>
      <c r="I175" s="90" t="s">
        <v>170</v>
      </c>
      <c r="J175" s="90" t="s">
        <v>170</v>
      </c>
      <c r="K175" s="90" t="s">
        <v>170</v>
      </c>
      <c r="L175" s="99" t="s">
        <v>171</v>
      </c>
      <c r="M175" s="99" t="s">
        <v>171</v>
      </c>
      <c r="N175" s="99" t="s">
        <v>171</v>
      </c>
      <c r="O175" s="99" t="s">
        <v>170</v>
      </c>
      <c r="P175" s="99" t="s">
        <v>171</v>
      </c>
      <c r="Q175" s="96" t="s">
        <v>171</v>
      </c>
      <c r="R175" s="96">
        <v>5</v>
      </c>
      <c r="S175" s="100" t="s">
        <v>171</v>
      </c>
      <c r="T175" s="100" t="s">
        <v>171</v>
      </c>
      <c r="U175" s="100" t="s">
        <v>171</v>
      </c>
      <c r="V175" s="100" t="s">
        <v>171</v>
      </c>
      <c r="W175" s="257">
        <v>0</v>
      </c>
      <c r="X175" s="89" t="s">
        <v>171</v>
      </c>
      <c r="Y175" s="244">
        <v>0</v>
      </c>
      <c r="Z175" s="89" t="s">
        <v>170</v>
      </c>
      <c r="AA175" s="96">
        <v>60</v>
      </c>
      <c r="AB175" s="99" t="s">
        <v>171</v>
      </c>
      <c r="AC175" s="103"/>
      <c r="AD175" s="240">
        <v>60</v>
      </c>
    </row>
    <row r="176" spans="1:30" x14ac:dyDescent="0.35">
      <c r="A176" s="87" t="s">
        <v>472</v>
      </c>
      <c r="B176" s="272" t="s">
        <v>462</v>
      </c>
      <c r="C176" s="88">
        <v>2024</v>
      </c>
      <c r="D176" s="99" t="s">
        <v>170</v>
      </c>
      <c r="E176" s="90" t="s">
        <v>171</v>
      </c>
      <c r="F176" s="90" t="s">
        <v>170</v>
      </c>
      <c r="G176" s="91" t="s">
        <v>171</v>
      </c>
      <c r="H176" s="90" t="s">
        <v>171</v>
      </c>
      <c r="I176" s="90" t="s">
        <v>170</v>
      </c>
      <c r="J176" s="90" t="s">
        <v>170</v>
      </c>
      <c r="K176" s="90" t="s">
        <v>170</v>
      </c>
      <c r="L176" s="90" t="s">
        <v>171</v>
      </c>
      <c r="M176" s="90" t="s">
        <v>171</v>
      </c>
      <c r="N176" s="90" t="s">
        <v>171</v>
      </c>
      <c r="O176" s="90" t="s">
        <v>171</v>
      </c>
      <c r="P176" s="90" t="s">
        <v>171</v>
      </c>
      <c r="Q176" s="92" t="s">
        <v>171</v>
      </c>
      <c r="R176" s="96">
        <v>5</v>
      </c>
      <c r="S176" s="93" t="s">
        <v>170</v>
      </c>
      <c r="T176" s="93" t="s">
        <v>170</v>
      </c>
      <c r="U176" s="93" t="s">
        <v>170</v>
      </c>
      <c r="V176" s="93" t="s">
        <v>170</v>
      </c>
      <c r="W176" s="244">
        <v>32199</v>
      </c>
      <c r="X176" s="95" t="s">
        <v>170</v>
      </c>
      <c r="Y176" s="244">
        <v>354</v>
      </c>
      <c r="Z176" s="95" t="s">
        <v>170</v>
      </c>
      <c r="AA176" s="103">
        <v>350</v>
      </c>
      <c r="AB176" s="90" t="s">
        <v>170</v>
      </c>
      <c r="AC176" s="103" t="s">
        <v>97</v>
      </c>
      <c r="AD176" s="240">
        <v>32903</v>
      </c>
    </row>
    <row r="177" spans="1:30" x14ac:dyDescent="0.35">
      <c r="A177" s="87" t="s">
        <v>436</v>
      </c>
      <c r="B177" s="272" t="s">
        <v>437</v>
      </c>
      <c r="C177" s="88">
        <v>2024</v>
      </c>
      <c r="D177" s="99" t="s">
        <v>171</v>
      </c>
      <c r="E177" s="90" t="s">
        <v>171</v>
      </c>
      <c r="F177" s="90" t="s">
        <v>171</v>
      </c>
      <c r="G177" s="91" t="s">
        <v>171</v>
      </c>
      <c r="H177" s="90" t="s">
        <v>171</v>
      </c>
      <c r="I177" s="90" t="s">
        <v>170</v>
      </c>
      <c r="J177" s="90" t="s">
        <v>170</v>
      </c>
      <c r="K177" s="90" t="s">
        <v>170</v>
      </c>
      <c r="L177" s="90" t="s">
        <v>171</v>
      </c>
      <c r="M177" s="90" t="s">
        <v>171</v>
      </c>
      <c r="N177" s="90" t="s">
        <v>171</v>
      </c>
      <c r="O177" s="90" t="s">
        <v>171</v>
      </c>
      <c r="P177" s="90" t="s">
        <v>171</v>
      </c>
      <c r="Q177" s="92" t="s">
        <v>171</v>
      </c>
      <c r="R177" s="96">
        <v>3</v>
      </c>
      <c r="S177" s="93" t="s">
        <v>171</v>
      </c>
      <c r="T177" s="93" t="s">
        <v>171</v>
      </c>
      <c r="U177" s="93" t="s">
        <v>171</v>
      </c>
      <c r="V177" s="93" t="s">
        <v>171</v>
      </c>
      <c r="W177" s="244">
        <v>3700</v>
      </c>
      <c r="X177" s="95" t="s">
        <v>171</v>
      </c>
      <c r="Y177" s="244">
        <v>0</v>
      </c>
      <c r="Z177" s="95" t="s">
        <v>171</v>
      </c>
      <c r="AA177" s="106"/>
      <c r="AB177" s="90" t="s">
        <v>171</v>
      </c>
      <c r="AC177" s="258"/>
      <c r="AD177" s="240">
        <v>3700</v>
      </c>
    </row>
    <row r="178" spans="1:30" x14ac:dyDescent="0.35">
      <c r="A178" s="87" t="s">
        <v>449</v>
      </c>
      <c r="B178" s="272" t="s">
        <v>446</v>
      </c>
      <c r="C178" s="88">
        <v>2024</v>
      </c>
      <c r="D178" s="99" t="s">
        <v>171</v>
      </c>
      <c r="E178" s="90" t="s">
        <v>171</v>
      </c>
      <c r="F178" s="90" t="s">
        <v>171</v>
      </c>
      <c r="G178" s="91" t="s">
        <v>171</v>
      </c>
      <c r="H178" s="90" t="s">
        <v>171</v>
      </c>
      <c r="I178" s="90" t="s">
        <v>170</v>
      </c>
      <c r="J178" s="90" t="s">
        <v>170</v>
      </c>
      <c r="K178" s="90" t="s">
        <v>170</v>
      </c>
      <c r="L178" s="90" t="s">
        <v>171</v>
      </c>
      <c r="M178" s="90" t="s">
        <v>171</v>
      </c>
      <c r="N178" s="90" t="s">
        <v>171</v>
      </c>
      <c r="O178" s="90" t="s">
        <v>171</v>
      </c>
      <c r="P178" s="90" t="s">
        <v>171</v>
      </c>
      <c r="Q178" s="92" t="s">
        <v>171</v>
      </c>
      <c r="R178" s="96">
        <v>3</v>
      </c>
      <c r="S178" s="93" t="s">
        <v>171</v>
      </c>
      <c r="T178" s="93" t="s">
        <v>171</v>
      </c>
      <c r="U178" s="93" t="s">
        <v>171</v>
      </c>
      <c r="V178" s="93" t="s">
        <v>170</v>
      </c>
      <c r="W178" s="244">
        <v>6051</v>
      </c>
      <c r="X178" s="95" t="s">
        <v>170</v>
      </c>
      <c r="Y178" s="244">
        <v>24</v>
      </c>
      <c r="Z178" s="95" t="s">
        <v>170</v>
      </c>
      <c r="AA178" s="103">
        <v>40</v>
      </c>
      <c r="AB178" s="90" t="s">
        <v>171</v>
      </c>
      <c r="AC178" s="258"/>
      <c r="AD178" s="240">
        <v>6115</v>
      </c>
    </row>
    <row r="179" spans="1:30" x14ac:dyDescent="0.35">
      <c r="A179" s="87" t="s">
        <v>266</v>
      </c>
      <c r="B179" s="272" t="s">
        <v>264</v>
      </c>
      <c r="C179" s="88">
        <v>2024</v>
      </c>
      <c r="D179" s="99" t="s">
        <v>170</v>
      </c>
      <c r="E179" s="90" t="s">
        <v>171</v>
      </c>
      <c r="F179" s="90" t="s">
        <v>170</v>
      </c>
      <c r="G179" s="91" t="s">
        <v>171</v>
      </c>
      <c r="H179" s="90" t="s">
        <v>171</v>
      </c>
      <c r="I179" s="90" t="s">
        <v>170</v>
      </c>
      <c r="J179" s="90" t="s">
        <v>170</v>
      </c>
      <c r="K179" s="90" t="s">
        <v>170</v>
      </c>
      <c r="L179" s="90" t="s">
        <v>170</v>
      </c>
      <c r="M179" s="90" t="s">
        <v>171</v>
      </c>
      <c r="N179" s="90" t="s">
        <v>170</v>
      </c>
      <c r="O179" s="90" t="s">
        <v>171</v>
      </c>
      <c r="P179" s="90" t="s">
        <v>171</v>
      </c>
      <c r="Q179" s="92" t="s">
        <v>170</v>
      </c>
      <c r="R179" s="96">
        <v>8</v>
      </c>
      <c r="S179" s="93" t="s">
        <v>170</v>
      </c>
      <c r="T179" s="93" t="s">
        <v>171</v>
      </c>
      <c r="U179" s="93" t="s">
        <v>171</v>
      </c>
      <c r="V179" s="93" t="s">
        <v>170</v>
      </c>
      <c r="W179" s="244">
        <v>7</v>
      </c>
      <c r="X179" s="95" t="s">
        <v>170</v>
      </c>
      <c r="Y179" s="244">
        <v>20073</v>
      </c>
      <c r="Z179" s="95" t="s">
        <v>170</v>
      </c>
      <c r="AA179" s="103">
        <v>320</v>
      </c>
      <c r="AB179" s="90" t="s">
        <v>170</v>
      </c>
      <c r="AC179" s="258">
        <v>185</v>
      </c>
      <c r="AD179" s="240">
        <v>20585</v>
      </c>
    </row>
    <row r="180" spans="1:30" x14ac:dyDescent="0.35">
      <c r="A180" s="87" t="s">
        <v>406</v>
      </c>
      <c r="B180" s="272" t="s">
        <v>402</v>
      </c>
      <c r="C180" s="88">
        <v>2024</v>
      </c>
      <c r="D180" s="99" t="s">
        <v>171</v>
      </c>
      <c r="E180" s="90" t="s">
        <v>171</v>
      </c>
      <c r="F180" s="90" t="s">
        <v>170</v>
      </c>
      <c r="G180" s="91" t="s">
        <v>171</v>
      </c>
      <c r="H180" s="90" t="s">
        <v>171</v>
      </c>
      <c r="I180" s="90" t="s">
        <v>170</v>
      </c>
      <c r="J180" s="90" t="s">
        <v>171</v>
      </c>
      <c r="K180" s="90" t="s">
        <v>170</v>
      </c>
      <c r="L180" s="90" t="s">
        <v>171</v>
      </c>
      <c r="M180" s="90" t="s">
        <v>171</v>
      </c>
      <c r="N180" s="90" t="s">
        <v>171</v>
      </c>
      <c r="O180" s="90" t="s">
        <v>171</v>
      </c>
      <c r="P180" s="90" t="s">
        <v>171</v>
      </c>
      <c r="Q180" s="92" t="s">
        <v>171</v>
      </c>
      <c r="R180" s="96">
        <v>3</v>
      </c>
      <c r="S180" s="93" t="s">
        <v>170</v>
      </c>
      <c r="T180" s="93" t="s">
        <v>171</v>
      </c>
      <c r="U180" s="93" t="s">
        <v>171</v>
      </c>
      <c r="V180" s="93" t="s">
        <v>171</v>
      </c>
      <c r="W180" s="244">
        <v>6249</v>
      </c>
      <c r="X180" s="95" t="s">
        <v>170</v>
      </c>
      <c r="Y180" s="244">
        <v>778</v>
      </c>
      <c r="Z180" s="95" t="s">
        <v>170</v>
      </c>
      <c r="AA180" s="103">
        <v>200</v>
      </c>
      <c r="AB180" s="90" t="s">
        <v>171</v>
      </c>
      <c r="AC180" s="258"/>
      <c r="AD180" s="240">
        <v>7227</v>
      </c>
    </row>
    <row r="181" spans="1:30" x14ac:dyDescent="0.35">
      <c r="A181" s="87" t="s">
        <v>397</v>
      </c>
      <c r="B181" s="272" t="s">
        <v>391</v>
      </c>
      <c r="C181" s="88">
        <v>2024</v>
      </c>
      <c r="D181" s="99" t="s">
        <v>97</v>
      </c>
      <c r="E181" s="90" t="s">
        <v>97</v>
      </c>
      <c r="F181" s="90" t="s">
        <v>97</v>
      </c>
      <c r="G181" s="91" t="s">
        <v>97</v>
      </c>
      <c r="H181" s="90" t="s">
        <v>97</v>
      </c>
      <c r="I181" s="90" t="s">
        <v>97</v>
      </c>
      <c r="J181" s="90" t="s">
        <v>97</v>
      </c>
      <c r="K181" s="90" t="s">
        <v>97</v>
      </c>
      <c r="L181" s="99" t="s">
        <v>97</v>
      </c>
      <c r="M181" s="99" t="s">
        <v>97</v>
      </c>
      <c r="N181" s="99" t="s">
        <v>97</v>
      </c>
      <c r="O181" s="99" t="s">
        <v>97</v>
      </c>
      <c r="P181" s="99" t="s">
        <v>97</v>
      </c>
      <c r="Q181" s="96" t="s">
        <v>97</v>
      </c>
      <c r="R181" s="96" t="s">
        <v>97</v>
      </c>
      <c r="S181" s="100" t="s">
        <v>97</v>
      </c>
      <c r="T181" s="100" t="s">
        <v>97</v>
      </c>
      <c r="U181" s="100" t="s">
        <v>97</v>
      </c>
      <c r="V181" s="100" t="s">
        <v>97</v>
      </c>
      <c r="W181" s="257" t="s">
        <v>97</v>
      </c>
      <c r="X181" s="89" t="s">
        <v>97</v>
      </c>
      <c r="Y181" s="244" t="s">
        <v>97</v>
      </c>
      <c r="Z181" s="89" t="s">
        <v>97</v>
      </c>
      <c r="AA181" s="96"/>
      <c r="AB181" s="99" t="s">
        <v>97</v>
      </c>
      <c r="AC181" s="103"/>
      <c r="AD181" s="240" t="s">
        <v>97</v>
      </c>
    </row>
    <row r="182" spans="1:30" x14ac:dyDescent="0.35">
      <c r="A182" s="87" t="s">
        <v>179</v>
      </c>
      <c r="B182" s="272" t="s">
        <v>169</v>
      </c>
      <c r="C182" s="88">
        <v>2024</v>
      </c>
      <c r="D182" s="99" t="s">
        <v>170</v>
      </c>
      <c r="E182" s="99" t="s">
        <v>171</v>
      </c>
      <c r="F182" s="90" t="s">
        <v>170</v>
      </c>
      <c r="G182" s="99" t="s">
        <v>170</v>
      </c>
      <c r="H182" s="99" t="s">
        <v>171</v>
      </c>
      <c r="I182" s="99" t="s">
        <v>170</v>
      </c>
      <c r="J182" s="99" t="s">
        <v>170</v>
      </c>
      <c r="K182" s="99" t="s">
        <v>170</v>
      </c>
      <c r="L182" s="99" t="s">
        <v>170</v>
      </c>
      <c r="M182" s="99" t="s">
        <v>171</v>
      </c>
      <c r="N182" s="99" t="s">
        <v>170</v>
      </c>
      <c r="O182" s="99" t="s">
        <v>170</v>
      </c>
      <c r="P182" s="99" t="s">
        <v>170</v>
      </c>
      <c r="Q182" s="96" t="s">
        <v>170</v>
      </c>
      <c r="R182" s="96">
        <v>11</v>
      </c>
      <c r="S182" s="100" t="s">
        <v>170</v>
      </c>
      <c r="T182" s="100" t="s">
        <v>170</v>
      </c>
      <c r="U182" s="100" t="s">
        <v>170</v>
      </c>
      <c r="V182" s="100" t="s">
        <v>171</v>
      </c>
      <c r="W182" s="257">
        <v>14784</v>
      </c>
      <c r="X182" s="89" t="s">
        <v>170</v>
      </c>
      <c r="Y182" s="244">
        <v>2382</v>
      </c>
      <c r="Z182" s="89" t="s">
        <v>170</v>
      </c>
      <c r="AA182" s="96">
        <v>215</v>
      </c>
      <c r="AB182" s="99" t="s">
        <v>170</v>
      </c>
      <c r="AC182" s="103" t="s">
        <v>97</v>
      </c>
      <c r="AD182" s="240">
        <v>17381</v>
      </c>
    </row>
    <row r="183" spans="1:30" x14ac:dyDescent="0.35">
      <c r="A183" s="87" t="s">
        <v>424</v>
      </c>
      <c r="B183" s="272" t="s">
        <v>418</v>
      </c>
      <c r="C183" s="88">
        <v>2024</v>
      </c>
      <c r="D183" s="99" t="s">
        <v>170</v>
      </c>
      <c r="E183" s="90" t="s">
        <v>170</v>
      </c>
      <c r="F183" s="90" t="s">
        <v>170</v>
      </c>
      <c r="G183" s="91" t="s">
        <v>171</v>
      </c>
      <c r="H183" s="90" t="s">
        <v>171</v>
      </c>
      <c r="I183" s="90" t="s">
        <v>170</v>
      </c>
      <c r="J183" s="90" t="s">
        <v>171</v>
      </c>
      <c r="K183" s="90" t="s">
        <v>170</v>
      </c>
      <c r="L183" s="99" t="s">
        <v>170</v>
      </c>
      <c r="M183" s="99" t="s">
        <v>171</v>
      </c>
      <c r="N183" s="99" t="s">
        <v>170</v>
      </c>
      <c r="O183" s="99" t="s">
        <v>171</v>
      </c>
      <c r="P183" s="99" t="s">
        <v>170</v>
      </c>
      <c r="Q183" s="96" t="s">
        <v>170</v>
      </c>
      <c r="R183" s="96">
        <v>9</v>
      </c>
      <c r="S183" s="100" t="s">
        <v>170</v>
      </c>
      <c r="T183" s="100" t="s">
        <v>171</v>
      </c>
      <c r="U183" s="100" t="s">
        <v>170</v>
      </c>
      <c r="V183" s="100" t="s">
        <v>170</v>
      </c>
      <c r="W183" s="257">
        <v>36759</v>
      </c>
      <c r="X183" s="89" t="s">
        <v>171</v>
      </c>
      <c r="Y183" s="244">
        <v>0</v>
      </c>
      <c r="Z183" s="89" t="s">
        <v>170</v>
      </c>
      <c r="AA183" s="96">
        <v>3010</v>
      </c>
      <c r="AB183" s="99" t="s">
        <v>170</v>
      </c>
      <c r="AC183" s="103">
        <v>450</v>
      </c>
      <c r="AD183" s="240">
        <v>40219</v>
      </c>
    </row>
    <row r="184" spans="1:30" x14ac:dyDescent="0.35">
      <c r="A184" s="87" t="s">
        <v>194</v>
      </c>
      <c r="B184" s="272" t="s">
        <v>169</v>
      </c>
      <c r="C184" s="88">
        <v>2024</v>
      </c>
      <c r="D184" s="99" t="s">
        <v>170</v>
      </c>
      <c r="E184" s="90" t="s">
        <v>171</v>
      </c>
      <c r="F184" s="90" t="s">
        <v>170</v>
      </c>
      <c r="G184" s="91" t="s">
        <v>170</v>
      </c>
      <c r="H184" s="90" t="s">
        <v>171</v>
      </c>
      <c r="I184" s="90" t="s">
        <v>170</v>
      </c>
      <c r="J184" s="90" t="s">
        <v>170</v>
      </c>
      <c r="K184" s="90" t="s">
        <v>170</v>
      </c>
      <c r="L184" s="90" t="s">
        <v>171</v>
      </c>
      <c r="M184" s="90" t="s">
        <v>171</v>
      </c>
      <c r="N184" s="90" t="s">
        <v>170</v>
      </c>
      <c r="O184" s="90" t="s">
        <v>171</v>
      </c>
      <c r="P184" s="90" t="s">
        <v>170</v>
      </c>
      <c r="Q184" s="92" t="s">
        <v>170</v>
      </c>
      <c r="R184" s="96">
        <v>9</v>
      </c>
      <c r="S184" s="93" t="s">
        <v>170</v>
      </c>
      <c r="T184" s="93" t="s">
        <v>171</v>
      </c>
      <c r="U184" s="93" t="s">
        <v>171</v>
      </c>
      <c r="V184" s="93" t="s">
        <v>171</v>
      </c>
      <c r="W184" s="244">
        <v>35243</v>
      </c>
      <c r="X184" s="95" t="s">
        <v>170</v>
      </c>
      <c r="Y184" s="244">
        <v>89</v>
      </c>
      <c r="Z184" s="95" t="s">
        <v>170</v>
      </c>
      <c r="AA184" s="103">
        <v>1457</v>
      </c>
      <c r="AB184" s="90" t="s">
        <v>170</v>
      </c>
      <c r="AC184" s="258">
        <v>320</v>
      </c>
      <c r="AD184" s="240">
        <v>37109</v>
      </c>
    </row>
    <row r="185" spans="1:30" x14ac:dyDescent="0.35">
      <c r="A185" s="87" t="s">
        <v>300</v>
      </c>
      <c r="B185" s="272" t="s">
        <v>270</v>
      </c>
      <c r="C185" s="88">
        <v>2024</v>
      </c>
      <c r="D185" s="99" t="s">
        <v>170</v>
      </c>
      <c r="E185" s="90" t="s">
        <v>170</v>
      </c>
      <c r="F185" s="90" t="s">
        <v>170</v>
      </c>
      <c r="G185" s="91" t="s">
        <v>170</v>
      </c>
      <c r="H185" s="90" t="s">
        <v>171</v>
      </c>
      <c r="I185" s="90" t="s">
        <v>170</v>
      </c>
      <c r="J185" s="90" t="s">
        <v>170</v>
      </c>
      <c r="K185" s="90" t="s">
        <v>170</v>
      </c>
      <c r="L185" s="90" t="s">
        <v>171</v>
      </c>
      <c r="M185" s="90" t="s">
        <v>171</v>
      </c>
      <c r="N185" s="90" t="s">
        <v>171</v>
      </c>
      <c r="O185" s="90" t="s">
        <v>171</v>
      </c>
      <c r="P185" s="90" t="s">
        <v>171</v>
      </c>
      <c r="Q185" s="92" t="s">
        <v>170</v>
      </c>
      <c r="R185" s="96">
        <v>8</v>
      </c>
      <c r="S185" s="93" t="s">
        <v>171</v>
      </c>
      <c r="T185" s="93" t="s">
        <v>171</v>
      </c>
      <c r="U185" s="93" t="s">
        <v>171</v>
      </c>
      <c r="V185" s="93" t="s">
        <v>171</v>
      </c>
      <c r="W185" s="244">
        <v>16442</v>
      </c>
      <c r="X185" s="95" t="s">
        <v>170</v>
      </c>
      <c r="Y185" s="244">
        <v>145</v>
      </c>
      <c r="Z185" s="95" t="s">
        <v>170</v>
      </c>
      <c r="AA185" s="103">
        <v>1014</v>
      </c>
      <c r="AB185" s="90" t="s">
        <v>170</v>
      </c>
      <c r="AC185" s="103" t="s">
        <v>97</v>
      </c>
      <c r="AD185" s="240">
        <v>17601</v>
      </c>
    </row>
    <row r="186" spans="1:30" x14ac:dyDescent="0.35">
      <c r="A186" s="87" t="s">
        <v>281</v>
      </c>
      <c r="B186" s="272" t="s">
        <v>270</v>
      </c>
      <c r="C186" s="88">
        <v>2024</v>
      </c>
      <c r="D186" s="99" t="s">
        <v>170</v>
      </c>
      <c r="E186" s="90" t="s">
        <v>171</v>
      </c>
      <c r="F186" s="90" t="s">
        <v>170</v>
      </c>
      <c r="G186" s="91" t="s">
        <v>171</v>
      </c>
      <c r="H186" s="90" t="s">
        <v>171</v>
      </c>
      <c r="I186" s="90" t="s">
        <v>170</v>
      </c>
      <c r="J186" s="90" t="s">
        <v>170</v>
      </c>
      <c r="K186" s="90" t="s">
        <v>170</v>
      </c>
      <c r="L186" s="90" t="s">
        <v>170</v>
      </c>
      <c r="M186" s="90" t="s">
        <v>170</v>
      </c>
      <c r="N186" s="90" t="s">
        <v>170</v>
      </c>
      <c r="O186" s="90" t="s">
        <v>171</v>
      </c>
      <c r="P186" s="90" t="s">
        <v>170</v>
      </c>
      <c r="Q186" s="92" t="s">
        <v>170</v>
      </c>
      <c r="R186" s="96">
        <v>10</v>
      </c>
      <c r="S186" s="93" t="s">
        <v>170</v>
      </c>
      <c r="T186" s="93" t="s">
        <v>171</v>
      </c>
      <c r="U186" s="93" t="s">
        <v>171</v>
      </c>
      <c r="V186" s="93" t="s">
        <v>170</v>
      </c>
      <c r="W186" s="244">
        <v>8588</v>
      </c>
      <c r="X186" s="95" t="s">
        <v>170</v>
      </c>
      <c r="Y186" s="244">
        <v>3</v>
      </c>
      <c r="Z186" s="95" t="s">
        <v>170</v>
      </c>
      <c r="AA186" s="103">
        <v>100</v>
      </c>
      <c r="AB186" s="90" t="s">
        <v>171</v>
      </c>
      <c r="AC186" s="258"/>
      <c r="AD186" s="240">
        <v>8691</v>
      </c>
    </row>
    <row r="187" spans="1:30" x14ac:dyDescent="0.35">
      <c r="A187" s="87" t="s">
        <v>355</v>
      </c>
      <c r="B187" s="272" t="s">
        <v>311</v>
      </c>
      <c r="C187" s="88">
        <v>2024</v>
      </c>
      <c r="D187" s="99" t="s">
        <v>171</v>
      </c>
      <c r="E187" s="90" t="s">
        <v>171</v>
      </c>
      <c r="F187" s="90" t="s">
        <v>170</v>
      </c>
      <c r="G187" s="91" t="s">
        <v>171</v>
      </c>
      <c r="H187" s="90" t="s">
        <v>171</v>
      </c>
      <c r="I187" s="90" t="s">
        <v>170</v>
      </c>
      <c r="J187" s="90" t="s">
        <v>170</v>
      </c>
      <c r="K187" s="90" t="s">
        <v>170</v>
      </c>
      <c r="L187" s="90" t="s">
        <v>171</v>
      </c>
      <c r="M187" s="90" t="s">
        <v>171</v>
      </c>
      <c r="N187" s="90" t="s">
        <v>171</v>
      </c>
      <c r="O187" s="90" t="s">
        <v>171</v>
      </c>
      <c r="P187" s="90" t="s">
        <v>170</v>
      </c>
      <c r="Q187" s="92" t="s">
        <v>171</v>
      </c>
      <c r="R187" s="96">
        <v>5</v>
      </c>
      <c r="S187" s="93" t="s">
        <v>171</v>
      </c>
      <c r="T187" s="93" t="s">
        <v>171</v>
      </c>
      <c r="U187" s="93" t="s">
        <v>171</v>
      </c>
      <c r="V187" s="93" t="s">
        <v>170</v>
      </c>
      <c r="W187" s="244">
        <v>8099</v>
      </c>
      <c r="X187" s="95" t="s">
        <v>170</v>
      </c>
      <c r="Y187" s="244">
        <v>89</v>
      </c>
      <c r="Z187" s="95" t="s">
        <v>170</v>
      </c>
      <c r="AA187" s="106">
        <v>250</v>
      </c>
      <c r="AB187" s="90" t="s">
        <v>171</v>
      </c>
      <c r="AC187" s="258"/>
      <c r="AD187" s="240">
        <v>8438</v>
      </c>
    </row>
    <row r="188" spans="1:30" x14ac:dyDescent="0.35">
      <c r="A188" s="87" t="s">
        <v>460</v>
      </c>
      <c r="B188" s="272" t="s">
        <v>446</v>
      </c>
      <c r="C188" s="88">
        <v>2024</v>
      </c>
      <c r="D188" s="99" t="s">
        <v>170</v>
      </c>
      <c r="E188" s="90" t="s">
        <v>171</v>
      </c>
      <c r="F188" s="90" t="s">
        <v>170</v>
      </c>
      <c r="G188" s="91" t="s">
        <v>170</v>
      </c>
      <c r="H188" s="90" t="s">
        <v>171</v>
      </c>
      <c r="I188" s="90" t="s">
        <v>170</v>
      </c>
      <c r="J188" s="90" t="s">
        <v>170</v>
      </c>
      <c r="K188" s="90" t="s">
        <v>170</v>
      </c>
      <c r="L188" s="90" t="s">
        <v>171</v>
      </c>
      <c r="M188" s="90" t="s">
        <v>171</v>
      </c>
      <c r="N188" s="90" t="s">
        <v>170</v>
      </c>
      <c r="O188" s="90" t="s">
        <v>170</v>
      </c>
      <c r="P188" s="90" t="s">
        <v>171</v>
      </c>
      <c r="Q188" s="92" t="s">
        <v>171</v>
      </c>
      <c r="R188" s="96">
        <v>8</v>
      </c>
      <c r="S188" s="93" t="s">
        <v>170</v>
      </c>
      <c r="T188" s="93" t="s">
        <v>171</v>
      </c>
      <c r="U188" s="93" t="s">
        <v>170</v>
      </c>
      <c r="V188" s="93" t="s">
        <v>170</v>
      </c>
      <c r="W188" s="259">
        <v>8440</v>
      </c>
      <c r="X188" s="95" t="s">
        <v>170</v>
      </c>
      <c r="Y188" s="244">
        <v>0</v>
      </c>
      <c r="Z188" s="95" t="s">
        <v>170</v>
      </c>
      <c r="AA188" s="111">
        <v>150</v>
      </c>
      <c r="AB188" s="90" t="s">
        <v>170</v>
      </c>
      <c r="AC188" s="103" t="s">
        <v>97</v>
      </c>
      <c r="AD188" s="240">
        <v>8590</v>
      </c>
    </row>
    <row r="189" spans="1:30" ht="21.5" x14ac:dyDescent="0.35">
      <c r="A189" s="87" t="s">
        <v>390</v>
      </c>
      <c r="B189" s="272" t="s">
        <v>391</v>
      </c>
      <c r="C189" s="88">
        <v>2024</v>
      </c>
      <c r="D189" s="91" t="s">
        <v>171</v>
      </c>
      <c r="E189" s="91" t="s">
        <v>171</v>
      </c>
      <c r="F189" s="90" t="s">
        <v>170</v>
      </c>
      <c r="G189" s="91" t="s">
        <v>170</v>
      </c>
      <c r="H189" s="91" t="s">
        <v>171</v>
      </c>
      <c r="I189" s="91" t="s">
        <v>170</v>
      </c>
      <c r="J189" s="91" t="s">
        <v>170</v>
      </c>
      <c r="K189" s="91" t="s">
        <v>170</v>
      </c>
      <c r="L189" s="91" t="s">
        <v>171</v>
      </c>
      <c r="M189" s="91" t="s">
        <v>171</v>
      </c>
      <c r="N189" s="91" t="s">
        <v>170</v>
      </c>
      <c r="O189" s="91" t="s">
        <v>170</v>
      </c>
      <c r="P189" s="91" t="s">
        <v>171</v>
      </c>
      <c r="Q189" s="106" t="s">
        <v>171</v>
      </c>
      <c r="R189" s="96">
        <v>7</v>
      </c>
      <c r="S189" s="93" t="s">
        <v>170</v>
      </c>
      <c r="T189" s="93" t="s">
        <v>171</v>
      </c>
      <c r="U189" s="93" t="s">
        <v>171</v>
      </c>
      <c r="V189" s="93" t="s">
        <v>170</v>
      </c>
      <c r="W189" s="259">
        <v>8072</v>
      </c>
      <c r="X189" s="104" t="s">
        <v>171</v>
      </c>
      <c r="Y189" s="244">
        <v>0</v>
      </c>
      <c r="Z189" s="104" t="s">
        <v>170</v>
      </c>
      <c r="AA189" s="106">
        <v>5787</v>
      </c>
      <c r="AB189" s="91" t="s">
        <v>171</v>
      </c>
      <c r="AC189" s="258"/>
      <c r="AD189" s="240">
        <v>13859</v>
      </c>
    </row>
    <row r="190" spans="1:30" x14ac:dyDescent="0.35">
      <c r="A190" s="87" t="s">
        <v>280</v>
      </c>
      <c r="B190" s="272" t="s">
        <v>270</v>
      </c>
      <c r="C190" s="88">
        <v>2024</v>
      </c>
      <c r="D190" s="99" t="s">
        <v>171</v>
      </c>
      <c r="E190" s="90" t="s">
        <v>170</v>
      </c>
      <c r="F190" s="90" t="s">
        <v>170</v>
      </c>
      <c r="G190" s="91" t="s">
        <v>170</v>
      </c>
      <c r="H190" s="90" t="s">
        <v>171</v>
      </c>
      <c r="I190" s="90" t="s">
        <v>170</v>
      </c>
      <c r="J190" s="90" t="s">
        <v>170</v>
      </c>
      <c r="K190" s="90" t="s">
        <v>170</v>
      </c>
      <c r="L190" s="90" t="s">
        <v>170</v>
      </c>
      <c r="M190" s="90" t="s">
        <v>171</v>
      </c>
      <c r="N190" s="90" t="s">
        <v>170</v>
      </c>
      <c r="O190" s="90" t="s">
        <v>170</v>
      </c>
      <c r="P190" s="90" t="s">
        <v>171</v>
      </c>
      <c r="Q190" s="92" t="s">
        <v>171</v>
      </c>
      <c r="R190" s="96">
        <v>9</v>
      </c>
      <c r="S190" s="93" t="s">
        <v>170</v>
      </c>
      <c r="T190" s="93" t="s">
        <v>171</v>
      </c>
      <c r="U190" s="93" t="s">
        <v>171</v>
      </c>
      <c r="V190" s="93" t="s">
        <v>171</v>
      </c>
      <c r="W190" s="244">
        <v>17860</v>
      </c>
      <c r="X190" s="95" t="s">
        <v>170</v>
      </c>
      <c r="Y190" s="244">
        <v>120</v>
      </c>
      <c r="Z190" s="95" t="s">
        <v>170</v>
      </c>
      <c r="AA190" s="103">
        <v>200</v>
      </c>
      <c r="AB190" s="90" t="s">
        <v>171</v>
      </c>
      <c r="AC190" s="258"/>
      <c r="AD190" s="240">
        <v>18180</v>
      </c>
    </row>
    <row r="191" spans="1:30" x14ac:dyDescent="0.35">
      <c r="A191" s="87" t="s">
        <v>356</v>
      </c>
      <c r="B191" s="272" t="s">
        <v>311</v>
      </c>
      <c r="C191" s="88">
        <v>2024</v>
      </c>
      <c r="D191" s="99" t="s">
        <v>171</v>
      </c>
      <c r="E191" s="90" t="s">
        <v>171</v>
      </c>
      <c r="F191" s="90" t="s">
        <v>171</v>
      </c>
      <c r="G191" s="91" t="s">
        <v>170</v>
      </c>
      <c r="H191" s="90" t="s">
        <v>171</v>
      </c>
      <c r="I191" s="90" t="s">
        <v>170</v>
      </c>
      <c r="J191" s="90" t="s">
        <v>170</v>
      </c>
      <c r="K191" s="90" t="s">
        <v>170</v>
      </c>
      <c r="L191" s="90" t="s">
        <v>171</v>
      </c>
      <c r="M191" s="90" t="s">
        <v>171</v>
      </c>
      <c r="N191" s="90" t="s">
        <v>171</v>
      </c>
      <c r="O191" s="90" t="s">
        <v>170</v>
      </c>
      <c r="P191" s="90" t="s">
        <v>171</v>
      </c>
      <c r="Q191" s="92" t="s">
        <v>170</v>
      </c>
      <c r="R191" s="96">
        <v>6</v>
      </c>
      <c r="S191" s="93" t="s">
        <v>170</v>
      </c>
      <c r="T191" s="93" t="s">
        <v>171</v>
      </c>
      <c r="U191" s="93" t="s">
        <v>171</v>
      </c>
      <c r="V191" s="93" t="s">
        <v>171</v>
      </c>
      <c r="W191" s="244">
        <v>28384</v>
      </c>
      <c r="X191" s="95" t="s">
        <v>170</v>
      </c>
      <c r="Y191" s="244">
        <v>2099</v>
      </c>
      <c r="Z191" s="95" t="s">
        <v>170</v>
      </c>
      <c r="AA191" s="103">
        <v>400</v>
      </c>
      <c r="AB191" s="90" t="s">
        <v>170</v>
      </c>
      <c r="AC191" s="258">
        <v>100</v>
      </c>
      <c r="AD191" s="240">
        <v>30983</v>
      </c>
    </row>
    <row r="192" spans="1:30" x14ac:dyDescent="0.35">
      <c r="A192" s="87" t="s">
        <v>409</v>
      </c>
      <c r="B192" s="272" t="s">
        <v>402</v>
      </c>
      <c r="C192" s="88">
        <v>2024</v>
      </c>
      <c r="D192" s="99" t="s">
        <v>170</v>
      </c>
      <c r="E192" s="90" t="s">
        <v>171</v>
      </c>
      <c r="F192" s="90" t="s">
        <v>170</v>
      </c>
      <c r="G192" s="91" t="s">
        <v>171</v>
      </c>
      <c r="H192" s="90" t="s">
        <v>171</v>
      </c>
      <c r="I192" s="90" t="s">
        <v>170</v>
      </c>
      <c r="J192" s="90" t="s">
        <v>171</v>
      </c>
      <c r="K192" s="90" t="s">
        <v>170</v>
      </c>
      <c r="L192" s="90" t="s">
        <v>171</v>
      </c>
      <c r="M192" s="90" t="s">
        <v>171</v>
      </c>
      <c r="N192" s="90" t="s">
        <v>170</v>
      </c>
      <c r="O192" s="90" t="s">
        <v>171</v>
      </c>
      <c r="P192" s="90" t="s">
        <v>170</v>
      </c>
      <c r="Q192" s="92" t="s">
        <v>171</v>
      </c>
      <c r="R192" s="96">
        <v>6</v>
      </c>
      <c r="S192" s="93" t="s">
        <v>171</v>
      </c>
      <c r="T192" s="93" t="s">
        <v>170</v>
      </c>
      <c r="U192" s="93" t="s">
        <v>171</v>
      </c>
      <c r="V192" s="93" t="s">
        <v>170</v>
      </c>
      <c r="W192" s="244">
        <v>9966</v>
      </c>
      <c r="X192" s="95" t="s">
        <v>171</v>
      </c>
      <c r="Y192" s="244">
        <v>0</v>
      </c>
      <c r="Z192" s="95" t="s">
        <v>171</v>
      </c>
      <c r="AA192" s="96"/>
      <c r="AB192" s="90" t="s">
        <v>171</v>
      </c>
      <c r="AC192" s="258"/>
      <c r="AD192" s="240">
        <v>9966</v>
      </c>
    </row>
    <row r="193" spans="1:30" x14ac:dyDescent="0.35">
      <c r="A193" s="87" t="s">
        <v>434</v>
      </c>
      <c r="B193" s="272" t="s">
        <v>429</v>
      </c>
      <c r="C193" s="88">
        <v>2024</v>
      </c>
      <c r="D193" s="99" t="s">
        <v>170</v>
      </c>
      <c r="E193" s="90" t="s">
        <v>171</v>
      </c>
      <c r="F193" s="90" t="s">
        <v>170</v>
      </c>
      <c r="G193" s="91" t="s">
        <v>170</v>
      </c>
      <c r="H193" s="90" t="s">
        <v>171</v>
      </c>
      <c r="I193" s="90" t="s">
        <v>170</v>
      </c>
      <c r="J193" s="90" t="s">
        <v>171</v>
      </c>
      <c r="K193" s="90" t="s">
        <v>170</v>
      </c>
      <c r="L193" s="90" t="s">
        <v>171</v>
      </c>
      <c r="M193" s="90" t="s">
        <v>171</v>
      </c>
      <c r="N193" s="90" t="s">
        <v>170</v>
      </c>
      <c r="O193" s="90" t="s">
        <v>171</v>
      </c>
      <c r="P193" s="90" t="s">
        <v>170</v>
      </c>
      <c r="Q193" s="92" t="s">
        <v>171</v>
      </c>
      <c r="R193" s="96">
        <v>7</v>
      </c>
      <c r="S193" s="93" t="s">
        <v>170</v>
      </c>
      <c r="T193" s="93" t="s">
        <v>171</v>
      </c>
      <c r="U193" s="93" t="s">
        <v>171</v>
      </c>
      <c r="V193" s="93" t="s">
        <v>170</v>
      </c>
      <c r="W193" s="259">
        <v>12860</v>
      </c>
      <c r="X193" s="95" t="s">
        <v>170</v>
      </c>
      <c r="Y193" s="244">
        <v>4008</v>
      </c>
      <c r="Z193" s="95" t="s">
        <v>170</v>
      </c>
      <c r="AA193" s="111">
        <v>270</v>
      </c>
      <c r="AB193" s="90" t="s">
        <v>170</v>
      </c>
      <c r="AC193" s="103" t="s">
        <v>97</v>
      </c>
      <c r="AD193" s="240">
        <v>17138</v>
      </c>
    </row>
    <row r="194" spans="1:30" x14ac:dyDescent="0.35">
      <c r="A194" s="87" t="s">
        <v>186</v>
      </c>
      <c r="B194" s="272" t="s">
        <v>169</v>
      </c>
      <c r="C194" s="88">
        <v>2024</v>
      </c>
      <c r="D194" s="99" t="s">
        <v>170</v>
      </c>
      <c r="E194" s="90" t="s">
        <v>171</v>
      </c>
      <c r="F194" s="90" t="s">
        <v>170</v>
      </c>
      <c r="G194" s="91" t="s">
        <v>171</v>
      </c>
      <c r="H194" s="90" t="s">
        <v>171</v>
      </c>
      <c r="I194" s="90" t="s">
        <v>170</v>
      </c>
      <c r="J194" s="90" t="s">
        <v>170</v>
      </c>
      <c r="K194" s="90" t="s">
        <v>170</v>
      </c>
      <c r="L194" s="90" t="s">
        <v>171</v>
      </c>
      <c r="M194" s="90" t="s">
        <v>171</v>
      </c>
      <c r="N194" s="90" t="s">
        <v>170</v>
      </c>
      <c r="O194" s="90" t="s">
        <v>170</v>
      </c>
      <c r="P194" s="90" t="s">
        <v>171</v>
      </c>
      <c r="Q194" s="92" t="s">
        <v>170</v>
      </c>
      <c r="R194" s="96">
        <v>8</v>
      </c>
      <c r="S194" s="93" t="s">
        <v>170</v>
      </c>
      <c r="T194" s="93" t="s">
        <v>171</v>
      </c>
      <c r="U194" s="93" t="s">
        <v>170</v>
      </c>
      <c r="V194" s="93" t="s">
        <v>171</v>
      </c>
      <c r="W194" s="244">
        <v>33542</v>
      </c>
      <c r="X194" s="95" t="s">
        <v>171</v>
      </c>
      <c r="Y194" s="244">
        <v>0</v>
      </c>
      <c r="Z194" s="95" t="s">
        <v>170</v>
      </c>
      <c r="AA194" s="103">
        <v>650</v>
      </c>
      <c r="AB194" s="90" t="s">
        <v>171</v>
      </c>
      <c r="AC194" s="103"/>
      <c r="AD194" s="240">
        <v>34192</v>
      </c>
    </row>
    <row r="195" spans="1:30" x14ac:dyDescent="0.35">
      <c r="A195" s="87" t="s">
        <v>190</v>
      </c>
      <c r="B195" s="272" t="s">
        <v>169</v>
      </c>
      <c r="C195" s="88">
        <v>2024</v>
      </c>
      <c r="D195" s="91" t="s">
        <v>170</v>
      </c>
      <c r="E195" s="91" t="s">
        <v>171</v>
      </c>
      <c r="F195" s="90" t="s">
        <v>170</v>
      </c>
      <c r="G195" s="91" t="s">
        <v>170</v>
      </c>
      <c r="H195" s="91" t="s">
        <v>170</v>
      </c>
      <c r="I195" s="91" t="s">
        <v>170</v>
      </c>
      <c r="J195" s="91" t="s">
        <v>170</v>
      </c>
      <c r="K195" s="91" t="s">
        <v>170</v>
      </c>
      <c r="L195" s="91" t="s">
        <v>171</v>
      </c>
      <c r="M195" s="91" t="s">
        <v>171</v>
      </c>
      <c r="N195" s="91" t="s">
        <v>170</v>
      </c>
      <c r="O195" s="91" t="s">
        <v>170</v>
      </c>
      <c r="P195" s="91" t="s">
        <v>171</v>
      </c>
      <c r="Q195" s="106" t="s">
        <v>171</v>
      </c>
      <c r="R195" s="96">
        <v>9</v>
      </c>
      <c r="S195" s="93" t="s">
        <v>171</v>
      </c>
      <c r="T195" s="93" t="s">
        <v>171</v>
      </c>
      <c r="U195" s="93" t="s">
        <v>170</v>
      </c>
      <c r="V195" s="93" t="s">
        <v>171</v>
      </c>
      <c r="W195" s="259">
        <v>97043</v>
      </c>
      <c r="X195" s="104" t="s">
        <v>170</v>
      </c>
      <c r="Y195" s="244">
        <v>1630</v>
      </c>
      <c r="Z195" s="104" t="s">
        <v>171</v>
      </c>
      <c r="AA195" s="106"/>
      <c r="AB195" s="91" t="s">
        <v>170</v>
      </c>
      <c r="AC195" s="258">
        <v>450</v>
      </c>
      <c r="AD195" s="240">
        <v>99123</v>
      </c>
    </row>
    <row r="196" spans="1:30" x14ac:dyDescent="0.35">
      <c r="A196" s="87" t="s">
        <v>453</v>
      </c>
      <c r="B196" s="272" t="s">
        <v>446</v>
      </c>
      <c r="C196" s="88">
        <v>2024</v>
      </c>
      <c r="D196" s="99" t="s">
        <v>171</v>
      </c>
      <c r="E196" s="90" t="s">
        <v>171</v>
      </c>
      <c r="F196" s="90" t="s">
        <v>170</v>
      </c>
      <c r="G196" s="91" t="s">
        <v>171</v>
      </c>
      <c r="H196" s="90" t="s">
        <v>171</v>
      </c>
      <c r="I196" s="90" t="s">
        <v>171</v>
      </c>
      <c r="J196" s="90" t="s">
        <v>171</v>
      </c>
      <c r="K196" s="90" t="s">
        <v>170</v>
      </c>
      <c r="L196" s="90" t="s">
        <v>170</v>
      </c>
      <c r="M196" s="90" t="s">
        <v>171</v>
      </c>
      <c r="N196" s="90" t="s">
        <v>171</v>
      </c>
      <c r="O196" s="90" t="s">
        <v>171</v>
      </c>
      <c r="P196" s="90" t="s">
        <v>170</v>
      </c>
      <c r="Q196" s="92" t="s">
        <v>171</v>
      </c>
      <c r="R196" s="96">
        <v>4</v>
      </c>
      <c r="S196" s="93" t="s">
        <v>171</v>
      </c>
      <c r="T196" s="93" t="s">
        <v>171</v>
      </c>
      <c r="U196" s="93" t="s">
        <v>171</v>
      </c>
      <c r="V196" s="93" t="s">
        <v>171</v>
      </c>
      <c r="W196" s="244">
        <v>29</v>
      </c>
      <c r="X196" s="95" t="s">
        <v>170</v>
      </c>
      <c r="Y196" s="244">
        <v>50</v>
      </c>
      <c r="Z196" s="95" t="s">
        <v>171</v>
      </c>
      <c r="AA196" s="103"/>
      <c r="AB196" s="90" t="s">
        <v>171</v>
      </c>
      <c r="AC196" s="258"/>
      <c r="AD196" s="240">
        <v>79</v>
      </c>
    </row>
    <row r="197" spans="1:30" x14ac:dyDescent="0.35">
      <c r="A197" s="87" t="s">
        <v>317</v>
      </c>
      <c r="B197" s="272" t="s">
        <v>311</v>
      </c>
      <c r="C197" s="88">
        <v>2024</v>
      </c>
      <c r="D197" s="99" t="s">
        <v>170</v>
      </c>
      <c r="E197" s="90" t="s">
        <v>171</v>
      </c>
      <c r="F197" s="90" t="s">
        <v>170</v>
      </c>
      <c r="G197" s="91" t="s">
        <v>171</v>
      </c>
      <c r="H197" s="90" t="s">
        <v>171</v>
      </c>
      <c r="I197" s="90" t="s">
        <v>171</v>
      </c>
      <c r="J197" s="90" t="s">
        <v>170</v>
      </c>
      <c r="K197" s="90" t="s">
        <v>170</v>
      </c>
      <c r="L197" s="99" t="s">
        <v>171</v>
      </c>
      <c r="M197" s="99" t="s">
        <v>171</v>
      </c>
      <c r="N197" s="99" t="s">
        <v>171</v>
      </c>
      <c r="O197" s="99" t="s">
        <v>171</v>
      </c>
      <c r="P197" s="99" t="s">
        <v>171</v>
      </c>
      <c r="Q197" s="96" t="s">
        <v>171</v>
      </c>
      <c r="R197" s="96">
        <v>4</v>
      </c>
      <c r="S197" s="100" t="s">
        <v>171</v>
      </c>
      <c r="T197" s="100" t="s">
        <v>171</v>
      </c>
      <c r="U197" s="100" t="s">
        <v>171</v>
      </c>
      <c r="V197" s="100" t="s">
        <v>171</v>
      </c>
      <c r="W197" s="257">
        <v>219</v>
      </c>
      <c r="X197" s="89" t="s">
        <v>170</v>
      </c>
      <c r="Y197" s="244">
        <v>12</v>
      </c>
      <c r="Z197" s="89" t="s">
        <v>171</v>
      </c>
      <c r="AA197" s="96"/>
      <c r="AB197" s="99" t="s">
        <v>171</v>
      </c>
      <c r="AC197" s="103"/>
      <c r="AD197" s="240">
        <v>231</v>
      </c>
    </row>
    <row r="198" spans="1:30" x14ac:dyDescent="0.35">
      <c r="A198" s="87" t="s">
        <v>271</v>
      </c>
      <c r="B198" s="272" t="s">
        <v>270</v>
      </c>
      <c r="C198" s="88">
        <v>2024</v>
      </c>
      <c r="D198" s="99" t="s">
        <v>171</v>
      </c>
      <c r="E198" s="90" t="s">
        <v>171</v>
      </c>
      <c r="F198" s="90" t="s">
        <v>171</v>
      </c>
      <c r="G198" s="91" t="s">
        <v>171</v>
      </c>
      <c r="H198" s="90" t="s">
        <v>171</v>
      </c>
      <c r="I198" s="90" t="s">
        <v>170</v>
      </c>
      <c r="J198" s="90" t="s">
        <v>170</v>
      </c>
      <c r="K198" s="90" t="s">
        <v>170</v>
      </c>
      <c r="L198" s="99" t="s">
        <v>171</v>
      </c>
      <c r="M198" s="99" t="s">
        <v>171</v>
      </c>
      <c r="N198" s="99" t="s">
        <v>171</v>
      </c>
      <c r="O198" s="99" t="s">
        <v>171</v>
      </c>
      <c r="P198" s="99" t="s">
        <v>171</v>
      </c>
      <c r="Q198" s="96" t="s">
        <v>171</v>
      </c>
      <c r="R198" s="96">
        <v>3</v>
      </c>
      <c r="S198" s="100" t="s">
        <v>171</v>
      </c>
      <c r="T198" s="100" t="s">
        <v>171</v>
      </c>
      <c r="U198" s="100" t="s">
        <v>171</v>
      </c>
      <c r="V198" s="100" t="s">
        <v>171</v>
      </c>
      <c r="W198" s="257">
        <v>17745</v>
      </c>
      <c r="X198" s="89" t="s">
        <v>171</v>
      </c>
      <c r="Y198" s="244">
        <v>0</v>
      </c>
      <c r="Z198" s="89" t="s">
        <v>170</v>
      </c>
      <c r="AA198" s="96">
        <v>1000</v>
      </c>
      <c r="AB198" s="99" t="s">
        <v>171</v>
      </c>
      <c r="AC198" s="103"/>
      <c r="AD198" s="240">
        <v>18745</v>
      </c>
    </row>
    <row r="199" spans="1:30" x14ac:dyDescent="0.35">
      <c r="A199" s="87" t="s">
        <v>314</v>
      </c>
      <c r="B199" s="272" t="s">
        <v>311</v>
      </c>
      <c r="C199" s="88">
        <v>2024</v>
      </c>
      <c r="D199" s="99" t="s">
        <v>170</v>
      </c>
      <c r="E199" s="90" t="s">
        <v>171</v>
      </c>
      <c r="F199" s="90" t="s">
        <v>171</v>
      </c>
      <c r="G199" s="91" t="s">
        <v>171</v>
      </c>
      <c r="H199" s="90" t="s">
        <v>171</v>
      </c>
      <c r="I199" s="90" t="s">
        <v>170</v>
      </c>
      <c r="J199" s="90" t="s">
        <v>170</v>
      </c>
      <c r="K199" s="90" t="s">
        <v>170</v>
      </c>
      <c r="L199" s="90" t="s">
        <v>171</v>
      </c>
      <c r="M199" s="90" t="s">
        <v>171</v>
      </c>
      <c r="N199" s="90" t="s">
        <v>170</v>
      </c>
      <c r="O199" s="90" t="s">
        <v>171</v>
      </c>
      <c r="P199" s="90" t="s">
        <v>171</v>
      </c>
      <c r="Q199" s="92" t="s">
        <v>171</v>
      </c>
      <c r="R199" s="96">
        <v>5</v>
      </c>
      <c r="S199" s="93" t="s">
        <v>170</v>
      </c>
      <c r="T199" s="93" t="s">
        <v>171</v>
      </c>
      <c r="U199" s="93" t="s">
        <v>171</v>
      </c>
      <c r="V199" s="93" t="s">
        <v>171</v>
      </c>
      <c r="W199" s="244">
        <v>9480</v>
      </c>
      <c r="X199" s="95" t="s">
        <v>171</v>
      </c>
      <c r="Y199" s="244">
        <v>0</v>
      </c>
      <c r="Z199" s="95" t="s">
        <v>170</v>
      </c>
      <c r="AA199" s="106">
        <v>627</v>
      </c>
      <c r="AB199" s="90" t="s">
        <v>171</v>
      </c>
      <c r="AC199" s="258"/>
      <c r="AD199" s="240">
        <v>10107</v>
      </c>
    </row>
    <row r="200" spans="1:30" x14ac:dyDescent="0.35">
      <c r="A200" s="87" t="s">
        <v>149</v>
      </c>
      <c r="B200" s="272" t="s">
        <v>169</v>
      </c>
      <c r="C200" s="88">
        <v>2024</v>
      </c>
      <c r="D200" s="99" t="s">
        <v>170</v>
      </c>
      <c r="E200" s="90" t="s">
        <v>170</v>
      </c>
      <c r="F200" s="90" t="s">
        <v>170</v>
      </c>
      <c r="G200" s="91" t="s">
        <v>170</v>
      </c>
      <c r="H200" s="90" t="s">
        <v>171</v>
      </c>
      <c r="I200" s="90" t="s">
        <v>170</v>
      </c>
      <c r="J200" s="90" t="s">
        <v>170</v>
      </c>
      <c r="K200" s="90" t="s">
        <v>170</v>
      </c>
      <c r="L200" s="90" t="s">
        <v>171</v>
      </c>
      <c r="M200" s="90" t="s">
        <v>171</v>
      </c>
      <c r="N200" s="90" t="s">
        <v>170</v>
      </c>
      <c r="O200" s="90" t="s">
        <v>170</v>
      </c>
      <c r="P200" s="90" t="s">
        <v>171</v>
      </c>
      <c r="Q200" s="92" t="s">
        <v>170</v>
      </c>
      <c r="R200" s="96">
        <v>10</v>
      </c>
      <c r="S200" s="93" t="s">
        <v>170</v>
      </c>
      <c r="T200" s="93" t="s">
        <v>170</v>
      </c>
      <c r="U200" s="93" t="s">
        <v>170</v>
      </c>
      <c r="V200" s="93" t="s">
        <v>171</v>
      </c>
      <c r="W200" s="244">
        <v>826192</v>
      </c>
      <c r="X200" s="95" t="s">
        <v>170</v>
      </c>
      <c r="Y200" s="244">
        <v>14195</v>
      </c>
      <c r="Z200" s="95" t="s">
        <v>170</v>
      </c>
      <c r="AA200" s="103">
        <v>27676</v>
      </c>
      <c r="AB200" s="90" t="s">
        <v>170</v>
      </c>
      <c r="AC200" s="258">
        <v>2625</v>
      </c>
      <c r="AD200" s="240">
        <v>870688</v>
      </c>
    </row>
    <row r="201" spans="1:30" x14ac:dyDescent="0.35">
      <c r="A201" s="87" t="s">
        <v>364</v>
      </c>
      <c r="B201" s="272" t="s">
        <v>361</v>
      </c>
      <c r="C201" s="88">
        <v>2024</v>
      </c>
      <c r="D201" s="99" t="s">
        <v>97</v>
      </c>
      <c r="E201" s="90" t="s">
        <v>97</v>
      </c>
      <c r="F201" s="90" t="s">
        <v>97</v>
      </c>
      <c r="G201" s="91" t="s">
        <v>97</v>
      </c>
      <c r="H201" s="90" t="s">
        <v>97</v>
      </c>
      <c r="I201" s="90" t="s">
        <v>97</v>
      </c>
      <c r="J201" s="90" t="s">
        <v>97</v>
      </c>
      <c r="K201" s="90" t="s">
        <v>97</v>
      </c>
      <c r="L201" s="99" t="s">
        <v>97</v>
      </c>
      <c r="M201" s="99" t="s">
        <v>97</v>
      </c>
      <c r="N201" s="99" t="s">
        <v>97</v>
      </c>
      <c r="O201" s="99" t="s">
        <v>97</v>
      </c>
      <c r="P201" s="99" t="s">
        <v>97</v>
      </c>
      <c r="Q201" s="96" t="s">
        <v>97</v>
      </c>
      <c r="R201" s="96" t="s">
        <v>97</v>
      </c>
      <c r="S201" s="100" t="s">
        <v>97</v>
      </c>
      <c r="T201" s="100" t="s">
        <v>97</v>
      </c>
      <c r="U201" s="100" t="s">
        <v>97</v>
      </c>
      <c r="V201" s="100" t="s">
        <v>97</v>
      </c>
      <c r="W201" s="257" t="s">
        <v>97</v>
      </c>
      <c r="X201" s="89" t="s">
        <v>97</v>
      </c>
      <c r="Y201" s="244" t="s">
        <v>97</v>
      </c>
      <c r="Z201" s="89" t="s">
        <v>97</v>
      </c>
      <c r="AA201" s="96"/>
      <c r="AB201" s="99" t="s">
        <v>97</v>
      </c>
      <c r="AC201" s="103"/>
      <c r="AD201" s="240" t="s">
        <v>97</v>
      </c>
    </row>
    <row r="202" spans="1:30" x14ac:dyDescent="0.35">
      <c r="A202" s="87" t="s">
        <v>452</v>
      </c>
      <c r="B202" s="272" t="s">
        <v>446</v>
      </c>
      <c r="C202" s="88">
        <v>2024</v>
      </c>
      <c r="D202" s="99" t="s">
        <v>171</v>
      </c>
      <c r="E202" s="99" t="s">
        <v>170</v>
      </c>
      <c r="F202" s="90" t="s">
        <v>171</v>
      </c>
      <c r="G202" s="99" t="s">
        <v>170</v>
      </c>
      <c r="H202" s="99" t="s">
        <v>170</v>
      </c>
      <c r="I202" s="99" t="s">
        <v>170</v>
      </c>
      <c r="J202" s="99" t="s">
        <v>170</v>
      </c>
      <c r="K202" s="99" t="s">
        <v>170</v>
      </c>
      <c r="L202" s="99" t="s">
        <v>171</v>
      </c>
      <c r="M202" s="99" t="s">
        <v>171</v>
      </c>
      <c r="N202" s="99" t="s">
        <v>170</v>
      </c>
      <c r="O202" s="99" t="s">
        <v>171</v>
      </c>
      <c r="P202" s="99" t="s">
        <v>171</v>
      </c>
      <c r="Q202" s="96" t="s">
        <v>171</v>
      </c>
      <c r="R202" s="96">
        <v>7</v>
      </c>
      <c r="S202" s="100" t="s">
        <v>170</v>
      </c>
      <c r="T202" s="100" t="s">
        <v>171</v>
      </c>
      <c r="U202" s="100" t="s">
        <v>171</v>
      </c>
      <c r="V202" s="100" t="s">
        <v>170</v>
      </c>
      <c r="W202" s="257">
        <v>27210</v>
      </c>
      <c r="X202" s="89" t="s">
        <v>170</v>
      </c>
      <c r="Y202" s="244">
        <v>1546</v>
      </c>
      <c r="Z202" s="89" t="s">
        <v>170</v>
      </c>
      <c r="AA202" s="96">
        <v>100</v>
      </c>
      <c r="AB202" s="99" t="s">
        <v>171</v>
      </c>
      <c r="AC202" s="103"/>
      <c r="AD202" s="240">
        <v>28856</v>
      </c>
    </row>
    <row r="203" spans="1:30" x14ac:dyDescent="0.35">
      <c r="A203" s="87" t="s">
        <v>212</v>
      </c>
      <c r="B203" s="272" t="s">
        <v>205</v>
      </c>
      <c r="C203" s="88">
        <v>2024</v>
      </c>
      <c r="D203" s="99" t="s">
        <v>170</v>
      </c>
      <c r="E203" s="90" t="s">
        <v>170</v>
      </c>
      <c r="F203" s="90" t="s">
        <v>171</v>
      </c>
      <c r="G203" s="91" t="s">
        <v>170</v>
      </c>
      <c r="H203" s="90" t="s">
        <v>171</v>
      </c>
      <c r="I203" s="90" t="s">
        <v>170</v>
      </c>
      <c r="J203" s="90" t="s">
        <v>171</v>
      </c>
      <c r="K203" s="90" t="s">
        <v>170</v>
      </c>
      <c r="L203" s="90" t="s">
        <v>171</v>
      </c>
      <c r="M203" s="90" t="s">
        <v>171</v>
      </c>
      <c r="N203" s="90" t="s">
        <v>170</v>
      </c>
      <c r="O203" s="90" t="s">
        <v>171</v>
      </c>
      <c r="P203" s="90" t="s">
        <v>171</v>
      </c>
      <c r="Q203" s="92" t="s">
        <v>170</v>
      </c>
      <c r="R203" s="96">
        <v>7</v>
      </c>
      <c r="S203" s="93" t="s">
        <v>170</v>
      </c>
      <c r="T203" s="93" t="s">
        <v>171</v>
      </c>
      <c r="U203" s="93" t="s">
        <v>171</v>
      </c>
      <c r="V203" s="93" t="s">
        <v>171</v>
      </c>
      <c r="W203" s="244">
        <v>23208</v>
      </c>
      <c r="X203" s="95" t="s">
        <v>171</v>
      </c>
      <c r="Y203" s="244">
        <v>0</v>
      </c>
      <c r="Z203" s="95" t="s">
        <v>170</v>
      </c>
      <c r="AA203" s="103">
        <v>1500</v>
      </c>
      <c r="AB203" s="90" t="s">
        <v>171</v>
      </c>
      <c r="AC203" s="258"/>
      <c r="AD203" s="240">
        <v>24708</v>
      </c>
    </row>
    <row r="204" spans="1:30" x14ac:dyDescent="0.35">
      <c r="A204" s="87" t="s">
        <v>346</v>
      </c>
      <c r="B204" s="272" t="s">
        <v>311</v>
      </c>
      <c r="C204" s="88">
        <v>2024</v>
      </c>
      <c r="D204" s="99" t="s">
        <v>170</v>
      </c>
      <c r="E204" s="90" t="s">
        <v>171</v>
      </c>
      <c r="F204" s="90" t="s">
        <v>170</v>
      </c>
      <c r="G204" s="91" t="s">
        <v>171</v>
      </c>
      <c r="H204" s="90" t="s">
        <v>171</v>
      </c>
      <c r="I204" s="90" t="s">
        <v>170</v>
      </c>
      <c r="J204" s="90" t="s">
        <v>170</v>
      </c>
      <c r="K204" s="90" t="s">
        <v>170</v>
      </c>
      <c r="L204" s="90" t="s">
        <v>171</v>
      </c>
      <c r="M204" s="90" t="s">
        <v>171</v>
      </c>
      <c r="N204" s="90" t="s">
        <v>170</v>
      </c>
      <c r="O204" s="90" t="s">
        <v>171</v>
      </c>
      <c r="P204" s="90" t="s">
        <v>171</v>
      </c>
      <c r="Q204" s="92" t="s">
        <v>170</v>
      </c>
      <c r="R204" s="96">
        <v>7</v>
      </c>
      <c r="S204" s="93" t="s">
        <v>170</v>
      </c>
      <c r="T204" s="93" t="s">
        <v>171</v>
      </c>
      <c r="U204" s="93" t="s">
        <v>171</v>
      </c>
      <c r="V204" s="93" t="s">
        <v>171</v>
      </c>
      <c r="W204" s="244">
        <v>7683</v>
      </c>
      <c r="X204" s="95" t="s">
        <v>170</v>
      </c>
      <c r="Y204" s="244">
        <v>198</v>
      </c>
      <c r="Z204" s="95" t="s">
        <v>170</v>
      </c>
      <c r="AA204" s="103">
        <v>50</v>
      </c>
      <c r="AB204" s="90" t="s">
        <v>171</v>
      </c>
      <c r="AC204" s="258"/>
      <c r="AD204" s="240">
        <v>7931</v>
      </c>
    </row>
    <row r="205" spans="1:30" x14ac:dyDescent="0.35">
      <c r="A205" s="87" t="s">
        <v>440</v>
      </c>
      <c r="B205" s="272" t="s">
        <v>437</v>
      </c>
      <c r="C205" s="88">
        <v>2024</v>
      </c>
      <c r="D205" s="99" t="s">
        <v>171</v>
      </c>
      <c r="E205" s="90" t="s">
        <v>171</v>
      </c>
      <c r="F205" s="90" t="s">
        <v>170</v>
      </c>
      <c r="G205" s="91" t="s">
        <v>170</v>
      </c>
      <c r="H205" s="90" t="s">
        <v>171</v>
      </c>
      <c r="I205" s="90" t="s">
        <v>170</v>
      </c>
      <c r="J205" s="90" t="s">
        <v>171</v>
      </c>
      <c r="K205" s="90" t="s">
        <v>170</v>
      </c>
      <c r="L205" s="91" t="s">
        <v>171</v>
      </c>
      <c r="M205" s="91" t="s">
        <v>171</v>
      </c>
      <c r="N205" s="91" t="s">
        <v>171</v>
      </c>
      <c r="O205" s="91" t="s">
        <v>171</v>
      </c>
      <c r="P205" s="91" t="s">
        <v>171</v>
      </c>
      <c r="Q205" s="106" t="s">
        <v>171</v>
      </c>
      <c r="R205" s="96">
        <v>4</v>
      </c>
      <c r="S205" s="93" t="s">
        <v>171</v>
      </c>
      <c r="T205" s="93" t="s">
        <v>171</v>
      </c>
      <c r="U205" s="93" t="s">
        <v>171</v>
      </c>
      <c r="V205" s="93" t="s">
        <v>171</v>
      </c>
      <c r="W205" s="259">
        <v>9650</v>
      </c>
      <c r="X205" s="104" t="s">
        <v>171</v>
      </c>
      <c r="Y205" s="244">
        <v>0</v>
      </c>
      <c r="Z205" s="104" t="s">
        <v>171</v>
      </c>
      <c r="AA205" s="106"/>
      <c r="AB205" s="91" t="s">
        <v>171</v>
      </c>
      <c r="AC205" s="258"/>
      <c r="AD205" s="240">
        <v>9650</v>
      </c>
    </row>
    <row r="206" spans="1:30" x14ac:dyDescent="0.35">
      <c r="A206" s="87" t="s">
        <v>189</v>
      </c>
      <c r="B206" s="272" t="s">
        <v>169</v>
      </c>
      <c r="C206" s="88">
        <v>2024</v>
      </c>
      <c r="D206" s="99" t="s">
        <v>170</v>
      </c>
      <c r="E206" s="90" t="s">
        <v>170</v>
      </c>
      <c r="F206" s="90" t="s">
        <v>170</v>
      </c>
      <c r="G206" s="91" t="s">
        <v>170</v>
      </c>
      <c r="H206" s="90" t="s">
        <v>171</v>
      </c>
      <c r="I206" s="90" t="s">
        <v>170</v>
      </c>
      <c r="J206" s="90" t="s">
        <v>170</v>
      </c>
      <c r="K206" s="90" t="s">
        <v>170</v>
      </c>
      <c r="L206" s="90" t="s">
        <v>171</v>
      </c>
      <c r="M206" s="90" t="s">
        <v>171</v>
      </c>
      <c r="N206" s="90" t="s">
        <v>170</v>
      </c>
      <c r="O206" s="90" t="s">
        <v>171</v>
      </c>
      <c r="P206" s="90" t="s">
        <v>170</v>
      </c>
      <c r="Q206" s="92" t="s">
        <v>171</v>
      </c>
      <c r="R206" s="96">
        <v>9</v>
      </c>
      <c r="S206" s="93" t="s">
        <v>170</v>
      </c>
      <c r="T206" s="93" t="s">
        <v>171</v>
      </c>
      <c r="U206" s="93" t="s">
        <v>171</v>
      </c>
      <c r="V206" s="93" t="s">
        <v>171</v>
      </c>
      <c r="W206" s="244">
        <v>31574</v>
      </c>
      <c r="X206" s="95" t="s">
        <v>170</v>
      </c>
      <c r="Y206" s="244">
        <v>2464</v>
      </c>
      <c r="Z206" s="95" t="s">
        <v>170</v>
      </c>
      <c r="AA206" s="103">
        <v>2442</v>
      </c>
      <c r="AB206" s="90" t="s">
        <v>170</v>
      </c>
      <c r="AC206" s="258">
        <v>5473</v>
      </c>
      <c r="AD206" s="240">
        <v>41953</v>
      </c>
    </row>
    <row r="207" spans="1:30" x14ac:dyDescent="0.35">
      <c r="A207" s="87" t="s">
        <v>432</v>
      </c>
      <c r="B207" s="272" t="s">
        <v>429</v>
      </c>
      <c r="C207" s="88">
        <v>2024</v>
      </c>
      <c r="D207" s="99" t="s">
        <v>170</v>
      </c>
      <c r="E207" s="90" t="s">
        <v>170</v>
      </c>
      <c r="F207" s="90" t="s">
        <v>170</v>
      </c>
      <c r="G207" s="91" t="s">
        <v>170</v>
      </c>
      <c r="H207" s="90" t="s">
        <v>171</v>
      </c>
      <c r="I207" s="90" t="s">
        <v>170</v>
      </c>
      <c r="J207" s="90" t="s">
        <v>170</v>
      </c>
      <c r="K207" s="90" t="s">
        <v>170</v>
      </c>
      <c r="L207" s="90" t="s">
        <v>171</v>
      </c>
      <c r="M207" s="90" t="s">
        <v>171</v>
      </c>
      <c r="N207" s="90" t="s">
        <v>170</v>
      </c>
      <c r="O207" s="90" t="s">
        <v>170</v>
      </c>
      <c r="P207" s="90" t="s">
        <v>170</v>
      </c>
      <c r="Q207" s="92" t="s">
        <v>170</v>
      </c>
      <c r="R207" s="96">
        <v>11</v>
      </c>
      <c r="S207" s="93" t="s">
        <v>170</v>
      </c>
      <c r="T207" s="93" t="s">
        <v>171</v>
      </c>
      <c r="U207" s="93" t="s">
        <v>170</v>
      </c>
      <c r="V207" s="93" t="s">
        <v>170</v>
      </c>
      <c r="W207" s="244">
        <v>49767</v>
      </c>
      <c r="X207" s="95" t="s">
        <v>171</v>
      </c>
      <c r="Y207" s="244">
        <v>0</v>
      </c>
      <c r="Z207" s="95" t="s">
        <v>170</v>
      </c>
      <c r="AA207" s="103">
        <v>231</v>
      </c>
      <c r="AB207" s="90" t="s">
        <v>171</v>
      </c>
      <c r="AC207" s="258"/>
      <c r="AD207" s="240">
        <v>49998</v>
      </c>
    </row>
    <row r="208" spans="1:30" x14ac:dyDescent="0.35">
      <c r="A208" s="87" t="s">
        <v>371</v>
      </c>
      <c r="B208" s="272" t="s">
        <v>361</v>
      </c>
      <c r="C208" s="88">
        <v>2024</v>
      </c>
      <c r="D208" s="99" t="s">
        <v>97</v>
      </c>
      <c r="E208" s="90" t="s">
        <v>97</v>
      </c>
      <c r="F208" s="90" t="s">
        <v>97</v>
      </c>
      <c r="G208" s="91" t="s">
        <v>97</v>
      </c>
      <c r="H208" s="90" t="s">
        <v>97</v>
      </c>
      <c r="I208" s="90" t="s">
        <v>97</v>
      </c>
      <c r="J208" s="90" t="s">
        <v>97</v>
      </c>
      <c r="K208" s="90" t="s">
        <v>97</v>
      </c>
      <c r="L208" s="99" t="s">
        <v>97</v>
      </c>
      <c r="M208" s="99" t="s">
        <v>97</v>
      </c>
      <c r="N208" s="99" t="s">
        <v>97</v>
      </c>
      <c r="O208" s="99" t="s">
        <v>97</v>
      </c>
      <c r="P208" s="99" t="s">
        <v>97</v>
      </c>
      <c r="Q208" s="96" t="s">
        <v>97</v>
      </c>
      <c r="R208" s="96" t="s">
        <v>97</v>
      </c>
      <c r="S208" s="100" t="s">
        <v>97</v>
      </c>
      <c r="T208" s="100" t="s">
        <v>97</v>
      </c>
      <c r="U208" s="100" t="s">
        <v>97</v>
      </c>
      <c r="V208" s="100" t="s">
        <v>97</v>
      </c>
      <c r="W208" s="257" t="s">
        <v>97</v>
      </c>
      <c r="X208" s="89" t="s">
        <v>97</v>
      </c>
      <c r="Y208" s="244" t="s">
        <v>97</v>
      </c>
      <c r="Z208" s="89" t="s">
        <v>97</v>
      </c>
      <c r="AA208" s="96"/>
      <c r="AB208" s="99" t="s">
        <v>97</v>
      </c>
      <c r="AC208" s="103"/>
      <c r="AD208" s="240" t="s">
        <v>97</v>
      </c>
    </row>
    <row r="209" spans="1:30" x14ac:dyDescent="0.35">
      <c r="A209" s="87" t="s">
        <v>392</v>
      </c>
      <c r="B209" s="272" t="s">
        <v>391</v>
      </c>
      <c r="C209" s="88">
        <v>2024</v>
      </c>
      <c r="D209" s="99" t="s">
        <v>171</v>
      </c>
      <c r="E209" s="90" t="s">
        <v>171</v>
      </c>
      <c r="F209" s="90" t="s">
        <v>171</v>
      </c>
      <c r="G209" s="91" t="s">
        <v>171</v>
      </c>
      <c r="H209" s="90" t="s">
        <v>171</v>
      </c>
      <c r="I209" s="90" t="s">
        <v>171</v>
      </c>
      <c r="J209" s="90" t="s">
        <v>170</v>
      </c>
      <c r="K209" s="90" t="s">
        <v>170</v>
      </c>
      <c r="L209" s="99" t="s">
        <v>171</v>
      </c>
      <c r="M209" s="99" t="s">
        <v>171</v>
      </c>
      <c r="N209" s="99" t="s">
        <v>170</v>
      </c>
      <c r="O209" s="99" t="s">
        <v>171</v>
      </c>
      <c r="P209" s="99" t="s">
        <v>171</v>
      </c>
      <c r="Q209" s="96" t="s">
        <v>171</v>
      </c>
      <c r="R209" s="96">
        <v>3</v>
      </c>
      <c r="S209" s="100" t="s">
        <v>171</v>
      </c>
      <c r="T209" s="100" t="s">
        <v>171</v>
      </c>
      <c r="U209" s="100" t="s">
        <v>171</v>
      </c>
      <c r="V209" s="100" t="s">
        <v>171</v>
      </c>
      <c r="W209" s="257">
        <v>350</v>
      </c>
      <c r="X209" s="114" t="s">
        <v>171</v>
      </c>
      <c r="Y209" s="244">
        <v>0</v>
      </c>
      <c r="Z209" s="114" t="s">
        <v>171</v>
      </c>
      <c r="AA209" s="115"/>
      <c r="AB209" s="99" t="s">
        <v>171</v>
      </c>
      <c r="AC209" s="103"/>
      <c r="AD209" s="240">
        <v>350</v>
      </c>
    </row>
    <row r="210" spans="1:30" x14ac:dyDescent="0.35">
      <c r="A210" s="87" t="s">
        <v>269</v>
      </c>
      <c r="B210" s="272" t="s">
        <v>270</v>
      </c>
      <c r="C210" s="88">
        <v>2024</v>
      </c>
      <c r="D210" s="99" t="s">
        <v>170</v>
      </c>
      <c r="E210" s="90" t="s">
        <v>171</v>
      </c>
      <c r="F210" s="90" t="s">
        <v>170</v>
      </c>
      <c r="G210" s="91" t="s">
        <v>171</v>
      </c>
      <c r="H210" s="90" t="s">
        <v>171</v>
      </c>
      <c r="I210" s="90" t="s">
        <v>170</v>
      </c>
      <c r="J210" s="90" t="s">
        <v>170</v>
      </c>
      <c r="K210" s="90" t="s">
        <v>170</v>
      </c>
      <c r="L210" s="91" t="s">
        <v>171</v>
      </c>
      <c r="M210" s="91" t="s">
        <v>171</v>
      </c>
      <c r="N210" s="91" t="s">
        <v>170</v>
      </c>
      <c r="O210" s="91" t="s">
        <v>171</v>
      </c>
      <c r="P210" s="91" t="s">
        <v>171</v>
      </c>
      <c r="Q210" s="106" t="s">
        <v>171</v>
      </c>
      <c r="R210" s="96">
        <v>6</v>
      </c>
      <c r="S210" s="93" t="s">
        <v>171</v>
      </c>
      <c r="T210" s="93" t="s">
        <v>171</v>
      </c>
      <c r="U210" s="93" t="s">
        <v>171</v>
      </c>
      <c r="V210" s="93" t="s">
        <v>170</v>
      </c>
      <c r="W210" s="260">
        <v>8611</v>
      </c>
      <c r="X210" s="91" t="s">
        <v>171</v>
      </c>
      <c r="Y210" s="244">
        <v>0</v>
      </c>
      <c r="Z210" s="91" t="s">
        <v>170</v>
      </c>
      <c r="AA210" s="62">
        <v>100</v>
      </c>
      <c r="AB210" s="91" t="s">
        <v>170</v>
      </c>
      <c r="AC210" s="258">
        <v>1000</v>
      </c>
      <c r="AD210" s="240">
        <v>9711</v>
      </c>
    </row>
    <row r="211" spans="1:30" x14ac:dyDescent="0.35">
      <c r="A211" s="87" t="s">
        <v>279</v>
      </c>
      <c r="B211" s="272" t="s">
        <v>270</v>
      </c>
      <c r="C211" s="88">
        <v>2024</v>
      </c>
      <c r="D211" s="99" t="s">
        <v>170</v>
      </c>
      <c r="E211" s="90" t="s">
        <v>171</v>
      </c>
      <c r="F211" s="90" t="s">
        <v>170</v>
      </c>
      <c r="G211" s="91" t="s">
        <v>170</v>
      </c>
      <c r="H211" s="90" t="s">
        <v>171</v>
      </c>
      <c r="I211" s="90" t="s">
        <v>170</v>
      </c>
      <c r="J211" s="90" t="s">
        <v>170</v>
      </c>
      <c r="K211" s="90" t="s">
        <v>170</v>
      </c>
      <c r="L211" s="90" t="s">
        <v>171</v>
      </c>
      <c r="M211" s="90" t="s">
        <v>171</v>
      </c>
      <c r="N211" s="90" t="s">
        <v>171</v>
      </c>
      <c r="O211" s="90" t="s">
        <v>171</v>
      </c>
      <c r="P211" s="90" t="s">
        <v>171</v>
      </c>
      <c r="Q211" s="92" t="s">
        <v>171</v>
      </c>
      <c r="R211" s="96">
        <v>6</v>
      </c>
      <c r="S211" s="93" t="s">
        <v>170</v>
      </c>
      <c r="T211" s="93" t="s">
        <v>171</v>
      </c>
      <c r="U211" s="93" t="s">
        <v>171</v>
      </c>
      <c r="V211" s="93" t="s">
        <v>171</v>
      </c>
      <c r="W211" s="244">
        <v>19012</v>
      </c>
      <c r="X211" s="117" t="s">
        <v>170</v>
      </c>
      <c r="Y211" s="244">
        <v>140</v>
      </c>
      <c r="Z211" s="117" t="s">
        <v>170</v>
      </c>
      <c r="AA211" s="118">
        <v>100</v>
      </c>
      <c r="AB211" s="90" t="s">
        <v>170</v>
      </c>
      <c r="AC211" s="258">
        <v>1600</v>
      </c>
      <c r="AD211" s="240">
        <v>20852</v>
      </c>
    </row>
    <row r="212" spans="1:30" x14ac:dyDescent="0.35">
      <c r="A212" s="87" t="s">
        <v>335</v>
      </c>
      <c r="B212" s="272" t="s">
        <v>311</v>
      </c>
      <c r="C212" s="88">
        <v>2024</v>
      </c>
      <c r="D212" s="99" t="s">
        <v>170</v>
      </c>
      <c r="E212" s="91" t="s">
        <v>171</v>
      </c>
      <c r="F212" s="90" t="s">
        <v>170</v>
      </c>
      <c r="G212" s="91" t="s">
        <v>171</v>
      </c>
      <c r="H212" s="91" t="s">
        <v>171</v>
      </c>
      <c r="I212" s="91" t="s">
        <v>170</v>
      </c>
      <c r="J212" s="91" t="s">
        <v>170</v>
      </c>
      <c r="K212" s="91" t="s">
        <v>170</v>
      </c>
      <c r="L212" s="91" t="s">
        <v>170</v>
      </c>
      <c r="M212" s="91" t="s">
        <v>171</v>
      </c>
      <c r="N212" s="91" t="s">
        <v>170</v>
      </c>
      <c r="O212" s="91" t="s">
        <v>171</v>
      </c>
      <c r="P212" s="91" t="s">
        <v>171</v>
      </c>
      <c r="Q212" s="106" t="s">
        <v>170</v>
      </c>
      <c r="R212" s="96">
        <v>8</v>
      </c>
      <c r="S212" s="93" t="s">
        <v>171</v>
      </c>
      <c r="T212" s="93" t="s">
        <v>171</v>
      </c>
      <c r="U212" s="93" t="s">
        <v>170</v>
      </c>
      <c r="V212" s="93" t="s">
        <v>170</v>
      </c>
      <c r="W212" s="259">
        <v>17920</v>
      </c>
      <c r="X212" s="104" t="s">
        <v>170</v>
      </c>
      <c r="Y212" s="244">
        <v>386</v>
      </c>
      <c r="Z212" s="104" t="s">
        <v>170</v>
      </c>
      <c r="AA212" s="106">
        <v>344</v>
      </c>
      <c r="AB212" s="91" t="s">
        <v>170</v>
      </c>
      <c r="AC212" s="103" t="s">
        <v>97</v>
      </c>
      <c r="AD212" s="240">
        <v>18650</v>
      </c>
    </row>
    <row r="213" spans="1:30" x14ac:dyDescent="0.35">
      <c r="A213" s="87" t="s">
        <v>377</v>
      </c>
      <c r="B213" s="272" t="s">
        <v>361</v>
      </c>
      <c r="C213" s="88">
        <v>2024</v>
      </c>
      <c r="D213" s="99" t="s">
        <v>170</v>
      </c>
      <c r="E213" s="90" t="s">
        <v>171</v>
      </c>
      <c r="F213" s="90" t="s">
        <v>170</v>
      </c>
      <c r="G213" s="91" t="s">
        <v>171</v>
      </c>
      <c r="H213" s="90" t="s">
        <v>171</v>
      </c>
      <c r="I213" s="90" t="s">
        <v>170</v>
      </c>
      <c r="J213" s="90" t="s">
        <v>170</v>
      </c>
      <c r="K213" s="90" t="s">
        <v>170</v>
      </c>
      <c r="L213" s="90" t="s">
        <v>171</v>
      </c>
      <c r="M213" s="90" t="s">
        <v>171</v>
      </c>
      <c r="N213" s="90" t="s">
        <v>171</v>
      </c>
      <c r="O213" s="90" t="s">
        <v>171</v>
      </c>
      <c r="P213" s="90" t="s">
        <v>171</v>
      </c>
      <c r="Q213" s="92" t="s">
        <v>171</v>
      </c>
      <c r="R213" s="96">
        <v>5</v>
      </c>
      <c r="S213" s="93" t="s">
        <v>171</v>
      </c>
      <c r="T213" s="93" t="s">
        <v>171</v>
      </c>
      <c r="U213" s="93" t="s">
        <v>171</v>
      </c>
      <c r="V213" s="93" t="s">
        <v>171</v>
      </c>
      <c r="W213" s="244">
        <v>5460</v>
      </c>
      <c r="X213" s="95" t="s">
        <v>171</v>
      </c>
      <c r="Y213" s="244">
        <v>0</v>
      </c>
      <c r="Z213" s="95" t="s">
        <v>170</v>
      </c>
      <c r="AA213" s="103">
        <v>50</v>
      </c>
      <c r="AB213" s="90" t="s">
        <v>170</v>
      </c>
      <c r="AC213" s="258">
        <v>20</v>
      </c>
      <c r="AD213" s="240">
        <v>5530</v>
      </c>
    </row>
    <row r="214" spans="1:30" x14ac:dyDescent="0.35">
      <c r="A214" s="87" t="s">
        <v>413</v>
      </c>
      <c r="B214" s="272" t="s">
        <v>402</v>
      </c>
      <c r="C214" s="88">
        <v>2024</v>
      </c>
      <c r="D214" s="99" t="s">
        <v>170</v>
      </c>
      <c r="E214" s="90" t="s">
        <v>171</v>
      </c>
      <c r="F214" s="90" t="s">
        <v>170</v>
      </c>
      <c r="G214" s="91" t="s">
        <v>171</v>
      </c>
      <c r="H214" s="90" t="s">
        <v>171</v>
      </c>
      <c r="I214" s="90" t="s">
        <v>170</v>
      </c>
      <c r="J214" s="90" t="s">
        <v>171</v>
      </c>
      <c r="K214" s="90" t="s">
        <v>170</v>
      </c>
      <c r="L214" s="90" t="s">
        <v>171</v>
      </c>
      <c r="M214" s="90" t="s">
        <v>171</v>
      </c>
      <c r="N214" s="90" t="s">
        <v>170</v>
      </c>
      <c r="O214" s="90" t="s">
        <v>171</v>
      </c>
      <c r="P214" s="90" t="s">
        <v>171</v>
      </c>
      <c r="Q214" s="92" t="s">
        <v>171</v>
      </c>
      <c r="R214" s="96">
        <v>5</v>
      </c>
      <c r="S214" s="93" t="s">
        <v>170</v>
      </c>
      <c r="T214" s="93" t="s">
        <v>171</v>
      </c>
      <c r="U214" s="93" t="s">
        <v>171</v>
      </c>
      <c r="V214" s="93" t="s">
        <v>170</v>
      </c>
      <c r="W214" s="244">
        <v>6768</v>
      </c>
      <c r="X214" s="95" t="s">
        <v>171</v>
      </c>
      <c r="Y214" s="244">
        <v>0</v>
      </c>
      <c r="Z214" s="95" t="s">
        <v>171</v>
      </c>
      <c r="AA214" s="96"/>
      <c r="AB214" s="90" t="s">
        <v>171</v>
      </c>
      <c r="AC214" s="258"/>
      <c r="AD214" s="240">
        <v>6768</v>
      </c>
    </row>
    <row r="215" spans="1:30" x14ac:dyDescent="0.35">
      <c r="A215" s="87" t="s">
        <v>237</v>
      </c>
      <c r="B215" s="272" t="s">
        <v>229</v>
      </c>
      <c r="C215" s="88">
        <v>2024</v>
      </c>
      <c r="D215" s="99" t="s">
        <v>171</v>
      </c>
      <c r="E215" s="90" t="s">
        <v>170</v>
      </c>
      <c r="F215" s="90" t="s">
        <v>171</v>
      </c>
      <c r="G215" s="91" t="s">
        <v>171</v>
      </c>
      <c r="H215" s="90" t="s">
        <v>171</v>
      </c>
      <c r="I215" s="90" t="s">
        <v>170</v>
      </c>
      <c r="J215" s="90" t="s">
        <v>170</v>
      </c>
      <c r="K215" s="90" t="s">
        <v>170</v>
      </c>
      <c r="L215" s="90" t="s">
        <v>171</v>
      </c>
      <c r="M215" s="90" t="s">
        <v>171</v>
      </c>
      <c r="N215" s="90" t="s">
        <v>171</v>
      </c>
      <c r="O215" s="90" t="s">
        <v>171</v>
      </c>
      <c r="P215" s="90" t="s">
        <v>171</v>
      </c>
      <c r="Q215" s="92" t="s">
        <v>171</v>
      </c>
      <c r="R215" s="96">
        <v>4</v>
      </c>
      <c r="S215" s="93" t="s">
        <v>171</v>
      </c>
      <c r="T215" s="93" t="s">
        <v>171</v>
      </c>
      <c r="U215" s="93" t="s">
        <v>171</v>
      </c>
      <c r="V215" s="93" t="s">
        <v>171</v>
      </c>
      <c r="W215" s="244">
        <v>4535</v>
      </c>
      <c r="X215" s="95" t="s">
        <v>170</v>
      </c>
      <c r="Y215" s="244">
        <v>1175</v>
      </c>
      <c r="Z215" s="95" t="s">
        <v>170</v>
      </c>
      <c r="AA215" s="103">
        <v>256</v>
      </c>
      <c r="AB215" s="90" t="s">
        <v>171</v>
      </c>
      <c r="AC215" s="258"/>
      <c r="AD215" s="240">
        <v>5966</v>
      </c>
    </row>
    <row r="216" spans="1:30" x14ac:dyDescent="0.35">
      <c r="A216" s="87" t="s">
        <v>425</v>
      </c>
      <c r="B216" s="272" t="s">
        <v>418</v>
      </c>
      <c r="C216" s="88">
        <v>2024</v>
      </c>
      <c r="D216" s="99" t="s">
        <v>170</v>
      </c>
      <c r="E216" s="90" t="s">
        <v>170</v>
      </c>
      <c r="F216" s="90" t="s">
        <v>170</v>
      </c>
      <c r="G216" s="91" t="s">
        <v>170</v>
      </c>
      <c r="H216" s="90" t="s">
        <v>171</v>
      </c>
      <c r="I216" s="90" t="s">
        <v>170</v>
      </c>
      <c r="J216" s="90" t="s">
        <v>170</v>
      </c>
      <c r="K216" s="90" t="s">
        <v>170</v>
      </c>
      <c r="L216" s="90" t="s">
        <v>171</v>
      </c>
      <c r="M216" s="90" t="s">
        <v>171</v>
      </c>
      <c r="N216" s="90" t="s">
        <v>170</v>
      </c>
      <c r="O216" s="90" t="s">
        <v>171</v>
      </c>
      <c r="P216" s="90" t="s">
        <v>170</v>
      </c>
      <c r="Q216" s="92" t="s">
        <v>171</v>
      </c>
      <c r="R216" s="96">
        <v>9</v>
      </c>
      <c r="S216" s="93" t="s">
        <v>170</v>
      </c>
      <c r="T216" s="93" t="s">
        <v>170</v>
      </c>
      <c r="U216" s="93" t="s">
        <v>170</v>
      </c>
      <c r="V216" s="93" t="s">
        <v>171</v>
      </c>
      <c r="W216" s="244">
        <v>14310</v>
      </c>
      <c r="X216" s="95" t="s">
        <v>171</v>
      </c>
      <c r="Y216" s="244">
        <v>0</v>
      </c>
      <c r="Z216" s="95" t="s">
        <v>170</v>
      </c>
      <c r="AA216" s="103">
        <v>600</v>
      </c>
      <c r="AB216" s="90" t="s">
        <v>171</v>
      </c>
      <c r="AC216" s="258"/>
      <c r="AD216" s="240">
        <v>14910</v>
      </c>
    </row>
    <row r="217" spans="1:30" x14ac:dyDescent="0.35">
      <c r="A217" s="87" t="s">
        <v>224</v>
      </c>
      <c r="B217" s="272" t="s">
        <v>215</v>
      </c>
      <c r="C217" s="88">
        <v>2024</v>
      </c>
      <c r="D217" s="99" t="s">
        <v>97</v>
      </c>
      <c r="E217" s="90" t="s">
        <v>97</v>
      </c>
      <c r="F217" s="90" t="s">
        <v>97</v>
      </c>
      <c r="G217" s="91" t="s">
        <v>97</v>
      </c>
      <c r="H217" s="90" t="s">
        <v>97</v>
      </c>
      <c r="I217" s="90" t="s">
        <v>97</v>
      </c>
      <c r="J217" s="90" t="s">
        <v>97</v>
      </c>
      <c r="K217" s="90" t="s">
        <v>97</v>
      </c>
      <c r="L217" s="99" t="s">
        <v>97</v>
      </c>
      <c r="M217" s="99" t="s">
        <v>97</v>
      </c>
      <c r="N217" s="99" t="s">
        <v>97</v>
      </c>
      <c r="O217" s="99" t="s">
        <v>97</v>
      </c>
      <c r="P217" s="99" t="s">
        <v>97</v>
      </c>
      <c r="Q217" s="96" t="s">
        <v>97</v>
      </c>
      <c r="R217" s="96" t="s">
        <v>97</v>
      </c>
      <c r="S217" s="100" t="s">
        <v>97</v>
      </c>
      <c r="T217" s="100" t="s">
        <v>97</v>
      </c>
      <c r="U217" s="100" t="s">
        <v>97</v>
      </c>
      <c r="V217" s="100" t="s">
        <v>97</v>
      </c>
      <c r="W217" s="257" t="s">
        <v>97</v>
      </c>
      <c r="X217" s="89" t="s">
        <v>97</v>
      </c>
      <c r="Y217" s="244" t="s">
        <v>97</v>
      </c>
      <c r="Z217" s="89" t="s">
        <v>97</v>
      </c>
      <c r="AA217" s="96"/>
      <c r="AB217" s="99" t="s">
        <v>97</v>
      </c>
      <c r="AC217" s="103"/>
      <c r="AD217" s="240" t="s">
        <v>97</v>
      </c>
    </row>
    <row r="218" spans="1:30" x14ac:dyDescent="0.35">
      <c r="A218" s="87" t="s">
        <v>187</v>
      </c>
      <c r="B218" s="272" t="s">
        <v>169</v>
      </c>
      <c r="C218" s="88">
        <v>2024</v>
      </c>
      <c r="D218" s="99" t="s">
        <v>170</v>
      </c>
      <c r="E218" s="90" t="s">
        <v>171</v>
      </c>
      <c r="F218" s="90" t="s">
        <v>170</v>
      </c>
      <c r="G218" s="91" t="s">
        <v>171</v>
      </c>
      <c r="H218" s="90" t="s">
        <v>171</v>
      </c>
      <c r="I218" s="90" t="s">
        <v>170</v>
      </c>
      <c r="J218" s="90" t="s">
        <v>170</v>
      </c>
      <c r="K218" s="90" t="s">
        <v>170</v>
      </c>
      <c r="L218" s="90" t="s">
        <v>170</v>
      </c>
      <c r="M218" s="90" t="s">
        <v>171</v>
      </c>
      <c r="N218" s="90" t="s">
        <v>170</v>
      </c>
      <c r="O218" s="90" t="s">
        <v>171</v>
      </c>
      <c r="P218" s="90" t="s">
        <v>170</v>
      </c>
      <c r="Q218" s="92" t="s">
        <v>171</v>
      </c>
      <c r="R218" s="96">
        <v>8</v>
      </c>
      <c r="S218" s="93" t="s">
        <v>170</v>
      </c>
      <c r="T218" s="93" t="s">
        <v>171</v>
      </c>
      <c r="U218" s="93" t="s">
        <v>170</v>
      </c>
      <c r="V218" s="93" t="s">
        <v>170</v>
      </c>
      <c r="W218" s="244">
        <v>64751</v>
      </c>
      <c r="X218" s="95" t="s">
        <v>170</v>
      </c>
      <c r="Y218" s="244">
        <v>185</v>
      </c>
      <c r="Z218" s="95" t="s">
        <v>170</v>
      </c>
      <c r="AA218" s="103">
        <v>200</v>
      </c>
      <c r="AB218" s="90" t="s">
        <v>171</v>
      </c>
      <c r="AC218" s="258"/>
      <c r="AD218" s="240">
        <v>65136</v>
      </c>
    </row>
    <row r="219" spans="1:30" x14ac:dyDescent="0.35">
      <c r="A219" s="87" t="s">
        <v>268</v>
      </c>
      <c r="B219" s="272" t="s">
        <v>264</v>
      </c>
      <c r="C219" s="88">
        <v>2024</v>
      </c>
      <c r="D219" s="99" t="s">
        <v>97</v>
      </c>
      <c r="E219" s="90" t="s">
        <v>97</v>
      </c>
      <c r="F219" s="90" t="s">
        <v>97</v>
      </c>
      <c r="G219" s="91" t="s">
        <v>97</v>
      </c>
      <c r="H219" s="90" t="s">
        <v>97</v>
      </c>
      <c r="I219" s="90" t="s">
        <v>97</v>
      </c>
      <c r="J219" s="90" t="s">
        <v>97</v>
      </c>
      <c r="K219" s="90" t="s">
        <v>97</v>
      </c>
      <c r="L219" s="99" t="s">
        <v>97</v>
      </c>
      <c r="M219" s="99" t="s">
        <v>97</v>
      </c>
      <c r="N219" s="99" t="s">
        <v>97</v>
      </c>
      <c r="O219" s="99" t="s">
        <v>97</v>
      </c>
      <c r="P219" s="99" t="s">
        <v>97</v>
      </c>
      <c r="Q219" s="96" t="s">
        <v>97</v>
      </c>
      <c r="R219" s="96" t="s">
        <v>97</v>
      </c>
      <c r="S219" s="100" t="s">
        <v>97</v>
      </c>
      <c r="T219" s="100" t="s">
        <v>97</v>
      </c>
      <c r="U219" s="100" t="s">
        <v>97</v>
      </c>
      <c r="V219" s="100" t="s">
        <v>97</v>
      </c>
      <c r="W219" s="257" t="s">
        <v>97</v>
      </c>
      <c r="X219" s="89" t="s">
        <v>97</v>
      </c>
      <c r="Y219" s="244" t="s">
        <v>97</v>
      </c>
      <c r="Z219" s="89" t="s">
        <v>97</v>
      </c>
      <c r="AA219" s="96"/>
      <c r="AB219" s="99" t="s">
        <v>97</v>
      </c>
      <c r="AC219" s="103"/>
      <c r="AD219" s="240" t="s">
        <v>97</v>
      </c>
    </row>
    <row r="220" spans="1:30" x14ac:dyDescent="0.35">
      <c r="A220" s="87" t="s">
        <v>319</v>
      </c>
      <c r="B220" s="272" t="s">
        <v>311</v>
      </c>
      <c r="C220" s="88">
        <v>2024</v>
      </c>
      <c r="D220" s="99" t="s">
        <v>97</v>
      </c>
      <c r="E220" s="90" t="s">
        <v>97</v>
      </c>
      <c r="F220" s="90" t="s">
        <v>97</v>
      </c>
      <c r="G220" s="91" t="s">
        <v>97</v>
      </c>
      <c r="H220" s="90" t="s">
        <v>97</v>
      </c>
      <c r="I220" s="90" t="s">
        <v>97</v>
      </c>
      <c r="J220" s="90" t="s">
        <v>97</v>
      </c>
      <c r="K220" s="90" t="s">
        <v>97</v>
      </c>
      <c r="L220" s="99" t="s">
        <v>97</v>
      </c>
      <c r="M220" s="99" t="s">
        <v>97</v>
      </c>
      <c r="N220" s="99" t="s">
        <v>97</v>
      </c>
      <c r="O220" s="99" t="s">
        <v>97</v>
      </c>
      <c r="P220" s="99" t="s">
        <v>97</v>
      </c>
      <c r="Q220" s="96" t="s">
        <v>97</v>
      </c>
      <c r="R220" s="96" t="s">
        <v>97</v>
      </c>
      <c r="S220" s="100" t="s">
        <v>97</v>
      </c>
      <c r="T220" s="100" t="s">
        <v>97</v>
      </c>
      <c r="U220" s="100" t="s">
        <v>97</v>
      </c>
      <c r="V220" s="100" t="s">
        <v>97</v>
      </c>
      <c r="W220" s="257" t="s">
        <v>97</v>
      </c>
      <c r="X220" s="89" t="s">
        <v>97</v>
      </c>
      <c r="Y220" s="244" t="s">
        <v>97</v>
      </c>
      <c r="Z220" s="89" t="s">
        <v>97</v>
      </c>
      <c r="AA220" s="96"/>
      <c r="AB220" s="99" t="s">
        <v>97</v>
      </c>
      <c r="AC220" s="103"/>
      <c r="AD220" s="240" t="s">
        <v>97</v>
      </c>
    </row>
    <row r="221" spans="1:30" x14ac:dyDescent="0.35">
      <c r="A221" s="87" t="s">
        <v>339</v>
      </c>
      <c r="B221" s="272" t="s">
        <v>311</v>
      </c>
      <c r="C221" s="88">
        <v>2024</v>
      </c>
      <c r="D221" s="99" t="s">
        <v>170</v>
      </c>
      <c r="E221" s="90" t="s">
        <v>171</v>
      </c>
      <c r="F221" s="90" t="s">
        <v>170</v>
      </c>
      <c r="G221" s="91" t="s">
        <v>171</v>
      </c>
      <c r="H221" s="90" t="s">
        <v>171</v>
      </c>
      <c r="I221" s="90" t="s">
        <v>170</v>
      </c>
      <c r="J221" s="90" t="s">
        <v>171</v>
      </c>
      <c r="K221" s="90" t="s">
        <v>170</v>
      </c>
      <c r="L221" s="90" t="s">
        <v>171</v>
      </c>
      <c r="M221" s="90" t="s">
        <v>171</v>
      </c>
      <c r="N221" s="90" t="s">
        <v>170</v>
      </c>
      <c r="O221" s="90" t="s">
        <v>171</v>
      </c>
      <c r="P221" s="90" t="s">
        <v>171</v>
      </c>
      <c r="Q221" s="92" t="s">
        <v>170</v>
      </c>
      <c r="R221" s="96">
        <v>6</v>
      </c>
      <c r="S221" s="93" t="s">
        <v>171</v>
      </c>
      <c r="T221" s="93" t="s">
        <v>171</v>
      </c>
      <c r="U221" s="93" t="s">
        <v>171</v>
      </c>
      <c r="V221" s="93" t="s">
        <v>170</v>
      </c>
      <c r="W221" s="244">
        <v>4388</v>
      </c>
      <c r="X221" s="95" t="s">
        <v>171</v>
      </c>
      <c r="Y221" s="244">
        <v>0</v>
      </c>
      <c r="Z221" s="95" t="s">
        <v>170</v>
      </c>
      <c r="AA221" s="103">
        <v>500</v>
      </c>
      <c r="AB221" s="90" t="s">
        <v>170</v>
      </c>
      <c r="AC221" s="103" t="s">
        <v>97</v>
      </c>
      <c r="AD221" s="240">
        <v>4888</v>
      </c>
    </row>
    <row r="222" spans="1:30" x14ac:dyDescent="0.35">
      <c r="A222" s="87" t="s">
        <v>358</v>
      </c>
      <c r="B222" s="272" t="s">
        <v>311</v>
      </c>
      <c r="C222" s="88">
        <v>2024</v>
      </c>
      <c r="D222" s="99" t="s">
        <v>171</v>
      </c>
      <c r="E222" s="90" t="s">
        <v>171</v>
      </c>
      <c r="F222" s="90" t="s">
        <v>171</v>
      </c>
      <c r="G222" s="91" t="s">
        <v>171</v>
      </c>
      <c r="H222" s="90" t="s">
        <v>171</v>
      </c>
      <c r="I222" s="90" t="s">
        <v>170</v>
      </c>
      <c r="J222" s="90" t="s">
        <v>170</v>
      </c>
      <c r="K222" s="90" t="s">
        <v>170</v>
      </c>
      <c r="L222" s="90" t="s">
        <v>171</v>
      </c>
      <c r="M222" s="90" t="s">
        <v>171</v>
      </c>
      <c r="N222" s="90" t="s">
        <v>170</v>
      </c>
      <c r="O222" s="90" t="s">
        <v>170</v>
      </c>
      <c r="P222" s="90" t="s">
        <v>171</v>
      </c>
      <c r="Q222" s="92" t="s">
        <v>171</v>
      </c>
      <c r="R222" s="96">
        <v>5</v>
      </c>
      <c r="S222" s="93" t="s">
        <v>171</v>
      </c>
      <c r="T222" s="93" t="s">
        <v>171</v>
      </c>
      <c r="U222" s="93" t="s">
        <v>171</v>
      </c>
      <c r="V222" s="93" t="s">
        <v>171</v>
      </c>
      <c r="W222" s="244">
        <v>17372</v>
      </c>
      <c r="X222" s="95" t="s">
        <v>171</v>
      </c>
      <c r="Y222" s="244">
        <v>0</v>
      </c>
      <c r="Z222" s="95" t="s">
        <v>170</v>
      </c>
      <c r="AA222" s="103">
        <v>220</v>
      </c>
      <c r="AB222" s="90" t="s">
        <v>170</v>
      </c>
      <c r="AC222" s="103" t="s">
        <v>97</v>
      </c>
      <c r="AD222" s="240">
        <v>17592</v>
      </c>
    </row>
    <row r="223" spans="1:30" x14ac:dyDescent="0.35">
      <c r="A223" s="87" t="s">
        <v>201</v>
      </c>
      <c r="B223" s="272" t="s">
        <v>197</v>
      </c>
      <c r="C223" s="88">
        <v>2024</v>
      </c>
      <c r="D223" s="99" t="s">
        <v>170</v>
      </c>
      <c r="E223" s="90" t="s">
        <v>171</v>
      </c>
      <c r="F223" s="90" t="s">
        <v>170</v>
      </c>
      <c r="G223" s="91" t="s">
        <v>170</v>
      </c>
      <c r="H223" s="90" t="s">
        <v>171</v>
      </c>
      <c r="I223" s="90" t="s">
        <v>170</v>
      </c>
      <c r="J223" s="90" t="s">
        <v>170</v>
      </c>
      <c r="K223" s="90" t="s">
        <v>170</v>
      </c>
      <c r="L223" s="90" t="s">
        <v>171</v>
      </c>
      <c r="M223" s="90" t="s">
        <v>171</v>
      </c>
      <c r="N223" s="90" t="s">
        <v>170</v>
      </c>
      <c r="O223" s="90" t="s">
        <v>170</v>
      </c>
      <c r="P223" s="90" t="s">
        <v>171</v>
      </c>
      <c r="Q223" s="92" t="s">
        <v>170</v>
      </c>
      <c r="R223" s="96">
        <v>9</v>
      </c>
      <c r="S223" s="93" t="s">
        <v>170</v>
      </c>
      <c r="T223" s="93" t="s">
        <v>171</v>
      </c>
      <c r="U223" s="93" t="s">
        <v>170</v>
      </c>
      <c r="V223" s="93" t="s">
        <v>171</v>
      </c>
      <c r="W223" s="244">
        <v>15306</v>
      </c>
      <c r="X223" s="95" t="s">
        <v>170</v>
      </c>
      <c r="Y223" s="244">
        <v>142</v>
      </c>
      <c r="Z223" s="95" t="s">
        <v>170</v>
      </c>
      <c r="AA223" s="103">
        <v>200</v>
      </c>
      <c r="AB223" s="90" t="s">
        <v>171</v>
      </c>
      <c r="AC223" s="258"/>
      <c r="AD223" s="240">
        <v>15648</v>
      </c>
    </row>
    <row r="224" spans="1:30" x14ac:dyDescent="0.35">
      <c r="A224" s="87" t="s">
        <v>430</v>
      </c>
      <c r="B224" s="272" t="s">
        <v>429</v>
      </c>
      <c r="C224" s="88">
        <v>2024</v>
      </c>
      <c r="D224" s="99" t="s">
        <v>97</v>
      </c>
      <c r="E224" s="90" t="s">
        <v>97</v>
      </c>
      <c r="F224" s="90" t="s">
        <v>97</v>
      </c>
      <c r="G224" s="91" t="s">
        <v>97</v>
      </c>
      <c r="H224" s="90" t="s">
        <v>97</v>
      </c>
      <c r="I224" s="90" t="s">
        <v>97</v>
      </c>
      <c r="J224" s="90" t="s">
        <v>97</v>
      </c>
      <c r="K224" s="90" t="s">
        <v>97</v>
      </c>
      <c r="L224" s="99" t="s">
        <v>97</v>
      </c>
      <c r="M224" s="99" t="s">
        <v>97</v>
      </c>
      <c r="N224" s="99" t="s">
        <v>97</v>
      </c>
      <c r="O224" s="99" t="s">
        <v>97</v>
      </c>
      <c r="P224" s="99" t="s">
        <v>97</v>
      </c>
      <c r="Q224" s="96" t="s">
        <v>97</v>
      </c>
      <c r="R224" s="96" t="s">
        <v>97</v>
      </c>
      <c r="S224" s="100" t="s">
        <v>97</v>
      </c>
      <c r="T224" s="100" t="s">
        <v>97</v>
      </c>
      <c r="U224" s="100" t="s">
        <v>97</v>
      </c>
      <c r="V224" s="100" t="s">
        <v>97</v>
      </c>
      <c r="W224" s="257" t="s">
        <v>97</v>
      </c>
      <c r="X224" s="89" t="s">
        <v>97</v>
      </c>
      <c r="Y224" s="244" t="s">
        <v>97</v>
      </c>
      <c r="Z224" s="89" t="s">
        <v>97</v>
      </c>
      <c r="AA224" s="96"/>
      <c r="AB224" s="99" t="s">
        <v>97</v>
      </c>
      <c r="AC224" s="103"/>
      <c r="AD224" s="240" t="s">
        <v>97</v>
      </c>
    </row>
    <row r="225" spans="1:30" x14ac:dyDescent="0.35">
      <c r="A225" s="87" t="s">
        <v>244</v>
      </c>
      <c r="B225" s="272" t="s">
        <v>242</v>
      </c>
      <c r="C225" s="88">
        <v>2024</v>
      </c>
      <c r="D225" s="99" t="s">
        <v>97</v>
      </c>
      <c r="E225" s="90" t="s">
        <v>97</v>
      </c>
      <c r="F225" s="90" t="s">
        <v>97</v>
      </c>
      <c r="G225" s="91" t="s">
        <v>97</v>
      </c>
      <c r="H225" s="90" t="s">
        <v>97</v>
      </c>
      <c r="I225" s="90" t="s">
        <v>97</v>
      </c>
      <c r="J225" s="90" t="s">
        <v>97</v>
      </c>
      <c r="K225" s="90" t="s">
        <v>97</v>
      </c>
      <c r="L225" s="99" t="s">
        <v>97</v>
      </c>
      <c r="M225" s="99" t="s">
        <v>97</v>
      </c>
      <c r="N225" s="99" t="s">
        <v>97</v>
      </c>
      <c r="O225" s="99" t="s">
        <v>97</v>
      </c>
      <c r="P225" s="99" t="s">
        <v>97</v>
      </c>
      <c r="Q225" s="96" t="s">
        <v>97</v>
      </c>
      <c r="R225" s="96" t="s">
        <v>97</v>
      </c>
      <c r="S225" s="100" t="s">
        <v>97</v>
      </c>
      <c r="T225" s="100" t="s">
        <v>97</v>
      </c>
      <c r="U225" s="100" t="s">
        <v>97</v>
      </c>
      <c r="V225" s="100" t="s">
        <v>97</v>
      </c>
      <c r="W225" s="257" t="s">
        <v>97</v>
      </c>
      <c r="X225" s="89" t="s">
        <v>97</v>
      </c>
      <c r="Y225" s="244" t="s">
        <v>97</v>
      </c>
      <c r="Z225" s="89" t="s">
        <v>97</v>
      </c>
      <c r="AA225" s="96"/>
      <c r="AB225" s="99" t="s">
        <v>97</v>
      </c>
      <c r="AC225" s="103"/>
      <c r="AD225" s="240" t="s">
        <v>97</v>
      </c>
    </row>
    <row r="226" spans="1:30" x14ac:dyDescent="0.35">
      <c r="A226" s="87" t="s">
        <v>315</v>
      </c>
      <c r="B226" s="272" t="s">
        <v>311</v>
      </c>
      <c r="C226" s="88">
        <v>2024</v>
      </c>
      <c r="D226" s="99" t="s">
        <v>170</v>
      </c>
      <c r="E226" s="90" t="s">
        <v>170</v>
      </c>
      <c r="F226" s="90" t="s">
        <v>170</v>
      </c>
      <c r="G226" s="91" t="s">
        <v>170</v>
      </c>
      <c r="H226" s="90" t="s">
        <v>170</v>
      </c>
      <c r="I226" s="90" t="s">
        <v>170</v>
      </c>
      <c r="J226" s="90" t="s">
        <v>170</v>
      </c>
      <c r="K226" s="90" t="s">
        <v>170</v>
      </c>
      <c r="L226" s="99" t="s">
        <v>170</v>
      </c>
      <c r="M226" s="99" t="s">
        <v>171</v>
      </c>
      <c r="N226" s="99" t="s">
        <v>170</v>
      </c>
      <c r="O226" s="99" t="s">
        <v>171</v>
      </c>
      <c r="P226" s="99" t="s">
        <v>170</v>
      </c>
      <c r="Q226" s="96" t="s">
        <v>170</v>
      </c>
      <c r="R226" s="96">
        <v>12</v>
      </c>
      <c r="S226" s="100" t="s">
        <v>170</v>
      </c>
      <c r="T226" s="100" t="s">
        <v>171</v>
      </c>
      <c r="U226" s="100" t="s">
        <v>170</v>
      </c>
      <c r="V226" s="100" t="s">
        <v>171</v>
      </c>
      <c r="W226" s="257">
        <v>14657</v>
      </c>
      <c r="X226" s="89" t="s">
        <v>170</v>
      </c>
      <c r="Y226" s="244">
        <v>2492</v>
      </c>
      <c r="Z226" s="89" t="s">
        <v>170</v>
      </c>
      <c r="AA226" s="96">
        <v>2683</v>
      </c>
      <c r="AB226" s="99" t="s">
        <v>170</v>
      </c>
      <c r="AC226" s="103">
        <v>616</v>
      </c>
      <c r="AD226" s="240">
        <v>20448</v>
      </c>
    </row>
    <row r="227" spans="1:30" x14ac:dyDescent="0.35">
      <c r="A227" s="87" t="s">
        <v>284</v>
      </c>
      <c r="B227" s="272" t="s">
        <v>270</v>
      </c>
      <c r="C227" s="88">
        <v>2024</v>
      </c>
      <c r="D227" s="99" t="s">
        <v>97</v>
      </c>
      <c r="E227" s="90" t="s">
        <v>97</v>
      </c>
      <c r="F227" s="90" t="s">
        <v>97</v>
      </c>
      <c r="G227" s="91" t="s">
        <v>97</v>
      </c>
      <c r="H227" s="90" t="s">
        <v>97</v>
      </c>
      <c r="I227" s="90" t="s">
        <v>97</v>
      </c>
      <c r="J227" s="90" t="s">
        <v>97</v>
      </c>
      <c r="K227" s="90" t="s">
        <v>97</v>
      </c>
      <c r="L227" s="99" t="s">
        <v>97</v>
      </c>
      <c r="M227" s="99" t="s">
        <v>97</v>
      </c>
      <c r="N227" s="99" t="s">
        <v>97</v>
      </c>
      <c r="O227" s="99" t="s">
        <v>97</v>
      </c>
      <c r="P227" s="99" t="s">
        <v>97</v>
      </c>
      <c r="Q227" s="96" t="s">
        <v>97</v>
      </c>
      <c r="R227" s="96" t="s">
        <v>97</v>
      </c>
      <c r="S227" s="100" t="s">
        <v>97</v>
      </c>
      <c r="T227" s="100" t="s">
        <v>97</v>
      </c>
      <c r="U227" s="100" t="s">
        <v>97</v>
      </c>
      <c r="V227" s="100" t="s">
        <v>97</v>
      </c>
      <c r="W227" s="257" t="s">
        <v>97</v>
      </c>
      <c r="X227" s="89" t="s">
        <v>97</v>
      </c>
      <c r="Y227" s="244" t="s">
        <v>97</v>
      </c>
      <c r="Z227" s="89" t="s">
        <v>97</v>
      </c>
      <c r="AA227" s="96"/>
      <c r="AB227" s="99" t="s">
        <v>97</v>
      </c>
      <c r="AC227" s="103"/>
      <c r="AD227" s="240" t="s">
        <v>97</v>
      </c>
    </row>
    <row r="228" spans="1:30" x14ac:dyDescent="0.35">
      <c r="A228" s="87" t="s">
        <v>363</v>
      </c>
      <c r="B228" s="272" t="s">
        <v>361</v>
      </c>
      <c r="C228" s="88">
        <v>2024</v>
      </c>
      <c r="D228" s="99" t="s">
        <v>171</v>
      </c>
      <c r="E228" s="90" t="s">
        <v>171</v>
      </c>
      <c r="F228" s="90" t="s">
        <v>170</v>
      </c>
      <c r="G228" s="91" t="s">
        <v>170</v>
      </c>
      <c r="H228" s="90" t="s">
        <v>171</v>
      </c>
      <c r="I228" s="90" t="s">
        <v>170</v>
      </c>
      <c r="J228" s="90" t="s">
        <v>170</v>
      </c>
      <c r="K228" s="90" t="s">
        <v>170</v>
      </c>
      <c r="L228" s="90" t="s">
        <v>171</v>
      </c>
      <c r="M228" s="90" t="s">
        <v>171</v>
      </c>
      <c r="N228" s="90" t="s">
        <v>170</v>
      </c>
      <c r="O228" s="90" t="s">
        <v>170</v>
      </c>
      <c r="P228" s="90" t="s">
        <v>171</v>
      </c>
      <c r="Q228" s="92" t="s">
        <v>171</v>
      </c>
      <c r="R228" s="96">
        <v>7</v>
      </c>
      <c r="S228" s="93" t="s">
        <v>171</v>
      </c>
      <c r="T228" s="93" t="s">
        <v>171</v>
      </c>
      <c r="U228" s="93" t="s">
        <v>171</v>
      </c>
      <c r="V228" s="93" t="s">
        <v>170</v>
      </c>
      <c r="W228" s="244">
        <v>10734</v>
      </c>
      <c r="X228" s="95" t="s">
        <v>170</v>
      </c>
      <c r="Y228" s="244">
        <v>184</v>
      </c>
      <c r="Z228" s="95" t="s">
        <v>170</v>
      </c>
      <c r="AA228" s="103">
        <v>100</v>
      </c>
      <c r="AB228" s="90" t="s">
        <v>170</v>
      </c>
      <c r="AC228" s="103" t="s">
        <v>97</v>
      </c>
      <c r="AD228" s="240">
        <v>11018</v>
      </c>
    </row>
    <row r="229" spans="1:30" x14ac:dyDescent="0.35">
      <c r="A229" s="87" t="s">
        <v>252</v>
      </c>
      <c r="B229" s="272" t="s">
        <v>251</v>
      </c>
      <c r="C229" s="88">
        <v>2024</v>
      </c>
      <c r="D229" s="99" t="s">
        <v>171</v>
      </c>
      <c r="E229" s="90" t="s">
        <v>171</v>
      </c>
      <c r="F229" s="90" t="s">
        <v>171</v>
      </c>
      <c r="G229" s="91" t="s">
        <v>171</v>
      </c>
      <c r="H229" s="90" t="s">
        <v>171</v>
      </c>
      <c r="I229" s="90" t="s">
        <v>170</v>
      </c>
      <c r="J229" s="90" t="s">
        <v>170</v>
      </c>
      <c r="K229" s="90" t="s">
        <v>170</v>
      </c>
      <c r="L229" s="90" t="s">
        <v>171</v>
      </c>
      <c r="M229" s="90" t="s">
        <v>170</v>
      </c>
      <c r="N229" s="90" t="s">
        <v>170</v>
      </c>
      <c r="O229" s="90" t="s">
        <v>171</v>
      </c>
      <c r="P229" s="90" t="s">
        <v>171</v>
      </c>
      <c r="Q229" s="92" t="s">
        <v>171</v>
      </c>
      <c r="R229" s="96">
        <v>5</v>
      </c>
      <c r="S229" s="93" t="s">
        <v>171</v>
      </c>
      <c r="T229" s="93" t="s">
        <v>171</v>
      </c>
      <c r="U229" s="93" t="s">
        <v>171</v>
      </c>
      <c r="V229" s="93" t="s">
        <v>171</v>
      </c>
      <c r="W229" s="244">
        <v>3195</v>
      </c>
      <c r="X229" s="95" t="s">
        <v>171</v>
      </c>
      <c r="Y229" s="244">
        <v>0</v>
      </c>
      <c r="Z229" s="95" t="s">
        <v>170</v>
      </c>
      <c r="AA229" s="103">
        <v>78</v>
      </c>
      <c r="AB229" s="90" t="s">
        <v>170</v>
      </c>
      <c r="AC229" s="103" t="s">
        <v>97</v>
      </c>
      <c r="AD229" s="240">
        <v>3273</v>
      </c>
    </row>
    <row r="230" spans="1:30" x14ac:dyDescent="0.35">
      <c r="A230" s="87" t="s">
        <v>330</v>
      </c>
      <c r="B230" s="272" t="s">
        <v>311</v>
      </c>
      <c r="C230" s="88">
        <v>2024</v>
      </c>
      <c r="D230" s="99" t="s">
        <v>170</v>
      </c>
      <c r="E230" s="90" t="s">
        <v>171</v>
      </c>
      <c r="F230" s="90" t="s">
        <v>170</v>
      </c>
      <c r="G230" s="91" t="s">
        <v>171</v>
      </c>
      <c r="H230" s="90" t="s">
        <v>171</v>
      </c>
      <c r="I230" s="90" t="s">
        <v>170</v>
      </c>
      <c r="J230" s="90" t="s">
        <v>170</v>
      </c>
      <c r="K230" s="90" t="s">
        <v>170</v>
      </c>
      <c r="L230" s="90" t="s">
        <v>171</v>
      </c>
      <c r="M230" s="90" t="s">
        <v>170</v>
      </c>
      <c r="N230" s="90" t="s">
        <v>170</v>
      </c>
      <c r="O230" s="90" t="s">
        <v>171</v>
      </c>
      <c r="P230" s="90" t="s">
        <v>171</v>
      </c>
      <c r="Q230" s="92" t="s">
        <v>170</v>
      </c>
      <c r="R230" s="96">
        <v>8</v>
      </c>
      <c r="S230" s="93" t="s">
        <v>170</v>
      </c>
      <c r="T230" s="93" t="s">
        <v>171</v>
      </c>
      <c r="U230" s="93" t="s">
        <v>171</v>
      </c>
      <c r="V230" s="93" t="s">
        <v>171</v>
      </c>
      <c r="W230" s="244">
        <v>13841</v>
      </c>
      <c r="X230" s="95" t="s">
        <v>170</v>
      </c>
      <c r="Y230" s="244">
        <v>105</v>
      </c>
      <c r="Z230" s="95" t="s">
        <v>170</v>
      </c>
      <c r="AA230" s="111">
        <v>320</v>
      </c>
      <c r="AB230" s="90" t="s">
        <v>170</v>
      </c>
      <c r="AC230" s="103" t="s">
        <v>97</v>
      </c>
      <c r="AD230" s="240">
        <v>14266</v>
      </c>
    </row>
    <row r="231" spans="1:30" x14ac:dyDescent="0.35">
      <c r="A231" s="87" t="s">
        <v>240</v>
      </c>
      <c r="B231" s="272" t="s">
        <v>229</v>
      </c>
      <c r="C231" s="88">
        <v>2024</v>
      </c>
      <c r="D231" s="99" t="s">
        <v>170</v>
      </c>
      <c r="E231" s="90" t="s">
        <v>171</v>
      </c>
      <c r="F231" s="90" t="s">
        <v>170</v>
      </c>
      <c r="G231" s="91" t="s">
        <v>171</v>
      </c>
      <c r="H231" s="90" t="s">
        <v>171</v>
      </c>
      <c r="I231" s="90" t="s">
        <v>170</v>
      </c>
      <c r="J231" s="90" t="s">
        <v>170</v>
      </c>
      <c r="K231" s="90" t="s">
        <v>170</v>
      </c>
      <c r="L231" s="90" t="s">
        <v>170</v>
      </c>
      <c r="M231" s="90" t="s">
        <v>171</v>
      </c>
      <c r="N231" s="90" t="s">
        <v>170</v>
      </c>
      <c r="O231" s="90" t="s">
        <v>170</v>
      </c>
      <c r="P231" s="90" t="s">
        <v>170</v>
      </c>
      <c r="Q231" s="92" t="s">
        <v>171</v>
      </c>
      <c r="R231" s="96">
        <v>9</v>
      </c>
      <c r="S231" s="93" t="s">
        <v>170</v>
      </c>
      <c r="T231" s="93" t="s">
        <v>170</v>
      </c>
      <c r="U231" s="93" t="s">
        <v>171</v>
      </c>
      <c r="V231" s="93" t="s">
        <v>171</v>
      </c>
      <c r="W231" s="244">
        <v>20930</v>
      </c>
      <c r="X231" s="95" t="s">
        <v>170</v>
      </c>
      <c r="Y231" s="244">
        <v>600</v>
      </c>
      <c r="Z231" s="95" t="s">
        <v>170</v>
      </c>
      <c r="AA231" s="106">
        <v>1195</v>
      </c>
      <c r="AB231" s="90" t="s">
        <v>171</v>
      </c>
      <c r="AC231" s="103"/>
      <c r="AD231" s="240">
        <v>22725</v>
      </c>
    </row>
    <row r="232" spans="1:30" x14ac:dyDescent="0.35">
      <c r="A232" s="87" t="s">
        <v>298</v>
      </c>
      <c r="B232" s="272" t="s">
        <v>270</v>
      </c>
      <c r="C232" s="88">
        <v>2024</v>
      </c>
      <c r="D232" s="99" t="s">
        <v>170</v>
      </c>
      <c r="E232" s="90" t="s">
        <v>171</v>
      </c>
      <c r="F232" s="90" t="s">
        <v>170</v>
      </c>
      <c r="G232" s="91" t="s">
        <v>170</v>
      </c>
      <c r="H232" s="90" t="s">
        <v>171</v>
      </c>
      <c r="I232" s="90" t="s">
        <v>170</v>
      </c>
      <c r="J232" s="90" t="s">
        <v>170</v>
      </c>
      <c r="K232" s="90" t="s">
        <v>170</v>
      </c>
      <c r="L232" s="90" t="s">
        <v>170</v>
      </c>
      <c r="M232" s="90" t="s">
        <v>171</v>
      </c>
      <c r="N232" s="90" t="s">
        <v>170</v>
      </c>
      <c r="O232" s="90" t="s">
        <v>171</v>
      </c>
      <c r="P232" s="90" t="s">
        <v>171</v>
      </c>
      <c r="Q232" s="92" t="s">
        <v>170</v>
      </c>
      <c r="R232" s="96">
        <v>9</v>
      </c>
      <c r="S232" s="93" t="s">
        <v>170</v>
      </c>
      <c r="T232" s="93" t="s">
        <v>171</v>
      </c>
      <c r="U232" s="93" t="s">
        <v>171</v>
      </c>
      <c r="V232" s="93" t="s">
        <v>171</v>
      </c>
      <c r="W232" s="244">
        <v>22752</v>
      </c>
      <c r="X232" s="95" t="s">
        <v>171</v>
      </c>
      <c r="Y232" s="244">
        <v>0</v>
      </c>
      <c r="Z232" s="95" t="s">
        <v>170</v>
      </c>
      <c r="AA232" s="103">
        <v>84</v>
      </c>
      <c r="AB232" s="90" t="s">
        <v>170</v>
      </c>
      <c r="AC232" s="258">
        <v>3020</v>
      </c>
      <c r="AD232" s="240">
        <v>25856</v>
      </c>
    </row>
    <row r="233" spans="1:30" x14ac:dyDescent="0.35">
      <c r="A233" s="87" t="s">
        <v>348</v>
      </c>
      <c r="B233" s="272" t="s">
        <v>311</v>
      </c>
      <c r="C233" s="88">
        <v>2024</v>
      </c>
      <c r="D233" s="99" t="s">
        <v>170</v>
      </c>
      <c r="E233" s="90" t="s">
        <v>170</v>
      </c>
      <c r="F233" s="90" t="s">
        <v>170</v>
      </c>
      <c r="G233" s="91" t="s">
        <v>170</v>
      </c>
      <c r="H233" s="90" t="s">
        <v>171</v>
      </c>
      <c r="I233" s="90" t="s">
        <v>170</v>
      </c>
      <c r="J233" s="90" t="s">
        <v>170</v>
      </c>
      <c r="K233" s="90" t="s">
        <v>170</v>
      </c>
      <c r="L233" s="90" t="s">
        <v>171</v>
      </c>
      <c r="M233" s="90" t="s">
        <v>170</v>
      </c>
      <c r="N233" s="90" t="s">
        <v>170</v>
      </c>
      <c r="O233" s="90" t="s">
        <v>171</v>
      </c>
      <c r="P233" s="90" t="s">
        <v>170</v>
      </c>
      <c r="Q233" s="92" t="s">
        <v>170</v>
      </c>
      <c r="R233" s="96">
        <v>11</v>
      </c>
      <c r="S233" s="93" t="s">
        <v>170</v>
      </c>
      <c r="T233" s="93" t="s">
        <v>171</v>
      </c>
      <c r="U233" s="93" t="s">
        <v>170</v>
      </c>
      <c r="V233" s="93" t="s">
        <v>171</v>
      </c>
      <c r="W233" s="244">
        <v>43866</v>
      </c>
      <c r="X233" s="95" t="s">
        <v>170</v>
      </c>
      <c r="Y233" s="244">
        <v>3347</v>
      </c>
      <c r="Z233" s="95" t="s">
        <v>170</v>
      </c>
      <c r="AA233" s="103">
        <v>1095</v>
      </c>
      <c r="AB233" s="90" t="s">
        <v>170</v>
      </c>
      <c r="AC233" s="103" t="s">
        <v>97</v>
      </c>
      <c r="AD233" s="240">
        <v>48308</v>
      </c>
    </row>
    <row r="234" spans="1:30" x14ac:dyDescent="0.35">
      <c r="A234" s="87" t="s">
        <v>213</v>
      </c>
      <c r="B234" s="272" t="s">
        <v>205</v>
      </c>
      <c r="C234" s="88">
        <v>2024</v>
      </c>
      <c r="D234" s="99" t="s">
        <v>170</v>
      </c>
      <c r="E234" s="90" t="s">
        <v>171</v>
      </c>
      <c r="F234" s="90" t="s">
        <v>170</v>
      </c>
      <c r="G234" s="91" t="s">
        <v>171</v>
      </c>
      <c r="H234" s="90" t="s">
        <v>171</v>
      </c>
      <c r="I234" s="90" t="s">
        <v>170</v>
      </c>
      <c r="J234" s="90" t="s">
        <v>170</v>
      </c>
      <c r="K234" s="90" t="s">
        <v>170</v>
      </c>
      <c r="L234" s="90" t="s">
        <v>171</v>
      </c>
      <c r="M234" s="90" t="s">
        <v>171</v>
      </c>
      <c r="N234" s="90" t="s">
        <v>170</v>
      </c>
      <c r="O234" s="90" t="s">
        <v>171</v>
      </c>
      <c r="P234" s="90" t="s">
        <v>171</v>
      </c>
      <c r="Q234" s="92" t="s">
        <v>170</v>
      </c>
      <c r="R234" s="96">
        <v>7</v>
      </c>
      <c r="S234" s="93" t="s">
        <v>170</v>
      </c>
      <c r="T234" s="93" t="s">
        <v>171</v>
      </c>
      <c r="U234" s="93" t="s">
        <v>171</v>
      </c>
      <c r="V234" s="93" t="s">
        <v>171</v>
      </c>
      <c r="W234" s="244">
        <v>25773</v>
      </c>
      <c r="X234" s="95" t="s">
        <v>171</v>
      </c>
      <c r="Y234" s="244">
        <v>0</v>
      </c>
      <c r="Z234" s="95" t="s">
        <v>170</v>
      </c>
      <c r="AA234" s="103">
        <v>231</v>
      </c>
      <c r="AB234" s="90" t="s">
        <v>170</v>
      </c>
      <c r="AC234" s="258">
        <v>165</v>
      </c>
      <c r="AD234" s="240">
        <v>26169</v>
      </c>
    </row>
    <row r="235" spans="1:30" x14ac:dyDescent="0.35">
      <c r="A235" s="87" t="s">
        <v>181</v>
      </c>
      <c r="B235" s="272" t="s">
        <v>169</v>
      </c>
      <c r="C235" s="88">
        <v>2024</v>
      </c>
      <c r="D235" s="99" t="s">
        <v>170</v>
      </c>
      <c r="E235" s="90" t="s">
        <v>170</v>
      </c>
      <c r="F235" s="90" t="s">
        <v>170</v>
      </c>
      <c r="G235" s="91" t="s">
        <v>170</v>
      </c>
      <c r="H235" s="90" t="s">
        <v>171</v>
      </c>
      <c r="I235" s="90" t="s">
        <v>170</v>
      </c>
      <c r="J235" s="90" t="s">
        <v>170</v>
      </c>
      <c r="K235" s="90" t="s">
        <v>170</v>
      </c>
      <c r="L235" s="90" t="s">
        <v>171</v>
      </c>
      <c r="M235" s="90" t="s">
        <v>171</v>
      </c>
      <c r="N235" s="90" t="s">
        <v>170</v>
      </c>
      <c r="O235" s="90" t="s">
        <v>170</v>
      </c>
      <c r="P235" s="90" t="s">
        <v>170</v>
      </c>
      <c r="Q235" s="92" t="s">
        <v>171</v>
      </c>
      <c r="R235" s="96">
        <v>10</v>
      </c>
      <c r="S235" s="93" t="s">
        <v>170</v>
      </c>
      <c r="T235" s="93" t="s">
        <v>170</v>
      </c>
      <c r="U235" s="93" t="s">
        <v>170</v>
      </c>
      <c r="V235" s="93" t="s">
        <v>171</v>
      </c>
      <c r="W235" s="244">
        <v>39841</v>
      </c>
      <c r="X235" s="95" t="s">
        <v>170</v>
      </c>
      <c r="Y235" s="244">
        <v>3615</v>
      </c>
      <c r="Z235" s="95" t="s">
        <v>170</v>
      </c>
      <c r="AA235" s="103">
        <v>2094</v>
      </c>
      <c r="AB235" s="90" t="s">
        <v>170</v>
      </c>
      <c r="AC235" s="103">
        <v>119</v>
      </c>
      <c r="AD235" s="240">
        <v>45669</v>
      </c>
    </row>
    <row r="236" spans="1:30" x14ac:dyDescent="0.35">
      <c r="A236" s="87" t="s">
        <v>184</v>
      </c>
      <c r="B236" s="272" t="s">
        <v>169</v>
      </c>
      <c r="C236" s="88">
        <v>2024</v>
      </c>
      <c r="D236" s="99" t="s">
        <v>170</v>
      </c>
      <c r="E236" s="90" t="s">
        <v>170</v>
      </c>
      <c r="F236" s="90" t="s">
        <v>171</v>
      </c>
      <c r="G236" s="91" t="s">
        <v>171</v>
      </c>
      <c r="H236" s="90" t="s">
        <v>171</v>
      </c>
      <c r="I236" s="90" t="s">
        <v>170</v>
      </c>
      <c r="J236" s="90" t="s">
        <v>170</v>
      </c>
      <c r="K236" s="90" t="s">
        <v>170</v>
      </c>
      <c r="L236" s="90" t="s">
        <v>171</v>
      </c>
      <c r="M236" s="90" t="s">
        <v>171</v>
      </c>
      <c r="N236" s="90" t="s">
        <v>170</v>
      </c>
      <c r="O236" s="90" t="s">
        <v>170</v>
      </c>
      <c r="P236" s="90" t="s">
        <v>170</v>
      </c>
      <c r="Q236" s="92" t="s">
        <v>171</v>
      </c>
      <c r="R236" s="96">
        <v>8</v>
      </c>
      <c r="S236" s="93" t="s">
        <v>170</v>
      </c>
      <c r="T236" s="93" t="s">
        <v>171</v>
      </c>
      <c r="U236" s="93" t="s">
        <v>171</v>
      </c>
      <c r="V236" s="93" t="s">
        <v>171</v>
      </c>
      <c r="W236" s="244">
        <v>52696</v>
      </c>
      <c r="X236" s="95" t="s">
        <v>170</v>
      </c>
      <c r="Y236" s="244">
        <v>944</v>
      </c>
      <c r="Z236" s="95" t="s">
        <v>170</v>
      </c>
      <c r="AA236" s="103" t="s">
        <v>97</v>
      </c>
      <c r="AB236" s="90" t="s">
        <v>170</v>
      </c>
      <c r="AC236" s="103" t="s">
        <v>97</v>
      </c>
      <c r="AD236" s="240">
        <v>53640</v>
      </c>
    </row>
    <row r="237" spans="1:30" x14ac:dyDescent="0.35">
      <c r="A237" s="87" t="s">
        <v>340</v>
      </c>
      <c r="B237" s="272" t="s">
        <v>311</v>
      </c>
      <c r="C237" s="88">
        <v>2024</v>
      </c>
      <c r="D237" s="99" t="s">
        <v>171</v>
      </c>
      <c r="E237" s="90" t="s">
        <v>171</v>
      </c>
      <c r="F237" s="90" t="s">
        <v>170</v>
      </c>
      <c r="G237" s="91" t="s">
        <v>170</v>
      </c>
      <c r="H237" s="90" t="s">
        <v>170</v>
      </c>
      <c r="I237" s="90" t="s">
        <v>170</v>
      </c>
      <c r="J237" s="90" t="s">
        <v>170</v>
      </c>
      <c r="K237" s="90" t="s">
        <v>170</v>
      </c>
      <c r="L237" s="90" t="s">
        <v>171</v>
      </c>
      <c r="M237" s="90" t="s">
        <v>171</v>
      </c>
      <c r="N237" s="90" t="s">
        <v>170</v>
      </c>
      <c r="O237" s="90" t="s">
        <v>171</v>
      </c>
      <c r="P237" s="90" t="s">
        <v>171</v>
      </c>
      <c r="Q237" s="92" t="s">
        <v>171</v>
      </c>
      <c r="R237" s="96">
        <v>7</v>
      </c>
      <c r="S237" s="93" t="s">
        <v>171</v>
      </c>
      <c r="T237" s="93" t="s">
        <v>171</v>
      </c>
      <c r="U237" s="93" t="s">
        <v>171</v>
      </c>
      <c r="V237" s="93" t="s">
        <v>170</v>
      </c>
      <c r="W237" s="244">
        <v>2880</v>
      </c>
      <c r="X237" s="95" t="s">
        <v>170</v>
      </c>
      <c r="Y237" s="244">
        <v>68</v>
      </c>
      <c r="Z237" s="95" t="s">
        <v>170</v>
      </c>
      <c r="AA237" s="103">
        <v>80</v>
      </c>
      <c r="AB237" s="90" t="s">
        <v>170</v>
      </c>
      <c r="AC237" s="258">
        <v>773</v>
      </c>
      <c r="AD237" s="240">
        <v>3801</v>
      </c>
    </row>
    <row r="238" spans="1:30" x14ac:dyDescent="0.35">
      <c r="A238" s="87" t="s">
        <v>345</v>
      </c>
      <c r="B238" s="272" t="s">
        <v>311</v>
      </c>
      <c r="C238" s="88">
        <v>2024</v>
      </c>
      <c r="D238" s="99" t="s">
        <v>170</v>
      </c>
      <c r="E238" s="99" t="s">
        <v>171</v>
      </c>
      <c r="F238" s="90" t="s">
        <v>170</v>
      </c>
      <c r="G238" s="99" t="s">
        <v>171</v>
      </c>
      <c r="H238" s="99" t="s">
        <v>171</v>
      </c>
      <c r="I238" s="99" t="s">
        <v>170</v>
      </c>
      <c r="J238" s="99" t="s">
        <v>170</v>
      </c>
      <c r="K238" s="99" t="s">
        <v>170</v>
      </c>
      <c r="L238" s="99" t="s">
        <v>171</v>
      </c>
      <c r="M238" s="99" t="s">
        <v>171</v>
      </c>
      <c r="N238" s="99" t="s">
        <v>170</v>
      </c>
      <c r="O238" s="99" t="s">
        <v>171</v>
      </c>
      <c r="P238" s="99" t="s">
        <v>171</v>
      </c>
      <c r="Q238" s="96" t="s">
        <v>171</v>
      </c>
      <c r="R238" s="96">
        <v>6</v>
      </c>
      <c r="S238" s="100" t="s">
        <v>170</v>
      </c>
      <c r="T238" s="100" t="s">
        <v>171</v>
      </c>
      <c r="U238" s="100" t="s">
        <v>170</v>
      </c>
      <c r="V238" s="100" t="s">
        <v>171</v>
      </c>
      <c r="W238" s="257">
        <v>34636</v>
      </c>
      <c r="X238" s="89" t="s">
        <v>171</v>
      </c>
      <c r="Y238" s="244">
        <v>0</v>
      </c>
      <c r="Z238" s="89" t="s">
        <v>170</v>
      </c>
      <c r="AA238" s="96">
        <v>1882</v>
      </c>
      <c r="AB238" s="99" t="s">
        <v>170</v>
      </c>
      <c r="AC238" s="103">
        <v>998</v>
      </c>
      <c r="AD238" s="240">
        <v>37516</v>
      </c>
    </row>
    <row r="239" spans="1:30" x14ac:dyDescent="0.35">
      <c r="A239" s="87" t="s">
        <v>351</v>
      </c>
      <c r="B239" s="272" t="s">
        <v>311</v>
      </c>
      <c r="C239" s="88">
        <v>2024</v>
      </c>
      <c r="D239" s="99" t="s">
        <v>170</v>
      </c>
      <c r="E239" s="90" t="s">
        <v>171</v>
      </c>
      <c r="F239" s="90" t="s">
        <v>170</v>
      </c>
      <c r="G239" s="91" t="s">
        <v>170</v>
      </c>
      <c r="H239" s="90" t="s">
        <v>171</v>
      </c>
      <c r="I239" s="90" t="s">
        <v>170</v>
      </c>
      <c r="J239" s="90" t="s">
        <v>170</v>
      </c>
      <c r="K239" s="90" t="s">
        <v>170</v>
      </c>
      <c r="L239" s="90" t="s">
        <v>171</v>
      </c>
      <c r="M239" s="90" t="s">
        <v>171</v>
      </c>
      <c r="N239" s="90" t="s">
        <v>170</v>
      </c>
      <c r="O239" s="90" t="s">
        <v>171</v>
      </c>
      <c r="P239" s="90" t="s">
        <v>170</v>
      </c>
      <c r="Q239" s="92" t="s">
        <v>171</v>
      </c>
      <c r="R239" s="96">
        <v>8</v>
      </c>
      <c r="S239" s="93" t="s">
        <v>170</v>
      </c>
      <c r="T239" s="93" t="s">
        <v>171</v>
      </c>
      <c r="U239" s="93" t="s">
        <v>170</v>
      </c>
      <c r="V239" s="93" t="s">
        <v>170</v>
      </c>
      <c r="W239" s="244">
        <v>15660</v>
      </c>
      <c r="X239" s="95" t="s">
        <v>171</v>
      </c>
      <c r="Y239" s="244">
        <v>0</v>
      </c>
      <c r="Z239" s="95" t="s">
        <v>170</v>
      </c>
      <c r="AA239" s="103">
        <v>1800</v>
      </c>
      <c r="AB239" s="90" t="s">
        <v>170</v>
      </c>
      <c r="AC239" s="258">
        <v>600</v>
      </c>
      <c r="AD239" s="240">
        <v>18060</v>
      </c>
    </row>
    <row r="240" spans="1:30" x14ac:dyDescent="0.35">
      <c r="A240" s="87" t="s">
        <v>458</v>
      </c>
      <c r="B240" s="272" t="s">
        <v>446</v>
      </c>
      <c r="C240" s="88">
        <v>2024</v>
      </c>
      <c r="D240" s="99" t="s">
        <v>170</v>
      </c>
      <c r="E240" s="90" t="s">
        <v>170</v>
      </c>
      <c r="F240" s="90" t="s">
        <v>171</v>
      </c>
      <c r="G240" s="91" t="s">
        <v>170</v>
      </c>
      <c r="H240" s="90" t="s">
        <v>171</v>
      </c>
      <c r="I240" s="90" t="s">
        <v>170</v>
      </c>
      <c r="J240" s="90" t="s">
        <v>170</v>
      </c>
      <c r="K240" s="90" t="s">
        <v>170</v>
      </c>
      <c r="L240" s="90" t="s">
        <v>171</v>
      </c>
      <c r="M240" s="90" t="s">
        <v>171</v>
      </c>
      <c r="N240" s="90" t="s">
        <v>170</v>
      </c>
      <c r="O240" s="90" t="s">
        <v>171</v>
      </c>
      <c r="P240" s="90" t="s">
        <v>171</v>
      </c>
      <c r="Q240" s="92" t="s">
        <v>171</v>
      </c>
      <c r="R240" s="96">
        <v>7</v>
      </c>
      <c r="S240" s="93" t="s">
        <v>170</v>
      </c>
      <c r="T240" s="93" t="s">
        <v>170</v>
      </c>
      <c r="U240" s="93" t="s">
        <v>170</v>
      </c>
      <c r="V240" s="93" t="s">
        <v>170</v>
      </c>
      <c r="W240" s="244">
        <v>42576</v>
      </c>
      <c r="X240" s="95" t="s">
        <v>170</v>
      </c>
      <c r="Y240" s="244">
        <v>717</v>
      </c>
      <c r="Z240" s="95" t="s">
        <v>170</v>
      </c>
      <c r="AA240" s="103">
        <v>20572</v>
      </c>
      <c r="AB240" s="90" t="s">
        <v>170</v>
      </c>
      <c r="AC240" s="103" t="s">
        <v>97</v>
      </c>
      <c r="AD240" s="240">
        <v>63865</v>
      </c>
    </row>
    <row r="241" spans="1:30" ht="21.5" x14ac:dyDescent="0.35">
      <c r="A241" s="87" t="s">
        <v>168</v>
      </c>
      <c r="B241" s="272" t="s">
        <v>169</v>
      </c>
      <c r="C241" s="88">
        <v>2024</v>
      </c>
      <c r="D241" s="99" t="s">
        <v>170</v>
      </c>
      <c r="E241" s="90" t="s">
        <v>170</v>
      </c>
      <c r="F241" s="90" t="s">
        <v>170</v>
      </c>
      <c r="G241" s="91" t="s">
        <v>170</v>
      </c>
      <c r="H241" s="90" t="s">
        <v>171</v>
      </c>
      <c r="I241" s="90" t="s">
        <v>170</v>
      </c>
      <c r="J241" s="90" t="s">
        <v>170</v>
      </c>
      <c r="K241" s="90" t="s">
        <v>170</v>
      </c>
      <c r="L241" s="90" t="s">
        <v>171</v>
      </c>
      <c r="M241" s="90" t="s">
        <v>171</v>
      </c>
      <c r="N241" s="90" t="s">
        <v>170</v>
      </c>
      <c r="O241" s="90" t="s">
        <v>171</v>
      </c>
      <c r="P241" s="90" t="s">
        <v>171</v>
      </c>
      <c r="Q241" s="92" t="s">
        <v>170</v>
      </c>
      <c r="R241" s="96">
        <v>9</v>
      </c>
      <c r="S241" s="93" t="s">
        <v>170</v>
      </c>
      <c r="T241" s="93" t="s">
        <v>171</v>
      </c>
      <c r="U241" s="93" t="s">
        <v>171</v>
      </c>
      <c r="V241" s="93" t="s">
        <v>171</v>
      </c>
      <c r="W241" s="244">
        <v>34526</v>
      </c>
      <c r="X241" s="95" t="s">
        <v>170</v>
      </c>
      <c r="Y241" s="244">
        <v>0</v>
      </c>
      <c r="Z241" s="95" t="s">
        <v>170</v>
      </c>
      <c r="AA241" s="103">
        <v>260</v>
      </c>
      <c r="AB241" s="90" t="s">
        <v>170</v>
      </c>
      <c r="AC241" s="103" t="s">
        <v>97</v>
      </c>
      <c r="AD241" s="240">
        <v>34786</v>
      </c>
    </row>
    <row r="242" spans="1:30" x14ac:dyDescent="0.35">
      <c r="A242" s="87" t="s">
        <v>182</v>
      </c>
      <c r="B242" s="272" t="s">
        <v>169</v>
      </c>
      <c r="C242" s="88">
        <v>2024</v>
      </c>
      <c r="D242" s="99" t="s">
        <v>170</v>
      </c>
      <c r="E242" s="90" t="s">
        <v>171</v>
      </c>
      <c r="F242" s="90" t="s">
        <v>170</v>
      </c>
      <c r="G242" s="91" t="s">
        <v>171</v>
      </c>
      <c r="H242" s="90" t="s">
        <v>171</v>
      </c>
      <c r="I242" s="90" t="s">
        <v>170</v>
      </c>
      <c r="J242" s="90" t="s">
        <v>170</v>
      </c>
      <c r="K242" s="90" t="s">
        <v>170</v>
      </c>
      <c r="L242" s="90" t="s">
        <v>171</v>
      </c>
      <c r="M242" s="90" t="s">
        <v>170</v>
      </c>
      <c r="N242" s="90" t="s">
        <v>170</v>
      </c>
      <c r="O242" s="90" t="s">
        <v>171</v>
      </c>
      <c r="P242" s="90" t="s">
        <v>171</v>
      </c>
      <c r="Q242" s="92" t="s">
        <v>170</v>
      </c>
      <c r="R242" s="96">
        <v>8</v>
      </c>
      <c r="S242" s="93" t="s">
        <v>170</v>
      </c>
      <c r="T242" s="93" t="s">
        <v>171</v>
      </c>
      <c r="U242" s="93" t="s">
        <v>170</v>
      </c>
      <c r="V242" s="93" t="s">
        <v>171</v>
      </c>
      <c r="W242" s="244">
        <v>81321</v>
      </c>
      <c r="X242" s="95" t="s">
        <v>171</v>
      </c>
      <c r="Y242" s="244">
        <v>0</v>
      </c>
      <c r="Z242" s="95" t="s">
        <v>170</v>
      </c>
      <c r="AA242" s="103">
        <v>360</v>
      </c>
      <c r="AB242" s="90" t="s">
        <v>170</v>
      </c>
      <c r="AC242" s="103" t="s">
        <v>97</v>
      </c>
      <c r="AD242" s="240">
        <v>81681</v>
      </c>
    </row>
    <row r="243" spans="1:30" x14ac:dyDescent="0.35">
      <c r="A243" s="87" t="s">
        <v>151</v>
      </c>
      <c r="B243" s="272" t="s">
        <v>197</v>
      </c>
      <c r="C243" s="88">
        <v>2024</v>
      </c>
      <c r="D243" s="99" t="s">
        <v>170</v>
      </c>
      <c r="E243" s="90" t="s">
        <v>171</v>
      </c>
      <c r="F243" s="90" t="s">
        <v>170</v>
      </c>
      <c r="G243" s="91" t="s">
        <v>170</v>
      </c>
      <c r="H243" s="90" t="s">
        <v>171</v>
      </c>
      <c r="I243" s="90" t="s">
        <v>170</v>
      </c>
      <c r="J243" s="90" t="s">
        <v>170</v>
      </c>
      <c r="K243" s="90" t="s">
        <v>170</v>
      </c>
      <c r="L243" s="90" t="s">
        <v>170</v>
      </c>
      <c r="M243" s="90" t="s">
        <v>171</v>
      </c>
      <c r="N243" s="90" t="s">
        <v>170</v>
      </c>
      <c r="O243" s="90" t="s">
        <v>171</v>
      </c>
      <c r="P243" s="90" t="s">
        <v>170</v>
      </c>
      <c r="Q243" s="92" t="s">
        <v>171</v>
      </c>
      <c r="R243" s="96">
        <v>9</v>
      </c>
      <c r="S243" s="93" t="s">
        <v>170</v>
      </c>
      <c r="T243" s="93" t="s">
        <v>171</v>
      </c>
      <c r="U243" s="93" t="s">
        <v>170</v>
      </c>
      <c r="V243" s="93" t="s">
        <v>170</v>
      </c>
      <c r="W243" s="244">
        <v>143352</v>
      </c>
      <c r="X243" s="95" t="s">
        <v>170</v>
      </c>
      <c r="Y243" s="244">
        <v>857</v>
      </c>
      <c r="Z243" s="95" t="s">
        <v>170</v>
      </c>
      <c r="AA243" s="103">
        <v>4700</v>
      </c>
      <c r="AB243" s="90" t="s">
        <v>171</v>
      </c>
      <c r="AC243" s="258"/>
      <c r="AD243" s="240">
        <v>148909</v>
      </c>
    </row>
    <row r="244" spans="1:30" x14ac:dyDescent="0.35">
      <c r="A244" s="87" t="s">
        <v>241</v>
      </c>
      <c r="B244" s="272" t="s">
        <v>242</v>
      </c>
      <c r="C244" s="88">
        <v>2024</v>
      </c>
      <c r="D244" s="99" t="s">
        <v>170</v>
      </c>
      <c r="E244" s="90" t="s">
        <v>171</v>
      </c>
      <c r="F244" s="90" t="s">
        <v>170</v>
      </c>
      <c r="G244" s="91" t="s">
        <v>171</v>
      </c>
      <c r="H244" s="90" t="s">
        <v>171</v>
      </c>
      <c r="I244" s="90" t="s">
        <v>170</v>
      </c>
      <c r="J244" s="90" t="s">
        <v>171</v>
      </c>
      <c r="K244" s="90" t="s">
        <v>170</v>
      </c>
      <c r="L244" s="90" t="s">
        <v>171</v>
      </c>
      <c r="M244" s="90" t="s">
        <v>171</v>
      </c>
      <c r="N244" s="90" t="s">
        <v>171</v>
      </c>
      <c r="O244" s="90" t="s">
        <v>171</v>
      </c>
      <c r="P244" s="90" t="s">
        <v>171</v>
      </c>
      <c r="Q244" s="92" t="s">
        <v>170</v>
      </c>
      <c r="R244" s="96">
        <v>5</v>
      </c>
      <c r="S244" s="93" t="s">
        <v>171</v>
      </c>
      <c r="T244" s="93" t="s">
        <v>171</v>
      </c>
      <c r="U244" s="93" t="s">
        <v>170</v>
      </c>
      <c r="V244" s="93" t="s">
        <v>170</v>
      </c>
      <c r="W244" s="259">
        <v>1660</v>
      </c>
      <c r="X244" s="95" t="s">
        <v>170</v>
      </c>
      <c r="Y244" s="244">
        <v>2320</v>
      </c>
      <c r="Z244" s="95" t="s">
        <v>171</v>
      </c>
      <c r="AA244" s="103"/>
      <c r="AB244" s="90" t="s">
        <v>170</v>
      </c>
      <c r="AC244" s="258">
        <v>5264</v>
      </c>
      <c r="AD244" s="240">
        <v>9244</v>
      </c>
    </row>
    <row r="245" spans="1:30" x14ac:dyDescent="0.35">
      <c r="A245" s="87" t="s">
        <v>226</v>
      </c>
      <c r="B245" s="272" t="s">
        <v>215</v>
      </c>
      <c r="C245" s="88">
        <v>2024</v>
      </c>
      <c r="D245" s="99" t="s">
        <v>170</v>
      </c>
      <c r="E245" s="99" t="s">
        <v>171</v>
      </c>
      <c r="F245" s="90" t="s">
        <v>170</v>
      </c>
      <c r="G245" s="99" t="s">
        <v>171</v>
      </c>
      <c r="H245" s="99" t="s">
        <v>171</v>
      </c>
      <c r="I245" s="99" t="s">
        <v>170</v>
      </c>
      <c r="J245" s="99" t="s">
        <v>170</v>
      </c>
      <c r="K245" s="99" t="s">
        <v>170</v>
      </c>
      <c r="L245" s="99" t="s">
        <v>171</v>
      </c>
      <c r="M245" s="99" t="s">
        <v>170</v>
      </c>
      <c r="N245" s="99" t="s">
        <v>171</v>
      </c>
      <c r="O245" s="99" t="s">
        <v>171</v>
      </c>
      <c r="P245" s="99" t="s">
        <v>171</v>
      </c>
      <c r="Q245" s="96" t="s">
        <v>171</v>
      </c>
      <c r="R245" s="96">
        <v>6</v>
      </c>
      <c r="S245" s="100" t="s">
        <v>171</v>
      </c>
      <c r="T245" s="100" t="s">
        <v>171</v>
      </c>
      <c r="U245" s="100" t="s">
        <v>171</v>
      </c>
      <c r="V245" s="100" t="s">
        <v>171</v>
      </c>
      <c r="W245" s="257">
        <v>13860</v>
      </c>
      <c r="X245" s="89" t="s">
        <v>171</v>
      </c>
      <c r="Y245" s="244">
        <v>0</v>
      </c>
      <c r="Z245" s="89" t="s">
        <v>170</v>
      </c>
      <c r="AA245" s="96">
        <v>934</v>
      </c>
      <c r="AB245" s="99" t="s">
        <v>170</v>
      </c>
      <c r="AC245" s="103" t="s">
        <v>97</v>
      </c>
      <c r="AD245" s="240">
        <v>14794</v>
      </c>
    </row>
    <row r="246" spans="1:30" x14ac:dyDescent="0.35">
      <c r="A246" s="87" t="s">
        <v>234</v>
      </c>
      <c r="B246" s="272" t="s">
        <v>229</v>
      </c>
      <c r="C246" s="88">
        <v>2024</v>
      </c>
      <c r="D246" s="99" t="s">
        <v>170</v>
      </c>
      <c r="E246" s="90" t="s">
        <v>171</v>
      </c>
      <c r="F246" s="90" t="s">
        <v>170</v>
      </c>
      <c r="G246" s="91" t="s">
        <v>171</v>
      </c>
      <c r="H246" s="90" t="s">
        <v>171</v>
      </c>
      <c r="I246" s="90" t="s">
        <v>170</v>
      </c>
      <c r="J246" s="90" t="s">
        <v>170</v>
      </c>
      <c r="K246" s="90" t="s">
        <v>170</v>
      </c>
      <c r="L246" s="90" t="s">
        <v>171</v>
      </c>
      <c r="M246" s="90" t="s">
        <v>171</v>
      </c>
      <c r="N246" s="90" t="s">
        <v>170</v>
      </c>
      <c r="O246" s="90" t="s">
        <v>170</v>
      </c>
      <c r="P246" s="90" t="s">
        <v>171</v>
      </c>
      <c r="Q246" s="92" t="s">
        <v>171</v>
      </c>
      <c r="R246" s="96">
        <v>7</v>
      </c>
      <c r="S246" s="93" t="s">
        <v>171</v>
      </c>
      <c r="T246" s="93" t="s">
        <v>171</v>
      </c>
      <c r="U246" s="93" t="s">
        <v>171</v>
      </c>
      <c r="V246" s="93" t="s">
        <v>171</v>
      </c>
      <c r="W246" s="244">
        <v>0</v>
      </c>
      <c r="X246" s="95" t="s">
        <v>171</v>
      </c>
      <c r="Y246" s="244">
        <v>0</v>
      </c>
      <c r="Z246" s="95" t="s">
        <v>171</v>
      </c>
      <c r="AA246" s="103"/>
      <c r="AB246" s="90" t="s">
        <v>171</v>
      </c>
      <c r="AC246" s="258"/>
      <c r="AD246" s="240">
        <v>0</v>
      </c>
    </row>
    <row r="247" spans="1:30" x14ac:dyDescent="0.35">
      <c r="A247" s="87" t="s">
        <v>221</v>
      </c>
      <c r="B247" s="272" t="s">
        <v>215</v>
      </c>
      <c r="C247" s="88">
        <v>2024</v>
      </c>
      <c r="D247" s="99" t="s">
        <v>97</v>
      </c>
      <c r="E247" s="90" t="s">
        <v>97</v>
      </c>
      <c r="F247" s="90" t="s">
        <v>97</v>
      </c>
      <c r="G247" s="91" t="s">
        <v>97</v>
      </c>
      <c r="H247" s="90" t="s">
        <v>97</v>
      </c>
      <c r="I247" s="90" t="s">
        <v>97</v>
      </c>
      <c r="J247" s="90" t="s">
        <v>97</v>
      </c>
      <c r="K247" s="90" t="s">
        <v>97</v>
      </c>
      <c r="L247" s="99" t="s">
        <v>97</v>
      </c>
      <c r="M247" s="99" t="s">
        <v>97</v>
      </c>
      <c r="N247" s="99" t="s">
        <v>97</v>
      </c>
      <c r="O247" s="99" t="s">
        <v>97</v>
      </c>
      <c r="P247" s="99" t="s">
        <v>97</v>
      </c>
      <c r="Q247" s="96" t="s">
        <v>97</v>
      </c>
      <c r="R247" s="96" t="s">
        <v>97</v>
      </c>
      <c r="S247" s="100" t="s">
        <v>97</v>
      </c>
      <c r="T247" s="100" t="s">
        <v>97</v>
      </c>
      <c r="U247" s="100" t="s">
        <v>97</v>
      </c>
      <c r="V247" s="100" t="s">
        <v>97</v>
      </c>
      <c r="W247" s="257" t="s">
        <v>97</v>
      </c>
      <c r="X247" s="89" t="s">
        <v>97</v>
      </c>
      <c r="Y247" s="244" t="s">
        <v>97</v>
      </c>
      <c r="Z247" s="89" t="s">
        <v>97</v>
      </c>
      <c r="AA247" s="96"/>
      <c r="AB247" s="99" t="s">
        <v>97</v>
      </c>
      <c r="AC247" s="103"/>
      <c r="AD247" s="240" t="s">
        <v>97</v>
      </c>
    </row>
    <row r="248" spans="1:30" x14ac:dyDescent="0.35">
      <c r="A248" s="87" t="s">
        <v>172</v>
      </c>
      <c r="B248" s="272" t="s">
        <v>169</v>
      </c>
      <c r="C248" s="88">
        <v>2024</v>
      </c>
      <c r="D248" s="99" t="s">
        <v>170</v>
      </c>
      <c r="E248" s="90" t="s">
        <v>171</v>
      </c>
      <c r="F248" s="90" t="s">
        <v>170</v>
      </c>
      <c r="G248" s="91" t="s">
        <v>170</v>
      </c>
      <c r="H248" s="90" t="s">
        <v>171</v>
      </c>
      <c r="I248" s="90" t="s">
        <v>170</v>
      </c>
      <c r="J248" s="90" t="s">
        <v>170</v>
      </c>
      <c r="K248" s="90" t="s">
        <v>170</v>
      </c>
      <c r="L248" s="99" t="s">
        <v>170</v>
      </c>
      <c r="M248" s="99" t="s">
        <v>171</v>
      </c>
      <c r="N248" s="99" t="s">
        <v>170</v>
      </c>
      <c r="O248" s="99" t="s">
        <v>170</v>
      </c>
      <c r="P248" s="99" t="s">
        <v>170</v>
      </c>
      <c r="Q248" s="96" t="s">
        <v>170</v>
      </c>
      <c r="R248" s="96">
        <v>11</v>
      </c>
      <c r="S248" s="100" t="s">
        <v>170</v>
      </c>
      <c r="T248" s="100" t="s">
        <v>171</v>
      </c>
      <c r="U248" s="100" t="s">
        <v>171</v>
      </c>
      <c r="V248" s="100" t="s">
        <v>170</v>
      </c>
      <c r="W248" s="257">
        <v>44487</v>
      </c>
      <c r="X248" s="89" t="s">
        <v>170</v>
      </c>
      <c r="Y248" s="244">
        <v>237</v>
      </c>
      <c r="Z248" s="89" t="s">
        <v>170</v>
      </c>
      <c r="AA248" s="96">
        <v>221</v>
      </c>
      <c r="AB248" s="99" t="s">
        <v>170</v>
      </c>
      <c r="AC248" s="103">
        <v>500</v>
      </c>
      <c r="AD248" s="240">
        <v>45445</v>
      </c>
    </row>
    <row r="249" spans="1:30" x14ac:dyDescent="0.35">
      <c r="A249" s="87" t="s">
        <v>401</v>
      </c>
      <c r="B249" s="272" t="s">
        <v>402</v>
      </c>
      <c r="C249" s="88">
        <v>2024</v>
      </c>
      <c r="D249" s="99" t="s">
        <v>171</v>
      </c>
      <c r="E249" s="90" t="s">
        <v>171</v>
      </c>
      <c r="F249" s="90" t="s">
        <v>170</v>
      </c>
      <c r="G249" s="91" t="s">
        <v>171</v>
      </c>
      <c r="H249" s="90" t="s">
        <v>171</v>
      </c>
      <c r="I249" s="90" t="s">
        <v>170</v>
      </c>
      <c r="J249" s="90" t="s">
        <v>171</v>
      </c>
      <c r="K249" s="90" t="s">
        <v>170</v>
      </c>
      <c r="L249" s="90" t="s">
        <v>171</v>
      </c>
      <c r="M249" s="90" t="s">
        <v>171</v>
      </c>
      <c r="N249" s="90" t="s">
        <v>171</v>
      </c>
      <c r="O249" s="90" t="s">
        <v>171</v>
      </c>
      <c r="P249" s="90" t="s">
        <v>171</v>
      </c>
      <c r="Q249" s="92" t="s">
        <v>171</v>
      </c>
      <c r="R249" s="96">
        <v>3</v>
      </c>
      <c r="S249" s="93" t="s">
        <v>171</v>
      </c>
      <c r="T249" s="93" t="s">
        <v>171</v>
      </c>
      <c r="U249" s="93" t="s">
        <v>171</v>
      </c>
      <c r="V249" s="93" t="s">
        <v>171</v>
      </c>
      <c r="W249" s="259">
        <v>6052</v>
      </c>
      <c r="X249" s="95" t="s">
        <v>170</v>
      </c>
      <c r="Y249" s="244">
        <v>0</v>
      </c>
      <c r="Z249" s="95" t="s">
        <v>171</v>
      </c>
      <c r="AA249" s="103"/>
      <c r="AB249" s="90" t="s">
        <v>171</v>
      </c>
      <c r="AC249" s="103"/>
      <c r="AD249" s="240">
        <v>6052</v>
      </c>
    </row>
    <row r="250" spans="1:30" x14ac:dyDescent="0.35">
      <c r="A250" s="87" t="s">
        <v>337</v>
      </c>
      <c r="B250" s="272" t="s">
        <v>311</v>
      </c>
      <c r="C250" s="88">
        <v>2024</v>
      </c>
      <c r="D250" s="99" t="s">
        <v>170</v>
      </c>
      <c r="E250" s="99" t="s">
        <v>171</v>
      </c>
      <c r="F250" s="90" t="s">
        <v>170</v>
      </c>
      <c r="G250" s="99" t="s">
        <v>171</v>
      </c>
      <c r="H250" s="99" t="s">
        <v>171</v>
      </c>
      <c r="I250" s="99" t="s">
        <v>170</v>
      </c>
      <c r="J250" s="99" t="s">
        <v>170</v>
      </c>
      <c r="K250" s="99" t="s">
        <v>170</v>
      </c>
      <c r="L250" s="99" t="s">
        <v>171</v>
      </c>
      <c r="M250" s="99" t="s">
        <v>171</v>
      </c>
      <c r="N250" s="99" t="s">
        <v>171</v>
      </c>
      <c r="O250" s="99" t="s">
        <v>171</v>
      </c>
      <c r="P250" s="99" t="s">
        <v>171</v>
      </c>
      <c r="Q250" s="96" t="s">
        <v>171</v>
      </c>
      <c r="R250" s="96">
        <v>5</v>
      </c>
      <c r="S250" s="100" t="s">
        <v>170</v>
      </c>
      <c r="T250" s="100" t="s">
        <v>171</v>
      </c>
      <c r="U250" s="100" t="s">
        <v>171</v>
      </c>
      <c r="V250" s="100" t="s">
        <v>170</v>
      </c>
      <c r="W250" s="257">
        <v>7128</v>
      </c>
      <c r="X250" s="89" t="s">
        <v>170</v>
      </c>
      <c r="Y250" s="244">
        <v>210</v>
      </c>
      <c r="Z250" s="89" t="s">
        <v>170</v>
      </c>
      <c r="AA250" s="96">
        <v>280</v>
      </c>
      <c r="AB250" s="99" t="s">
        <v>171</v>
      </c>
      <c r="AC250" s="103"/>
      <c r="AD250" s="240">
        <v>7618</v>
      </c>
    </row>
    <row r="251" spans="1:30" x14ac:dyDescent="0.35">
      <c r="A251" s="87" t="s">
        <v>308</v>
      </c>
      <c r="B251" s="272" t="s">
        <v>304</v>
      </c>
      <c r="C251" s="88">
        <v>2024</v>
      </c>
      <c r="D251" s="99" t="s">
        <v>170</v>
      </c>
      <c r="E251" s="90" t="s">
        <v>170</v>
      </c>
      <c r="F251" s="90" t="s">
        <v>170</v>
      </c>
      <c r="G251" s="91" t="s">
        <v>170</v>
      </c>
      <c r="H251" s="90" t="s">
        <v>171</v>
      </c>
      <c r="I251" s="90" t="s">
        <v>170</v>
      </c>
      <c r="J251" s="90" t="s">
        <v>170</v>
      </c>
      <c r="K251" s="90" t="s">
        <v>170</v>
      </c>
      <c r="L251" s="90" t="s">
        <v>171</v>
      </c>
      <c r="M251" s="90" t="s">
        <v>171</v>
      </c>
      <c r="N251" s="90" t="s">
        <v>170</v>
      </c>
      <c r="O251" s="90" t="s">
        <v>170</v>
      </c>
      <c r="P251" s="90" t="s">
        <v>170</v>
      </c>
      <c r="Q251" s="92" t="s">
        <v>170</v>
      </c>
      <c r="R251" s="96">
        <v>11</v>
      </c>
      <c r="S251" s="93" t="s">
        <v>170</v>
      </c>
      <c r="T251" s="93" t="s">
        <v>171</v>
      </c>
      <c r="U251" s="93" t="s">
        <v>171</v>
      </c>
      <c r="V251" s="93" t="s">
        <v>170</v>
      </c>
      <c r="W251" s="259">
        <v>39784</v>
      </c>
      <c r="X251" s="95" t="s">
        <v>171</v>
      </c>
      <c r="Y251" s="244">
        <v>0</v>
      </c>
      <c r="Z251" s="95" t="s">
        <v>170</v>
      </c>
      <c r="AA251" s="111">
        <v>160</v>
      </c>
      <c r="AB251" s="90" t="s">
        <v>170</v>
      </c>
      <c r="AC251" s="258">
        <v>1600</v>
      </c>
      <c r="AD251" s="240">
        <v>41544</v>
      </c>
    </row>
    <row r="252" spans="1:30" x14ac:dyDescent="0.35">
      <c r="A252" s="87" t="s">
        <v>192</v>
      </c>
      <c r="B252" s="272" t="s">
        <v>169</v>
      </c>
      <c r="C252" s="88">
        <v>2024</v>
      </c>
      <c r="D252" s="99" t="s">
        <v>97</v>
      </c>
      <c r="E252" s="90" t="s">
        <v>97</v>
      </c>
      <c r="F252" s="90" t="s">
        <v>97</v>
      </c>
      <c r="G252" s="91" t="s">
        <v>97</v>
      </c>
      <c r="H252" s="90" t="s">
        <v>97</v>
      </c>
      <c r="I252" s="90" t="s">
        <v>97</v>
      </c>
      <c r="J252" s="90" t="s">
        <v>97</v>
      </c>
      <c r="K252" s="90" t="s">
        <v>97</v>
      </c>
      <c r="L252" s="99" t="s">
        <v>97</v>
      </c>
      <c r="M252" s="99" t="s">
        <v>97</v>
      </c>
      <c r="N252" s="99" t="s">
        <v>97</v>
      </c>
      <c r="O252" s="99" t="s">
        <v>97</v>
      </c>
      <c r="P252" s="99" t="s">
        <v>97</v>
      </c>
      <c r="Q252" s="96" t="s">
        <v>97</v>
      </c>
      <c r="R252" s="96" t="s">
        <v>97</v>
      </c>
      <c r="S252" s="100" t="s">
        <v>97</v>
      </c>
      <c r="T252" s="100" t="s">
        <v>97</v>
      </c>
      <c r="U252" s="100" t="s">
        <v>97</v>
      </c>
      <c r="V252" s="100" t="s">
        <v>97</v>
      </c>
      <c r="W252" s="257" t="s">
        <v>97</v>
      </c>
      <c r="X252" s="89" t="s">
        <v>97</v>
      </c>
      <c r="Y252" s="244" t="s">
        <v>97</v>
      </c>
      <c r="Z252" s="89" t="s">
        <v>97</v>
      </c>
      <c r="AA252" s="96"/>
      <c r="AB252" s="99" t="s">
        <v>97</v>
      </c>
      <c r="AC252" s="103"/>
      <c r="AD252" s="240" t="s">
        <v>97</v>
      </c>
    </row>
    <row r="253" spans="1:30" x14ac:dyDescent="0.35">
      <c r="A253" s="87" t="s">
        <v>273</v>
      </c>
      <c r="B253" s="272" t="s">
        <v>270</v>
      </c>
      <c r="C253" s="88">
        <v>2024</v>
      </c>
      <c r="D253" s="99" t="s">
        <v>170</v>
      </c>
      <c r="E253" s="90" t="s">
        <v>170</v>
      </c>
      <c r="F253" s="90" t="s">
        <v>170</v>
      </c>
      <c r="G253" s="91" t="s">
        <v>170</v>
      </c>
      <c r="H253" s="90" t="s">
        <v>171</v>
      </c>
      <c r="I253" s="90" t="s">
        <v>170</v>
      </c>
      <c r="J253" s="90" t="s">
        <v>170</v>
      </c>
      <c r="K253" s="90" t="s">
        <v>170</v>
      </c>
      <c r="L253" s="90" t="s">
        <v>171</v>
      </c>
      <c r="M253" s="90" t="s">
        <v>171</v>
      </c>
      <c r="N253" s="90" t="s">
        <v>170</v>
      </c>
      <c r="O253" s="90" t="s">
        <v>170</v>
      </c>
      <c r="P253" s="90" t="s">
        <v>170</v>
      </c>
      <c r="Q253" s="92" t="s">
        <v>171</v>
      </c>
      <c r="R253" s="96">
        <v>10</v>
      </c>
      <c r="S253" s="93" t="s">
        <v>170</v>
      </c>
      <c r="T253" s="93" t="s">
        <v>171</v>
      </c>
      <c r="U253" s="93" t="s">
        <v>171</v>
      </c>
      <c r="V253" s="93" t="s">
        <v>171</v>
      </c>
      <c r="W253" s="244">
        <v>34293</v>
      </c>
      <c r="X253" s="95" t="s">
        <v>170</v>
      </c>
      <c r="Y253" s="244">
        <v>126</v>
      </c>
      <c r="Z253" s="95" t="s">
        <v>170</v>
      </c>
      <c r="AA253" s="103">
        <v>900</v>
      </c>
      <c r="AB253" s="90" t="s">
        <v>170</v>
      </c>
      <c r="AC253" s="103">
        <v>2500</v>
      </c>
      <c r="AD253" s="240">
        <v>37819</v>
      </c>
    </row>
    <row r="254" spans="1:30" x14ac:dyDescent="0.35">
      <c r="A254" s="87" t="s">
        <v>238</v>
      </c>
      <c r="B254" s="272" t="s">
        <v>229</v>
      </c>
      <c r="C254" s="88">
        <v>2024</v>
      </c>
      <c r="D254" s="99" t="s">
        <v>171</v>
      </c>
      <c r="E254" s="90" t="s">
        <v>171</v>
      </c>
      <c r="F254" s="90" t="s">
        <v>170</v>
      </c>
      <c r="G254" s="91" t="s">
        <v>171</v>
      </c>
      <c r="H254" s="90" t="s">
        <v>171</v>
      </c>
      <c r="I254" s="90" t="s">
        <v>170</v>
      </c>
      <c r="J254" s="90" t="s">
        <v>170</v>
      </c>
      <c r="K254" s="90" t="s">
        <v>170</v>
      </c>
      <c r="L254" s="90" t="s">
        <v>171</v>
      </c>
      <c r="M254" s="90" t="s">
        <v>171</v>
      </c>
      <c r="N254" s="90" t="s">
        <v>170</v>
      </c>
      <c r="O254" s="90" t="s">
        <v>171</v>
      </c>
      <c r="P254" s="90" t="s">
        <v>171</v>
      </c>
      <c r="Q254" s="92" t="s">
        <v>171</v>
      </c>
      <c r="R254" s="96">
        <v>5</v>
      </c>
      <c r="S254" s="93" t="s">
        <v>171</v>
      </c>
      <c r="T254" s="93" t="s">
        <v>171</v>
      </c>
      <c r="U254" s="93" t="s">
        <v>171</v>
      </c>
      <c r="V254" s="93" t="s">
        <v>171</v>
      </c>
      <c r="W254" s="244">
        <v>19034</v>
      </c>
      <c r="X254" s="95" t="s">
        <v>170</v>
      </c>
      <c r="Y254" s="244">
        <v>27</v>
      </c>
      <c r="Z254" s="95" t="s">
        <v>171</v>
      </c>
      <c r="AA254" s="106"/>
      <c r="AB254" s="90" t="s">
        <v>171</v>
      </c>
      <c r="AC254" s="258"/>
      <c r="AD254" s="240">
        <v>19061</v>
      </c>
    </row>
    <row r="255" spans="1:30" x14ac:dyDescent="0.35">
      <c r="A255" s="87" t="s">
        <v>456</v>
      </c>
      <c r="B255" s="272" t="s">
        <v>446</v>
      </c>
      <c r="C255" s="88">
        <v>2024</v>
      </c>
      <c r="D255" s="99" t="s">
        <v>369</v>
      </c>
      <c r="E255" s="90" t="s">
        <v>369</v>
      </c>
      <c r="F255" s="90" t="s">
        <v>369</v>
      </c>
      <c r="G255" s="91" t="s">
        <v>369</v>
      </c>
      <c r="H255" s="90" t="s">
        <v>369</v>
      </c>
      <c r="I255" s="90" t="s">
        <v>369</v>
      </c>
      <c r="J255" s="90" t="s">
        <v>369</v>
      </c>
      <c r="K255" s="90" t="s">
        <v>369</v>
      </c>
      <c r="L255" s="91" t="s">
        <v>369</v>
      </c>
      <c r="M255" s="91" t="s">
        <v>369</v>
      </c>
      <c r="N255" s="91" t="s">
        <v>369</v>
      </c>
      <c r="O255" s="91" t="s">
        <v>369</v>
      </c>
      <c r="P255" s="91" t="s">
        <v>369</v>
      </c>
      <c r="Q255" s="106" t="s">
        <v>369</v>
      </c>
      <c r="R255" s="96" t="s">
        <v>369</v>
      </c>
      <c r="S255" s="93" t="s">
        <v>369</v>
      </c>
      <c r="T255" s="93" t="s">
        <v>369</v>
      </c>
      <c r="U255" s="93" t="s">
        <v>369</v>
      </c>
      <c r="V255" s="93" t="s">
        <v>369</v>
      </c>
      <c r="W255" s="259" t="s">
        <v>369</v>
      </c>
      <c r="X255" s="91" t="s">
        <v>369</v>
      </c>
      <c r="Y255" s="244" t="s">
        <v>369</v>
      </c>
      <c r="Z255" s="91" t="s">
        <v>369</v>
      </c>
      <c r="AA255" s="62" t="s">
        <v>369</v>
      </c>
      <c r="AB255" s="91" t="s">
        <v>369</v>
      </c>
      <c r="AC255" s="258" t="s">
        <v>369</v>
      </c>
      <c r="AD255" s="240" t="s">
        <v>369</v>
      </c>
    </row>
    <row r="256" spans="1:30" x14ac:dyDescent="0.35">
      <c r="A256" s="87" t="s">
        <v>260</v>
      </c>
      <c r="B256" s="272" t="s">
        <v>251</v>
      </c>
      <c r="C256" s="88">
        <v>2024</v>
      </c>
      <c r="D256" s="99" t="s">
        <v>171</v>
      </c>
      <c r="E256" s="90" t="s">
        <v>171</v>
      </c>
      <c r="F256" s="90" t="s">
        <v>170</v>
      </c>
      <c r="G256" s="91" t="s">
        <v>170</v>
      </c>
      <c r="H256" s="90" t="s">
        <v>171</v>
      </c>
      <c r="I256" s="90" t="s">
        <v>170</v>
      </c>
      <c r="J256" s="90" t="s">
        <v>170</v>
      </c>
      <c r="K256" s="90" t="s">
        <v>170</v>
      </c>
      <c r="L256" s="91" t="s">
        <v>171</v>
      </c>
      <c r="M256" s="91" t="s">
        <v>170</v>
      </c>
      <c r="N256" s="91" t="s">
        <v>170</v>
      </c>
      <c r="O256" s="91" t="s">
        <v>171</v>
      </c>
      <c r="P256" s="91" t="s">
        <v>171</v>
      </c>
      <c r="Q256" s="106" t="s">
        <v>171</v>
      </c>
      <c r="R256" s="96">
        <v>7</v>
      </c>
      <c r="S256" s="93" t="s">
        <v>171</v>
      </c>
      <c r="T256" s="93" t="s">
        <v>171</v>
      </c>
      <c r="U256" s="93" t="s">
        <v>170</v>
      </c>
      <c r="V256" s="93" t="s">
        <v>170</v>
      </c>
      <c r="W256" s="259">
        <v>36738</v>
      </c>
      <c r="X256" s="91" t="s">
        <v>170</v>
      </c>
      <c r="Y256" s="244">
        <v>0</v>
      </c>
      <c r="Z256" s="91" t="s">
        <v>170</v>
      </c>
      <c r="AA256" s="62">
        <v>300</v>
      </c>
      <c r="AB256" s="91" t="s">
        <v>170</v>
      </c>
      <c r="AC256" s="103" t="s">
        <v>97</v>
      </c>
      <c r="AD256" s="240">
        <v>37038</v>
      </c>
    </row>
    <row r="257" spans="1:30" x14ac:dyDescent="0.35">
      <c r="A257" s="87" t="s">
        <v>448</v>
      </c>
      <c r="B257" s="272" t="s">
        <v>446</v>
      </c>
      <c r="C257" s="88">
        <v>2024</v>
      </c>
      <c r="D257" s="99" t="s">
        <v>369</v>
      </c>
      <c r="E257" s="90" t="s">
        <v>369</v>
      </c>
      <c r="F257" s="90" t="s">
        <v>369</v>
      </c>
      <c r="G257" s="91" t="s">
        <v>369</v>
      </c>
      <c r="H257" s="90" t="s">
        <v>369</v>
      </c>
      <c r="I257" s="90" t="s">
        <v>369</v>
      </c>
      <c r="J257" s="90" t="s">
        <v>369</v>
      </c>
      <c r="K257" s="90" t="s">
        <v>369</v>
      </c>
      <c r="L257" s="91" t="s">
        <v>369</v>
      </c>
      <c r="M257" s="91" t="s">
        <v>369</v>
      </c>
      <c r="N257" s="91" t="s">
        <v>369</v>
      </c>
      <c r="O257" s="91" t="s">
        <v>369</v>
      </c>
      <c r="P257" s="91" t="s">
        <v>369</v>
      </c>
      <c r="Q257" s="106" t="s">
        <v>369</v>
      </c>
      <c r="R257" s="96" t="s">
        <v>369</v>
      </c>
      <c r="S257" s="93" t="s">
        <v>369</v>
      </c>
      <c r="T257" s="93" t="s">
        <v>369</v>
      </c>
      <c r="U257" s="93" t="s">
        <v>369</v>
      </c>
      <c r="V257" s="93" t="s">
        <v>369</v>
      </c>
      <c r="W257" s="259" t="s">
        <v>369</v>
      </c>
      <c r="X257" s="91" t="s">
        <v>369</v>
      </c>
      <c r="Y257" s="244" t="s">
        <v>369</v>
      </c>
      <c r="Z257" s="91" t="s">
        <v>369</v>
      </c>
      <c r="AA257" s="62" t="s">
        <v>369</v>
      </c>
      <c r="AB257" s="91" t="s">
        <v>369</v>
      </c>
      <c r="AC257" s="258" t="s">
        <v>369</v>
      </c>
      <c r="AD257" s="240" t="s">
        <v>369</v>
      </c>
    </row>
    <row r="258" spans="1:30" x14ac:dyDescent="0.35">
      <c r="A258" s="87" t="s">
        <v>204</v>
      </c>
      <c r="B258" s="272" t="s">
        <v>205</v>
      </c>
      <c r="C258" s="88">
        <v>2024</v>
      </c>
      <c r="D258" s="99" t="s">
        <v>170</v>
      </c>
      <c r="E258" s="90" t="s">
        <v>171</v>
      </c>
      <c r="F258" s="90" t="s">
        <v>170</v>
      </c>
      <c r="G258" s="91" t="s">
        <v>171</v>
      </c>
      <c r="H258" s="90" t="s">
        <v>171</v>
      </c>
      <c r="I258" s="90" t="s">
        <v>170</v>
      </c>
      <c r="J258" s="90" t="s">
        <v>171</v>
      </c>
      <c r="K258" s="90" t="s">
        <v>170</v>
      </c>
      <c r="L258" s="91" t="s">
        <v>171</v>
      </c>
      <c r="M258" s="91" t="s">
        <v>170</v>
      </c>
      <c r="N258" s="91" t="s">
        <v>171</v>
      </c>
      <c r="O258" s="91" t="s">
        <v>171</v>
      </c>
      <c r="P258" s="91" t="s">
        <v>171</v>
      </c>
      <c r="Q258" s="106" t="s">
        <v>171</v>
      </c>
      <c r="R258" s="96">
        <v>5</v>
      </c>
      <c r="S258" s="93" t="s">
        <v>171</v>
      </c>
      <c r="T258" s="93" t="s">
        <v>170</v>
      </c>
      <c r="U258" s="93" t="s">
        <v>170</v>
      </c>
      <c r="V258" s="93" t="s">
        <v>170</v>
      </c>
      <c r="W258" s="259">
        <v>10920</v>
      </c>
      <c r="X258" s="91" t="s">
        <v>170</v>
      </c>
      <c r="Y258" s="244">
        <v>318</v>
      </c>
      <c r="Z258" s="91" t="s">
        <v>170</v>
      </c>
      <c r="AA258" s="62">
        <v>0</v>
      </c>
      <c r="AB258" s="91" t="s">
        <v>170</v>
      </c>
      <c r="AC258" s="258">
        <v>345</v>
      </c>
      <c r="AD258" s="240">
        <v>11583</v>
      </c>
    </row>
    <row r="259" spans="1:30" x14ac:dyDescent="0.35">
      <c r="A259" s="87" t="s">
        <v>324</v>
      </c>
      <c r="B259" s="272" t="s">
        <v>311</v>
      </c>
      <c r="C259" s="88">
        <v>2024</v>
      </c>
      <c r="D259" s="99" t="s">
        <v>171</v>
      </c>
      <c r="E259" s="90" t="s">
        <v>171</v>
      </c>
      <c r="F259" s="90" t="s">
        <v>171</v>
      </c>
      <c r="G259" s="91" t="s">
        <v>171</v>
      </c>
      <c r="H259" s="90" t="s">
        <v>171</v>
      </c>
      <c r="I259" s="90" t="s">
        <v>170</v>
      </c>
      <c r="J259" s="90" t="s">
        <v>170</v>
      </c>
      <c r="K259" s="90" t="s">
        <v>170</v>
      </c>
      <c r="L259" s="90" t="s">
        <v>170</v>
      </c>
      <c r="M259" s="90" t="s">
        <v>171</v>
      </c>
      <c r="N259" s="90" t="s">
        <v>170</v>
      </c>
      <c r="O259" s="90" t="s">
        <v>171</v>
      </c>
      <c r="P259" s="90" t="s">
        <v>171</v>
      </c>
      <c r="Q259" s="92" t="s">
        <v>171</v>
      </c>
      <c r="R259" s="96">
        <v>5</v>
      </c>
      <c r="S259" s="93" t="s">
        <v>170</v>
      </c>
      <c r="T259" s="93" t="s">
        <v>171</v>
      </c>
      <c r="U259" s="93" t="s">
        <v>171</v>
      </c>
      <c r="V259" s="93" t="s">
        <v>170</v>
      </c>
      <c r="W259" s="259">
        <v>379</v>
      </c>
      <c r="X259" s="117" t="s">
        <v>170</v>
      </c>
      <c r="Y259" s="244">
        <v>12</v>
      </c>
      <c r="Z259" s="117" t="s">
        <v>170</v>
      </c>
      <c r="AA259" s="122">
        <v>40</v>
      </c>
      <c r="AB259" s="90" t="s">
        <v>171</v>
      </c>
      <c r="AC259" s="261"/>
      <c r="AD259" s="240">
        <v>431</v>
      </c>
    </row>
    <row r="260" spans="1:30" x14ac:dyDescent="0.35">
      <c r="A260" s="87" t="s">
        <v>347</v>
      </c>
      <c r="B260" s="272" t="s">
        <v>311</v>
      </c>
      <c r="C260" s="88">
        <v>2024</v>
      </c>
      <c r="D260" s="99" t="s">
        <v>170</v>
      </c>
      <c r="E260" s="90" t="s">
        <v>171</v>
      </c>
      <c r="F260" s="90" t="s">
        <v>170</v>
      </c>
      <c r="G260" s="91" t="s">
        <v>171</v>
      </c>
      <c r="H260" s="90" t="s">
        <v>171</v>
      </c>
      <c r="I260" s="90" t="s">
        <v>170</v>
      </c>
      <c r="J260" s="90" t="s">
        <v>171</v>
      </c>
      <c r="K260" s="90" t="s">
        <v>170</v>
      </c>
      <c r="L260" s="90" t="s">
        <v>171</v>
      </c>
      <c r="M260" s="90" t="s">
        <v>171</v>
      </c>
      <c r="N260" s="90" t="s">
        <v>170</v>
      </c>
      <c r="O260" s="90" t="s">
        <v>171</v>
      </c>
      <c r="P260" s="90" t="s">
        <v>170</v>
      </c>
      <c r="Q260" s="92" t="s">
        <v>171</v>
      </c>
      <c r="R260" s="96">
        <v>6</v>
      </c>
      <c r="S260" s="93" t="s">
        <v>170</v>
      </c>
      <c r="T260" s="93" t="s">
        <v>171</v>
      </c>
      <c r="U260" s="93" t="s">
        <v>170</v>
      </c>
      <c r="V260" s="93" t="s">
        <v>170</v>
      </c>
      <c r="W260" s="259">
        <v>19615</v>
      </c>
      <c r="X260" s="95" t="s">
        <v>170</v>
      </c>
      <c r="Y260" s="244">
        <v>736</v>
      </c>
      <c r="Z260" s="95" t="s">
        <v>170</v>
      </c>
      <c r="AA260" s="111">
        <v>860</v>
      </c>
      <c r="AB260" s="90" t="s">
        <v>171</v>
      </c>
      <c r="AC260" s="261"/>
      <c r="AD260" s="240">
        <v>21211</v>
      </c>
    </row>
    <row r="261" spans="1:30" x14ac:dyDescent="0.35">
      <c r="A261" s="87" t="s">
        <v>455</v>
      </c>
      <c r="B261" s="272" t="s">
        <v>446</v>
      </c>
      <c r="C261" s="88">
        <v>2024</v>
      </c>
      <c r="D261" s="99" t="s">
        <v>171</v>
      </c>
      <c r="E261" s="90" t="s">
        <v>171</v>
      </c>
      <c r="F261" s="90" t="s">
        <v>171</v>
      </c>
      <c r="G261" s="91" t="s">
        <v>171</v>
      </c>
      <c r="H261" s="90" t="s">
        <v>171</v>
      </c>
      <c r="I261" s="90" t="s">
        <v>170</v>
      </c>
      <c r="J261" s="90" t="s">
        <v>170</v>
      </c>
      <c r="K261" s="90" t="s">
        <v>170</v>
      </c>
      <c r="L261" s="90" t="s">
        <v>171</v>
      </c>
      <c r="M261" s="90" t="s">
        <v>171</v>
      </c>
      <c r="N261" s="90" t="s">
        <v>171</v>
      </c>
      <c r="O261" s="90" t="s">
        <v>171</v>
      </c>
      <c r="P261" s="90" t="s">
        <v>171</v>
      </c>
      <c r="Q261" s="92" t="s">
        <v>171</v>
      </c>
      <c r="R261" s="96">
        <v>3</v>
      </c>
      <c r="S261" s="93" t="s">
        <v>171</v>
      </c>
      <c r="T261" s="93" t="s">
        <v>171</v>
      </c>
      <c r="U261" s="93" t="s">
        <v>171</v>
      </c>
      <c r="V261" s="93" t="s">
        <v>171</v>
      </c>
      <c r="W261" s="244">
        <v>4960</v>
      </c>
      <c r="X261" s="95" t="s">
        <v>170</v>
      </c>
      <c r="Y261" s="244">
        <v>38</v>
      </c>
      <c r="Z261" s="95" t="s">
        <v>170</v>
      </c>
      <c r="AA261" s="96">
        <v>636</v>
      </c>
      <c r="AB261" s="90" t="s">
        <v>171</v>
      </c>
      <c r="AC261" s="258"/>
      <c r="AD261" s="240">
        <v>5634</v>
      </c>
    </row>
    <row r="262" spans="1:30" x14ac:dyDescent="0.35">
      <c r="A262" s="87" t="s">
        <v>174</v>
      </c>
      <c r="B262" s="272" t="s">
        <v>169</v>
      </c>
      <c r="C262" s="88">
        <v>2024</v>
      </c>
      <c r="D262" s="99" t="s">
        <v>170</v>
      </c>
      <c r="E262" s="90" t="s">
        <v>171</v>
      </c>
      <c r="F262" s="90" t="s">
        <v>170</v>
      </c>
      <c r="G262" s="91" t="s">
        <v>170</v>
      </c>
      <c r="H262" s="90" t="s">
        <v>171</v>
      </c>
      <c r="I262" s="90" t="s">
        <v>170</v>
      </c>
      <c r="J262" s="90" t="s">
        <v>170</v>
      </c>
      <c r="K262" s="90" t="s">
        <v>170</v>
      </c>
      <c r="L262" s="90" t="s">
        <v>171</v>
      </c>
      <c r="M262" s="90" t="s">
        <v>171</v>
      </c>
      <c r="N262" s="90" t="s">
        <v>170</v>
      </c>
      <c r="O262" s="90" t="s">
        <v>171</v>
      </c>
      <c r="P262" s="90" t="s">
        <v>171</v>
      </c>
      <c r="Q262" s="92" t="s">
        <v>171</v>
      </c>
      <c r="R262" s="96">
        <v>7</v>
      </c>
      <c r="S262" s="93" t="s">
        <v>170</v>
      </c>
      <c r="T262" s="93" t="s">
        <v>171</v>
      </c>
      <c r="U262" s="93" t="s">
        <v>170</v>
      </c>
      <c r="V262" s="93" t="s">
        <v>171</v>
      </c>
      <c r="W262" s="244">
        <v>22097</v>
      </c>
      <c r="X262" s="95" t="s">
        <v>170</v>
      </c>
      <c r="Y262" s="244">
        <v>468</v>
      </c>
      <c r="Z262" s="95" t="s">
        <v>170</v>
      </c>
      <c r="AA262" s="103">
        <v>140</v>
      </c>
      <c r="AB262" s="90" t="s">
        <v>170</v>
      </c>
      <c r="AC262" s="258">
        <v>2</v>
      </c>
      <c r="AD262" s="240">
        <v>22707</v>
      </c>
    </row>
    <row r="263" spans="1:30" x14ac:dyDescent="0.35">
      <c r="A263" s="87" t="s">
        <v>236</v>
      </c>
      <c r="B263" s="272" t="s">
        <v>229</v>
      </c>
      <c r="C263" s="88">
        <v>2024</v>
      </c>
      <c r="D263" s="99" t="s">
        <v>170</v>
      </c>
      <c r="E263" s="90" t="s">
        <v>171</v>
      </c>
      <c r="F263" s="90" t="s">
        <v>170</v>
      </c>
      <c r="G263" s="91" t="s">
        <v>171</v>
      </c>
      <c r="H263" s="90" t="s">
        <v>170</v>
      </c>
      <c r="I263" s="90" t="s">
        <v>170</v>
      </c>
      <c r="J263" s="90" t="s">
        <v>170</v>
      </c>
      <c r="K263" s="90" t="s">
        <v>170</v>
      </c>
      <c r="L263" s="90" t="s">
        <v>171</v>
      </c>
      <c r="M263" s="90" t="s">
        <v>171</v>
      </c>
      <c r="N263" s="90" t="s">
        <v>170</v>
      </c>
      <c r="O263" s="90" t="s">
        <v>171</v>
      </c>
      <c r="P263" s="90" t="s">
        <v>171</v>
      </c>
      <c r="Q263" s="92" t="s">
        <v>171</v>
      </c>
      <c r="R263" s="96">
        <v>7</v>
      </c>
      <c r="S263" s="93" t="s">
        <v>170</v>
      </c>
      <c r="T263" s="93" t="s">
        <v>170</v>
      </c>
      <c r="U263" s="93" t="s">
        <v>170</v>
      </c>
      <c r="V263" s="93" t="s">
        <v>170</v>
      </c>
      <c r="W263" s="244">
        <v>39033</v>
      </c>
      <c r="X263" s="95" t="s">
        <v>170</v>
      </c>
      <c r="Y263" s="244">
        <v>0</v>
      </c>
      <c r="Z263" s="95" t="s">
        <v>170</v>
      </c>
      <c r="AA263" s="103">
        <v>2800</v>
      </c>
      <c r="AB263" s="90" t="s">
        <v>170</v>
      </c>
      <c r="AC263" s="258">
        <v>1300</v>
      </c>
      <c r="AD263" s="240">
        <v>43133</v>
      </c>
    </row>
    <row r="264" spans="1:30" x14ac:dyDescent="0.35">
      <c r="A264" s="87" t="s">
        <v>259</v>
      </c>
      <c r="B264" s="272" t="s">
        <v>251</v>
      </c>
      <c r="C264" s="88">
        <v>2024</v>
      </c>
      <c r="D264" s="99" t="s">
        <v>170</v>
      </c>
      <c r="E264" s="90" t="s">
        <v>171</v>
      </c>
      <c r="F264" s="90" t="s">
        <v>170</v>
      </c>
      <c r="G264" s="91" t="s">
        <v>171</v>
      </c>
      <c r="H264" s="90" t="s">
        <v>171</v>
      </c>
      <c r="I264" s="90" t="s">
        <v>170</v>
      </c>
      <c r="J264" s="90" t="s">
        <v>170</v>
      </c>
      <c r="K264" s="90" t="s">
        <v>170</v>
      </c>
      <c r="L264" s="90" t="s">
        <v>171</v>
      </c>
      <c r="M264" s="90" t="s">
        <v>171</v>
      </c>
      <c r="N264" s="90" t="s">
        <v>170</v>
      </c>
      <c r="O264" s="90" t="s">
        <v>171</v>
      </c>
      <c r="P264" s="90" t="s">
        <v>170</v>
      </c>
      <c r="Q264" s="92" t="s">
        <v>171</v>
      </c>
      <c r="R264" s="96">
        <v>7</v>
      </c>
      <c r="S264" s="93" t="s">
        <v>170</v>
      </c>
      <c r="T264" s="93" t="s">
        <v>171</v>
      </c>
      <c r="U264" s="93" t="s">
        <v>171</v>
      </c>
      <c r="V264" s="93" t="s">
        <v>171</v>
      </c>
      <c r="W264" s="244">
        <v>41123</v>
      </c>
      <c r="X264" s="95" t="s">
        <v>171</v>
      </c>
      <c r="Y264" s="244">
        <v>0</v>
      </c>
      <c r="Z264" s="95" t="s">
        <v>170</v>
      </c>
      <c r="AA264" s="106">
        <v>1060</v>
      </c>
      <c r="AB264" s="90" t="s">
        <v>170</v>
      </c>
      <c r="AC264" s="258">
        <v>72</v>
      </c>
      <c r="AD264" s="240">
        <v>42255</v>
      </c>
    </row>
    <row r="265" spans="1:30" x14ac:dyDescent="0.35">
      <c r="A265" s="87" t="s">
        <v>396</v>
      </c>
      <c r="B265" s="272" t="s">
        <v>391</v>
      </c>
      <c r="C265" s="88">
        <v>2024</v>
      </c>
      <c r="D265" s="99" t="s">
        <v>170</v>
      </c>
      <c r="E265" s="90" t="s">
        <v>171</v>
      </c>
      <c r="F265" s="90" t="s">
        <v>170</v>
      </c>
      <c r="G265" s="91" t="s">
        <v>170</v>
      </c>
      <c r="H265" s="90" t="s">
        <v>171</v>
      </c>
      <c r="I265" s="90" t="s">
        <v>170</v>
      </c>
      <c r="J265" s="90" t="s">
        <v>170</v>
      </c>
      <c r="K265" s="90" t="s">
        <v>170</v>
      </c>
      <c r="L265" s="90" t="s">
        <v>171</v>
      </c>
      <c r="M265" s="90" t="s">
        <v>171</v>
      </c>
      <c r="N265" s="90" t="s">
        <v>170</v>
      </c>
      <c r="O265" s="90" t="s">
        <v>170</v>
      </c>
      <c r="P265" s="90" t="s">
        <v>171</v>
      </c>
      <c r="Q265" s="92" t="s">
        <v>171</v>
      </c>
      <c r="R265" s="96">
        <v>8</v>
      </c>
      <c r="S265" s="93" t="s">
        <v>170</v>
      </c>
      <c r="T265" s="93" t="s">
        <v>171</v>
      </c>
      <c r="U265" s="93" t="s">
        <v>170</v>
      </c>
      <c r="V265" s="93" t="s">
        <v>171</v>
      </c>
      <c r="W265" s="244">
        <v>120594</v>
      </c>
      <c r="X265" s="95" t="s">
        <v>170</v>
      </c>
      <c r="Y265" s="244">
        <v>900</v>
      </c>
      <c r="Z265" s="95" t="s">
        <v>170</v>
      </c>
      <c r="AA265" s="103">
        <v>1080</v>
      </c>
      <c r="AB265" s="90" t="s">
        <v>171</v>
      </c>
      <c r="AC265" s="258"/>
      <c r="AD265" s="240">
        <v>122574</v>
      </c>
    </row>
    <row r="266" spans="1:30" x14ac:dyDescent="0.35">
      <c r="A266" s="87" t="s">
        <v>248</v>
      </c>
      <c r="B266" s="272" t="s">
        <v>242</v>
      </c>
      <c r="C266" s="88">
        <v>2024</v>
      </c>
      <c r="D266" s="99" t="s">
        <v>170</v>
      </c>
      <c r="E266" s="90" t="s">
        <v>171</v>
      </c>
      <c r="F266" s="90" t="s">
        <v>170</v>
      </c>
      <c r="G266" s="91" t="s">
        <v>171</v>
      </c>
      <c r="H266" s="90" t="s">
        <v>171</v>
      </c>
      <c r="I266" s="90" t="s">
        <v>170</v>
      </c>
      <c r="J266" s="90" t="s">
        <v>170</v>
      </c>
      <c r="K266" s="90" t="s">
        <v>170</v>
      </c>
      <c r="L266" s="90" t="s">
        <v>171</v>
      </c>
      <c r="M266" s="90" t="s">
        <v>171</v>
      </c>
      <c r="N266" s="90" t="s">
        <v>170</v>
      </c>
      <c r="O266" s="90" t="s">
        <v>170</v>
      </c>
      <c r="P266" s="90" t="s">
        <v>170</v>
      </c>
      <c r="Q266" s="92" t="s">
        <v>171</v>
      </c>
      <c r="R266" s="96">
        <v>8</v>
      </c>
      <c r="S266" s="93" t="s">
        <v>170</v>
      </c>
      <c r="T266" s="93" t="s">
        <v>171</v>
      </c>
      <c r="U266" s="93" t="s">
        <v>170</v>
      </c>
      <c r="V266" s="93" t="s">
        <v>170</v>
      </c>
      <c r="W266" s="244">
        <v>125586</v>
      </c>
      <c r="X266" s="95" t="s">
        <v>170</v>
      </c>
      <c r="Y266" s="244">
        <v>250</v>
      </c>
      <c r="Z266" s="95" t="s">
        <v>170</v>
      </c>
      <c r="AA266" s="103">
        <v>6000</v>
      </c>
      <c r="AB266" s="90" t="s">
        <v>171</v>
      </c>
      <c r="AC266" s="258"/>
      <c r="AD266" s="240">
        <v>131836</v>
      </c>
    </row>
    <row r="267" spans="1:30" x14ac:dyDescent="0.35">
      <c r="A267" s="87" t="s">
        <v>216</v>
      </c>
      <c r="B267" s="272" t="s">
        <v>215</v>
      </c>
      <c r="C267" s="88">
        <v>2024</v>
      </c>
      <c r="D267" s="99" t="s">
        <v>170</v>
      </c>
      <c r="E267" s="90" t="s">
        <v>171</v>
      </c>
      <c r="F267" s="90" t="s">
        <v>170</v>
      </c>
      <c r="G267" s="91" t="s">
        <v>171</v>
      </c>
      <c r="H267" s="90" t="s">
        <v>171</v>
      </c>
      <c r="I267" s="90" t="s">
        <v>171</v>
      </c>
      <c r="J267" s="90" t="s">
        <v>171</v>
      </c>
      <c r="K267" s="90" t="s">
        <v>170</v>
      </c>
      <c r="L267" s="90" t="s">
        <v>171</v>
      </c>
      <c r="M267" s="90" t="s">
        <v>171</v>
      </c>
      <c r="N267" s="90" t="s">
        <v>170</v>
      </c>
      <c r="O267" s="90" t="s">
        <v>171</v>
      </c>
      <c r="P267" s="90" t="s">
        <v>171</v>
      </c>
      <c r="Q267" s="92" t="s">
        <v>171</v>
      </c>
      <c r="R267" s="96">
        <v>4</v>
      </c>
      <c r="S267" s="93" t="s">
        <v>171</v>
      </c>
      <c r="T267" s="93" t="s">
        <v>171</v>
      </c>
      <c r="U267" s="93" t="s">
        <v>171</v>
      </c>
      <c r="V267" s="93" t="s">
        <v>171</v>
      </c>
      <c r="W267" s="244">
        <v>3472</v>
      </c>
      <c r="X267" s="95" t="s">
        <v>171</v>
      </c>
      <c r="Y267" s="244">
        <v>0</v>
      </c>
      <c r="Z267" s="95" t="s">
        <v>171</v>
      </c>
      <c r="AA267" s="103"/>
      <c r="AB267" s="90" t="s">
        <v>170</v>
      </c>
      <c r="AC267" s="103" t="s">
        <v>97</v>
      </c>
      <c r="AD267" s="240">
        <v>3472</v>
      </c>
    </row>
    <row r="268" spans="1:30" x14ac:dyDescent="0.35">
      <c r="A268" s="87" t="s">
        <v>297</v>
      </c>
      <c r="B268" s="272" t="s">
        <v>270</v>
      </c>
      <c r="C268" s="88">
        <v>2024</v>
      </c>
      <c r="D268" s="99" t="s">
        <v>170</v>
      </c>
      <c r="E268" s="90" t="s">
        <v>171</v>
      </c>
      <c r="F268" s="90" t="s">
        <v>171</v>
      </c>
      <c r="G268" s="91" t="s">
        <v>171</v>
      </c>
      <c r="H268" s="90" t="s">
        <v>171</v>
      </c>
      <c r="I268" s="90" t="s">
        <v>170</v>
      </c>
      <c r="J268" s="90" t="s">
        <v>170</v>
      </c>
      <c r="K268" s="90" t="s">
        <v>170</v>
      </c>
      <c r="L268" s="90" t="s">
        <v>171</v>
      </c>
      <c r="M268" s="90" t="s">
        <v>171</v>
      </c>
      <c r="N268" s="90" t="s">
        <v>170</v>
      </c>
      <c r="O268" s="90" t="s">
        <v>171</v>
      </c>
      <c r="P268" s="90" t="s">
        <v>171</v>
      </c>
      <c r="Q268" s="92" t="s">
        <v>171</v>
      </c>
      <c r="R268" s="96">
        <v>5</v>
      </c>
      <c r="S268" s="93" t="s">
        <v>170</v>
      </c>
      <c r="T268" s="93" t="s">
        <v>171</v>
      </c>
      <c r="U268" s="93" t="s">
        <v>171</v>
      </c>
      <c r="V268" s="93" t="s">
        <v>170</v>
      </c>
      <c r="W268" s="244">
        <v>13598</v>
      </c>
      <c r="X268" s="95" t="s">
        <v>171</v>
      </c>
      <c r="Y268" s="244">
        <v>0</v>
      </c>
      <c r="Z268" s="95" t="s">
        <v>170</v>
      </c>
      <c r="AA268" s="103">
        <v>523</v>
      </c>
      <c r="AB268" s="90" t="s">
        <v>170</v>
      </c>
      <c r="AC268" s="258">
        <v>2062</v>
      </c>
      <c r="AD268" s="240">
        <v>16183</v>
      </c>
    </row>
    <row r="269" spans="1:30" x14ac:dyDescent="0.35">
      <c r="A269" s="87" t="s">
        <v>352</v>
      </c>
      <c r="B269" s="272" t="s">
        <v>311</v>
      </c>
      <c r="C269" s="88">
        <v>2024</v>
      </c>
      <c r="D269" s="99" t="s">
        <v>170</v>
      </c>
      <c r="E269" s="90" t="s">
        <v>171</v>
      </c>
      <c r="F269" s="90" t="s">
        <v>170</v>
      </c>
      <c r="G269" s="91" t="s">
        <v>171</v>
      </c>
      <c r="H269" s="90" t="s">
        <v>171</v>
      </c>
      <c r="I269" s="90" t="s">
        <v>170</v>
      </c>
      <c r="J269" s="90" t="s">
        <v>171</v>
      </c>
      <c r="K269" s="90" t="s">
        <v>170</v>
      </c>
      <c r="L269" s="90" t="s">
        <v>171</v>
      </c>
      <c r="M269" s="90" t="s">
        <v>171</v>
      </c>
      <c r="N269" s="90" t="s">
        <v>170</v>
      </c>
      <c r="O269" s="90" t="s">
        <v>171</v>
      </c>
      <c r="P269" s="90" t="s">
        <v>171</v>
      </c>
      <c r="Q269" s="92" t="s">
        <v>171</v>
      </c>
      <c r="R269" s="96">
        <v>5</v>
      </c>
      <c r="S269" s="93" t="s">
        <v>171</v>
      </c>
      <c r="T269" s="93" t="s">
        <v>171</v>
      </c>
      <c r="U269" s="93" t="s">
        <v>171</v>
      </c>
      <c r="V269" s="93" t="s">
        <v>171</v>
      </c>
      <c r="W269" s="244">
        <v>10446</v>
      </c>
      <c r="X269" s="95" t="s">
        <v>170</v>
      </c>
      <c r="Y269" s="244">
        <v>117</v>
      </c>
      <c r="Z269" s="95" t="s">
        <v>170</v>
      </c>
      <c r="AA269" s="103">
        <v>600</v>
      </c>
      <c r="AB269" s="90" t="s">
        <v>170</v>
      </c>
      <c r="AC269" s="258">
        <v>1800</v>
      </c>
      <c r="AD269" s="240">
        <v>12963</v>
      </c>
    </row>
    <row r="270" spans="1:30" x14ac:dyDescent="0.35">
      <c r="A270" s="87" t="s">
        <v>428</v>
      </c>
      <c r="B270" s="272" t="s">
        <v>429</v>
      </c>
      <c r="C270" s="88">
        <v>2024</v>
      </c>
      <c r="D270" s="99" t="s">
        <v>171</v>
      </c>
      <c r="E270" s="90" t="s">
        <v>171</v>
      </c>
      <c r="F270" s="90" t="s">
        <v>171</v>
      </c>
      <c r="G270" s="91" t="s">
        <v>171</v>
      </c>
      <c r="H270" s="90" t="s">
        <v>171</v>
      </c>
      <c r="I270" s="90" t="s">
        <v>170</v>
      </c>
      <c r="J270" s="90" t="s">
        <v>171</v>
      </c>
      <c r="K270" s="90" t="s">
        <v>171</v>
      </c>
      <c r="L270" s="90" t="s">
        <v>171</v>
      </c>
      <c r="M270" s="90" t="s">
        <v>171</v>
      </c>
      <c r="N270" s="90" t="s">
        <v>170</v>
      </c>
      <c r="O270" s="90" t="s">
        <v>171</v>
      </c>
      <c r="P270" s="90" t="s">
        <v>171</v>
      </c>
      <c r="Q270" s="92" t="s">
        <v>171</v>
      </c>
      <c r="R270" s="96">
        <v>2</v>
      </c>
      <c r="S270" s="93" t="s">
        <v>170</v>
      </c>
      <c r="T270" s="93" t="s">
        <v>171</v>
      </c>
      <c r="U270" s="93" t="s">
        <v>170</v>
      </c>
      <c r="V270" s="93" t="s">
        <v>170</v>
      </c>
      <c r="W270" s="244">
        <v>7942</v>
      </c>
      <c r="X270" s="95" t="s">
        <v>171</v>
      </c>
      <c r="Y270" s="244">
        <v>0</v>
      </c>
      <c r="Z270" s="95" t="s">
        <v>171</v>
      </c>
      <c r="AA270" s="103"/>
      <c r="AB270" s="90" t="s">
        <v>171</v>
      </c>
      <c r="AC270" s="258"/>
      <c r="AD270" s="240">
        <v>7942</v>
      </c>
    </row>
    <row r="271" spans="1:30" x14ac:dyDescent="0.35">
      <c r="A271" s="87" t="s">
        <v>441</v>
      </c>
      <c r="B271" s="272" t="s">
        <v>437</v>
      </c>
      <c r="C271" s="88">
        <v>2024</v>
      </c>
      <c r="D271" s="99" t="s">
        <v>171</v>
      </c>
      <c r="E271" s="99" t="s">
        <v>171</v>
      </c>
      <c r="F271" s="90" t="s">
        <v>170</v>
      </c>
      <c r="G271" s="99" t="s">
        <v>171</v>
      </c>
      <c r="H271" s="99" t="s">
        <v>171</v>
      </c>
      <c r="I271" s="99" t="s">
        <v>170</v>
      </c>
      <c r="J271" s="99" t="s">
        <v>171</v>
      </c>
      <c r="K271" s="99" t="s">
        <v>170</v>
      </c>
      <c r="L271" s="99" t="s">
        <v>171</v>
      </c>
      <c r="M271" s="99" t="s">
        <v>171</v>
      </c>
      <c r="N271" s="99" t="s">
        <v>170</v>
      </c>
      <c r="O271" s="99" t="s">
        <v>171</v>
      </c>
      <c r="P271" s="99" t="s">
        <v>170</v>
      </c>
      <c r="Q271" s="96" t="s">
        <v>171</v>
      </c>
      <c r="R271" s="96">
        <v>5</v>
      </c>
      <c r="S271" s="100" t="s">
        <v>170</v>
      </c>
      <c r="T271" s="100" t="s">
        <v>171</v>
      </c>
      <c r="U271" s="100" t="s">
        <v>171</v>
      </c>
      <c r="V271" s="100" t="s">
        <v>171</v>
      </c>
      <c r="W271" s="257">
        <v>9026</v>
      </c>
      <c r="X271" s="89" t="s">
        <v>170</v>
      </c>
      <c r="Y271" s="244">
        <v>124</v>
      </c>
      <c r="Z271" s="89" t="s">
        <v>171</v>
      </c>
      <c r="AA271" s="96"/>
      <c r="AB271" s="99" t="s">
        <v>171</v>
      </c>
      <c r="AC271" s="103"/>
      <c r="AD271" s="240">
        <v>9150</v>
      </c>
    </row>
    <row r="272" spans="1:30" x14ac:dyDescent="0.35">
      <c r="A272" s="87" t="s">
        <v>370</v>
      </c>
      <c r="B272" s="272" t="s">
        <v>361</v>
      </c>
      <c r="C272" s="88">
        <v>2024</v>
      </c>
      <c r="D272" s="99" t="s">
        <v>170</v>
      </c>
      <c r="E272" s="90" t="s">
        <v>171</v>
      </c>
      <c r="F272" s="90" t="s">
        <v>170</v>
      </c>
      <c r="G272" s="91" t="s">
        <v>171</v>
      </c>
      <c r="H272" s="90" t="s">
        <v>171</v>
      </c>
      <c r="I272" s="90" t="s">
        <v>170</v>
      </c>
      <c r="J272" s="90" t="s">
        <v>171</v>
      </c>
      <c r="K272" s="90" t="s">
        <v>170</v>
      </c>
      <c r="L272" s="90" t="s">
        <v>171</v>
      </c>
      <c r="M272" s="90" t="s">
        <v>171</v>
      </c>
      <c r="N272" s="90" t="s">
        <v>171</v>
      </c>
      <c r="O272" s="90" t="s">
        <v>171</v>
      </c>
      <c r="P272" s="90" t="s">
        <v>171</v>
      </c>
      <c r="Q272" s="92" t="s">
        <v>171</v>
      </c>
      <c r="R272" s="96">
        <v>4</v>
      </c>
      <c r="S272" s="93" t="s">
        <v>171</v>
      </c>
      <c r="T272" s="93" t="s">
        <v>171</v>
      </c>
      <c r="U272" s="93" t="s">
        <v>171</v>
      </c>
      <c r="V272" s="93" t="s">
        <v>171</v>
      </c>
      <c r="W272" s="244">
        <v>6940</v>
      </c>
      <c r="X272" s="95" t="s">
        <v>171</v>
      </c>
      <c r="Y272" s="244">
        <v>0</v>
      </c>
      <c r="Z272" s="95" t="s">
        <v>170</v>
      </c>
      <c r="AA272" s="103">
        <v>90</v>
      </c>
      <c r="AB272" s="90" t="s">
        <v>171</v>
      </c>
      <c r="AC272" s="258"/>
      <c r="AD272" s="240">
        <v>7030</v>
      </c>
    </row>
    <row r="273" spans="1:30" x14ac:dyDescent="0.35">
      <c r="A273" s="87" t="s">
        <v>457</v>
      </c>
      <c r="B273" s="272" t="s">
        <v>446</v>
      </c>
      <c r="C273" s="88">
        <v>2024</v>
      </c>
      <c r="D273" s="99" t="s">
        <v>97</v>
      </c>
      <c r="E273" s="90" t="s">
        <v>97</v>
      </c>
      <c r="F273" s="90" t="s">
        <v>97</v>
      </c>
      <c r="G273" s="91" t="s">
        <v>97</v>
      </c>
      <c r="H273" s="90" t="s">
        <v>97</v>
      </c>
      <c r="I273" s="90" t="s">
        <v>97</v>
      </c>
      <c r="J273" s="90" t="s">
        <v>97</v>
      </c>
      <c r="K273" s="90" t="s">
        <v>97</v>
      </c>
      <c r="L273" s="99" t="s">
        <v>97</v>
      </c>
      <c r="M273" s="99" t="s">
        <v>97</v>
      </c>
      <c r="N273" s="99" t="s">
        <v>97</v>
      </c>
      <c r="O273" s="99" t="s">
        <v>97</v>
      </c>
      <c r="P273" s="99" t="s">
        <v>97</v>
      </c>
      <c r="Q273" s="96" t="s">
        <v>97</v>
      </c>
      <c r="R273" s="96" t="s">
        <v>97</v>
      </c>
      <c r="S273" s="100" t="s">
        <v>97</v>
      </c>
      <c r="T273" s="100" t="s">
        <v>97</v>
      </c>
      <c r="U273" s="100" t="s">
        <v>97</v>
      </c>
      <c r="V273" s="100" t="s">
        <v>97</v>
      </c>
      <c r="W273" s="257" t="s">
        <v>97</v>
      </c>
      <c r="X273" s="89" t="s">
        <v>97</v>
      </c>
      <c r="Y273" s="244" t="s">
        <v>97</v>
      </c>
      <c r="Z273" s="89" t="s">
        <v>97</v>
      </c>
      <c r="AA273" s="96"/>
      <c r="AB273" s="99" t="s">
        <v>97</v>
      </c>
      <c r="AC273" s="103"/>
      <c r="AD273" s="240" t="s">
        <v>97</v>
      </c>
    </row>
    <row r="274" spans="1:30" x14ac:dyDescent="0.35">
      <c r="A274" s="87" t="s">
        <v>289</v>
      </c>
      <c r="B274" s="272" t="s">
        <v>270</v>
      </c>
      <c r="C274" s="88">
        <v>2024</v>
      </c>
      <c r="D274" s="99" t="s">
        <v>170</v>
      </c>
      <c r="E274" s="90" t="s">
        <v>171</v>
      </c>
      <c r="F274" s="90" t="s">
        <v>171</v>
      </c>
      <c r="G274" s="91" t="s">
        <v>171</v>
      </c>
      <c r="H274" s="90" t="s">
        <v>171</v>
      </c>
      <c r="I274" s="90" t="s">
        <v>170</v>
      </c>
      <c r="J274" s="90" t="s">
        <v>171</v>
      </c>
      <c r="K274" s="90" t="s">
        <v>170</v>
      </c>
      <c r="L274" s="90" t="s">
        <v>171</v>
      </c>
      <c r="M274" s="90" t="s">
        <v>171</v>
      </c>
      <c r="N274" s="90" t="s">
        <v>170</v>
      </c>
      <c r="O274" s="90" t="s">
        <v>171</v>
      </c>
      <c r="P274" s="90" t="s">
        <v>171</v>
      </c>
      <c r="Q274" s="92" t="s">
        <v>171</v>
      </c>
      <c r="R274" s="96">
        <v>4</v>
      </c>
      <c r="S274" s="93" t="s">
        <v>171</v>
      </c>
      <c r="T274" s="93" t="s">
        <v>171</v>
      </c>
      <c r="U274" s="93" t="s">
        <v>171</v>
      </c>
      <c r="V274" s="93" t="s">
        <v>171</v>
      </c>
      <c r="W274" s="244">
        <v>9510</v>
      </c>
      <c r="X274" s="95" t="s">
        <v>170</v>
      </c>
      <c r="Y274" s="244">
        <v>0</v>
      </c>
      <c r="Z274" s="95" t="s">
        <v>171</v>
      </c>
      <c r="AA274" s="103"/>
      <c r="AB274" s="90" t="s">
        <v>170</v>
      </c>
      <c r="AC274" s="258">
        <v>1600</v>
      </c>
      <c r="AD274" s="240">
        <v>11110</v>
      </c>
    </row>
    <row r="275" spans="1:30" x14ac:dyDescent="0.35">
      <c r="A275" s="87" t="s">
        <v>219</v>
      </c>
      <c r="B275" s="272" t="s">
        <v>215</v>
      </c>
      <c r="C275" s="88">
        <v>2024</v>
      </c>
      <c r="D275" s="99" t="s">
        <v>170</v>
      </c>
      <c r="E275" s="90" t="s">
        <v>171</v>
      </c>
      <c r="F275" s="90" t="s">
        <v>170</v>
      </c>
      <c r="G275" s="91" t="s">
        <v>171</v>
      </c>
      <c r="H275" s="90" t="s">
        <v>171</v>
      </c>
      <c r="I275" s="90" t="s">
        <v>170</v>
      </c>
      <c r="J275" s="90" t="s">
        <v>171</v>
      </c>
      <c r="K275" s="90" t="s">
        <v>170</v>
      </c>
      <c r="L275" s="90" t="s">
        <v>171</v>
      </c>
      <c r="M275" s="90" t="s">
        <v>170</v>
      </c>
      <c r="N275" s="90" t="s">
        <v>170</v>
      </c>
      <c r="O275" s="90" t="s">
        <v>170</v>
      </c>
      <c r="P275" s="90" t="s">
        <v>171</v>
      </c>
      <c r="Q275" s="92" t="s">
        <v>170</v>
      </c>
      <c r="R275" s="96">
        <v>8</v>
      </c>
      <c r="S275" s="93" t="s">
        <v>170</v>
      </c>
      <c r="T275" s="93" t="s">
        <v>171</v>
      </c>
      <c r="U275" s="93" t="s">
        <v>171</v>
      </c>
      <c r="V275" s="93" t="s">
        <v>170</v>
      </c>
      <c r="W275" s="244">
        <v>2673</v>
      </c>
      <c r="X275" s="95" t="s">
        <v>170</v>
      </c>
      <c r="Y275" s="244">
        <v>152</v>
      </c>
      <c r="Z275" s="95" t="s">
        <v>170</v>
      </c>
      <c r="AA275" s="103">
        <v>100</v>
      </c>
      <c r="AB275" s="90" t="s">
        <v>170</v>
      </c>
      <c r="AC275" s="103" t="s">
        <v>97</v>
      </c>
      <c r="AD275" s="240">
        <v>2925</v>
      </c>
    </row>
    <row r="276" spans="1:30" x14ac:dyDescent="0.35">
      <c r="A276" s="87" t="s">
        <v>246</v>
      </c>
      <c r="B276" s="272" t="s">
        <v>242</v>
      </c>
      <c r="C276" s="88">
        <v>2024</v>
      </c>
      <c r="D276" s="99" t="s">
        <v>97</v>
      </c>
      <c r="E276" s="90" t="s">
        <v>97</v>
      </c>
      <c r="F276" s="90" t="s">
        <v>97</v>
      </c>
      <c r="G276" s="91" t="s">
        <v>97</v>
      </c>
      <c r="H276" s="90" t="s">
        <v>97</v>
      </c>
      <c r="I276" s="90" t="s">
        <v>97</v>
      </c>
      <c r="J276" s="90" t="s">
        <v>97</v>
      </c>
      <c r="K276" s="90" t="s">
        <v>97</v>
      </c>
      <c r="L276" s="99" t="s">
        <v>97</v>
      </c>
      <c r="M276" s="99" t="s">
        <v>97</v>
      </c>
      <c r="N276" s="99" t="s">
        <v>97</v>
      </c>
      <c r="O276" s="99" t="s">
        <v>97</v>
      </c>
      <c r="P276" s="99" t="s">
        <v>97</v>
      </c>
      <c r="Q276" s="96" t="s">
        <v>97</v>
      </c>
      <c r="R276" s="96" t="s">
        <v>97</v>
      </c>
      <c r="S276" s="100" t="s">
        <v>97</v>
      </c>
      <c r="T276" s="100" t="s">
        <v>97</v>
      </c>
      <c r="U276" s="100" t="s">
        <v>97</v>
      </c>
      <c r="V276" s="100" t="s">
        <v>97</v>
      </c>
      <c r="W276" s="257" t="s">
        <v>97</v>
      </c>
      <c r="X276" s="89" t="s">
        <v>97</v>
      </c>
      <c r="Y276" s="244" t="s">
        <v>97</v>
      </c>
      <c r="Z276" s="89" t="s">
        <v>97</v>
      </c>
      <c r="AA276" s="96"/>
      <c r="AB276" s="99" t="s">
        <v>97</v>
      </c>
      <c r="AC276" s="103"/>
      <c r="AD276" s="240" t="s">
        <v>97</v>
      </c>
    </row>
    <row r="277" spans="1:30" x14ac:dyDescent="0.35">
      <c r="A277" s="87" t="s">
        <v>408</v>
      </c>
      <c r="B277" s="272" t="s">
        <v>402</v>
      </c>
      <c r="C277" s="88">
        <v>2024</v>
      </c>
      <c r="D277" s="99" t="s">
        <v>97</v>
      </c>
      <c r="E277" s="90" t="s">
        <v>97</v>
      </c>
      <c r="F277" s="90" t="s">
        <v>97</v>
      </c>
      <c r="G277" s="91" t="s">
        <v>97</v>
      </c>
      <c r="H277" s="90" t="s">
        <v>97</v>
      </c>
      <c r="I277" s="90" t="s">
        <v>97</v>
      </c>
      <c r="J277" s="90" t="s">
        <v>97</v>
      </c>
      <c r="K277" s="90" t="s">
        <v>97</v>
      </c>
      <c r="L277" s="99" t="s">
        <v>97</v>
      </c>
      <c r="M277" s="99" t="s">
        <v>97</v>
      </c>
      <c r="N277" s="99" t="s">
        <v>97</v>
      </c>
      <c r="O277" s="99" t="s">
        <v>97</v>
      </c>
      <c r="P277" s="99" t="s">
        <v>97</v>
      </c>
      <c r="Q277" s="96" t="s">
        <v>97</v>
      </c>
      <c r="R277" s="96" t="s">
        <v>97</v>
      </c>
      <c r="S277" s="100" t="s">
        <v>97</v>
      </c>
      <c r="T277" s="100" t="s">
        <v>97</v>
      </c>
      <c r="U277" s="100" t="s">
        <v>97</v>
      </c>
      <c r="V277" s="100" t="s">
        <v>97</v>
      </c>
      <c r="W277" s="257" t="s">
        <v>97</v>
      </c>
      <c r="X277" s="89" t="s">
        <v>97</v>
      </c>
      <c r="Y277" s="244" t="s">
        <v>97</v>
      </c>
      <c r="Z277" s="89" t="s">
        <v>97</v>
      </c>
      <c r="AA277" s="96"/>
      <c r="AB277" s="99" t="s">
        <v>97</v>
      </c>
      <c r="AC277" s="103"/>
      <c r="AD277" s="240" t="s">
        <v>97</v>
      </c>
    </row>
    <row r="278" spans="1:30" x14ac:dyDescent="0.35">
      <c r="A278" s="87" t="s">
        <v>198</v>
      </c>
      <c r="B278" s="272" t="s">
        <v>197</v>
      </c>
      <c r="C278" s="88">
        <v>2024</v>
      </c>
      <c r="D278" s="99" t="s">
        <v>97</v>
      </c>
      <c r="E278" s="90" t="s">
        <v>97</v>
      </c>
      <c r="F278" s="90" t="s">
        <v>97</v>
      </c>
      <c r="G278" s="91" t="s">
        <v>97</v>
      </c>
      <c r="H278" s="90" t="s">
        <v>97</v>
      </c>
      <c r="I278" s="90" t="s">
        <v>97</v>
      </c>
      <c r="J278" s="90" t="s">
        <v>97</v>
      </c>
      <c r="K278" s="90" t="s">
        <v>97</v>
      </c>
      <c r="L278" s="99" t="s">
        <v>97</v>
      </c>
      <c r="M278" s="99" t="s">
        <v>97</v>
      </c>
      <c r="N278" s="99" t="s">
        <v>97</v>
      </c>
      <c r="O278" s="99" t="s">
        <v>97</v>
      </c>
      <c r="P278" s="99" t="s">
        <v>97</v>
      </c>
      <c r="Q278" s="96" t="s">
        <v>97</v>
      </c>
      <c r="R278" s="96" t="s">
        <v>97</v>
      </c>
      <c r="S278" s="100" t="s">
        <v>97</v>
      </c>
      <c r="T278" s="100" t="s">
        <v>97</v>
      </c>
      <c r="U278" s="100" t="s">
        <v>97</v>
      </c>
      <c r="V278" s="100" t="s">
        <v>97</v>
      </c>
      <c r="W278" s="257" t="s">
        <v>97</v>
      </c>
      <c r="X278" s="89" t="s">
        <v>97</v>
      </c>
      <c r="Y278" s="244" t="s">
        <v>97</v>
      </c>
      <c r="Z278" s="89" t="s">
        <v>97</v>
      </c>
      <c r="AA278" s="96"/>
      <c r="AB278" s="99" t="s">
        <v>97</v>
      </c>
      <c r="AC278" s="103"/>
      <c r="AD278" s="240" t="s">
        <v>97</v>
      </c>
    </row>
    <row r="279" spans="1:30" x14ac:dyDescent="0.35">
      <c r="A279" s="87" t="s">
        <v>470</v>
      </c>
      <c r="B279" s="272" t="s">
        <v>462</v>
      </c>
      <c r="C279" s="88">
        <v>2024</v>
      </c>
      <c r="D279" s="99" t="s">
        <v>170</v>
      </c>
      <c r="E279" s="90" t="s">
        <v>171</v>
      </c>
      <c r="F279" s="90" t="s">
        <v>170</v>
      </c>
      <c r="G279" s="91" t="s">
        <v>171</v>
      </c>
      <c r="H279" s="90" t="s">
        <v>171</v>
      </c>
      <c r="I279" s="90" t="s">
        <v>170</v>
      </c>
      <c r="J279" s="90" t="s">
        <v>170</v>
      </c>
      <c r="K279" s="90" t="s">
        <v>170</v>
      </c>
      <c r="L279" s="90" t="s">
        <v>171</v>
      </c>
      <c r="M279" s="90" t="s">
        <v>171</v>
      </c>
      <c r="N279" s="90" t="s">
        <v>171</v>
      </c>
      <c r="O279" s="90" t="s">
        <v>171</v>
      </c>
      <c r="P279" s="90" t="s">
        <v>171</v>
      </c>
      <c r="Q279" s="92" t="s">
        <v>171</v>
      </c>
      <c r="R279" s="96">
        <v>5</v>
      </c>
      <c r="S279" s="93" t="s">
        <v>171</v>
      </c>
      <c r="T279" s="93" t="s">
        <v>171</v>
      </c>
      <c r="U279" s="93" t="s">
        <v>171</v>
      </c>
      <c r="V279" s="93" t="s">
        <v>171</v>
      </c>
      <c r="W279" s="244">
        <v>8360</v>
      </c>
      <c r="X279" s="95" t="s">
        <v>171</v>
      </c>
      <c r="Y279" s="244">
        <v>0</v>
      </c>
      <c r="Z279" s="95" t="s">
        <v>170</v>
      </c>
      <c r="AA279" s="103">
        <v>200</v>
      </c>
      <c r="AB279" s="90" t="s">
        <v>171</v>
      </c>
      <c r="AC279" s="261"/>
      <c r="AD279" s="240">
        <v>8560</v>
      </c>
    </row>
    <row r="280" spans="1:30" x14ac:dyDescent="0.35">
      <c r="A280" s="87" t="s">
        <v>301</v>
      </c>
      <c r="B280" s="272" t="s">
        <v>270</v>
      </c>
      <c r="C280" s="88">
        <v>2024</v>
      </c>
      <c r="D280" s="99" t="s">
        <v>171</v>
      </c>
      <c r="E280" s="90" t="s">
        <v>171</v>
      </c>
      <c r="F280" s="90" t="s">
        <v>170</v>
      </c>
      <c r="G280" s="91" t="s">
        <v>171</v>
      </c>
      <c r="H280" s="90" t="s">
        <v>171</v>
      </c>
      <c r="I280" s="90" t="s">
        <v>170</v>
      </c>
      <c r="J280" s="90" t="s">
        <v>170</v>
      </c>
      <c r="K280" s="90" t="s">
        <v>170</v>
      </c>
      <c r="L280" s="90" t="s">
        <v>171</v>
      </c>
      <c r="M280" s="90" t="s">
        <v>171</v>
      </c>
      <c r="N280" s="90" t="s">
        <v>170</v>
      </c>
      <c r="O280" s="90" t="s">
        <v>171</v>
      </c>
      <c r="P280" s="90" t="s">
        <v>170</v>
      </c>
      <c r="Q280" s="92" t="s">
        <v>171</v>
      </c>
      <c r="R280" s="96">
        <v>6</v>
      </c>
      <c r="S280" s="93" t="s">
        <v>171</v>
      </c>
      <c r="T280" s="93" t="s">
        <v>171</v>
      </c>
      <c r="U280" s="93" t="s">
        <v>171</v>
      </c>
      <c r="V280" s="93" t="s">
        <v>171</v>
      </c>
      <c r="W280" s="244">
        <v>180</v>
      </c>
      <c r="X280" s="95" t="s">
        <v>171</v>
      </c>
      <c r="Y280" s="244">
        <v>0</v>
      </c>
      <c r="Z280" s="95" t="s">
        <v>170</v>
      </c>
      <c r="AA280" s="103">
        <v>15</v>
      </c>
      <c r="AB280" s="90" t="s">
        <v>171</v>
      </c>
      <c r="AC280" s="258"/>
      <c r="AD280" s="240">
        <v>195</v>
      </c>
    </row>
    <row r="281" spans="1:30" x14ac:dyDescent="0.35">
      <c r="A281" s="87" t="s">
        <v>313</v>
      </c>
      <c r="B281" s="272" t="s">
        <v>311</v>
      </c>
      <c r="C281" s="88">
        <v>2024</v>
      </c>
      <c r="D281" s="99" t="s">
        <v>170</v>
      </c>
      <c r="E281" s="90" t="s">
        <v>171</v>
      </c>
      <c r="F281" s="90" t="s">
        <v>170</v>
      </c>
      <c r="G281" s="91" t="s">
        <v>170</v>
      </c>
      <c r="H281" s="90" t="s">
        <v>171</v>
      </c>
      <c r="I281" s="90" t="s">
        <v>170</v>
      </c>
      <c r="J281" s="90" t="s">
        <v>170</v>
      </c>
      <c r="K281" s="90" t="s">
        <v>170</v>
      </c>
      <c r="L281" s="90" t="s">
        <v>171</v>
      </c>
      <c r="M281" s="90" t="s">
        <v>171</v>
      </c>
      <c r="N281" s="90" t="s">
        <v>170</v>
      </c>
      <c r="O281" s="90" t="s">
        <v>170</v>
      </c>
      <c r="P281" s="90" t="s">
        <v>171</v>
      </c>
      <c r="Q281" s="92" t="s">
        <v>171</v>
      </c>
      <c r="R281" s="96">
        <v>8</v>
      </c>
      <c r="S281" s="93" t="s">
        <v>170</v>
      </c>
      <c r="T281" s="93" t="s">
        <v>171</v>
      </c>
      <c r="U281" s="93" t="s">
        <v>171</v>
      </c>
      <c r="V281" s="93" t="s">
        <v>171</v>
      </c>
      <c r="W281" s="244">
        <v>6650</v>
      </c>
      <c r="X281" s="95" t="s">
        <v>171</v>
      </c>
      <c r="Y281" s="244">
        <v>0</v>
      </c>
      <c r="Z281" s="95" t="s">
        <v>170</v>
      </c>
      <c r="AA281" s="103">
        <v>500</v>
      </c>
      <c r="AB281" s="90" t="s">
        <v>171</v>
      </c>
      <c r="AC281" s="258"/>
      <c r="AD281" s="240">
        <v>7150</v>
      </c>
    </row>
    <row r="282" spans="1:30" x14ac:dyDescent="0.35">
      <c r="A282" s="87" t="s">
        <v>214</v>
      </c>
      <c r="B282" s="272" t="s">
        <v>215</v>
      </c>
      <c r="C282" s="88">
        <v>2024</v>
      </c>
      <c r="D282" s="99" t="s">
        <v>97</v>
      </c>
      <c r="E282" s="90" t="s">
        <v>97</v>
      </c>
      <c r="F282" s="90" t="s">
        <v>97</v>
      </c>
      <c r="G282" s="91" t="s">
        <v>97</v>
      </c>
      <c r="H282" s="90" t="s">
        <v>97</v>
      </c>
      <c r="I282" s="90" t="s">
        <v>97</v>
      </c>
      <c r="J282" s="90" t="s">
        <v>97</v>
      </c>
      <c r="K282" s="90" t="s">
        <v>97</v>
      </c>
      <c r="L282" s="99" t="s">
        <v>97</v>
      </c>
      <c r="M282" s="99" t="s">
        <v>97</v>
      </c>
      <c r="N282" s="99" t="s">
        <v>97</v>
      </c>
      <c r="O282" s="99" t="s">
        <v>97</v>
      </c>
      <c r="P282" s="99" t="s">
        <v>97</v>
      </c>
      <c r="Q282" s="96" t="s">
        <v>97</v>
      </c>
      <c r="R282" s="96" t="s">
        <v>97</v>
      </c>
      <c r="S282" s="100" t="s">
        <v>97</v>
      </c>
      <c r="T282" s="100" t="s">
        <v>97</v>
      </c>
      <c r="U282" s="100" t="s">
        <v>97</v>
      </c>
      <c r="V282" s="100" t="s">
        <v>97</v>
      </c>
      <c r="W282" s="257" t="s">
        <v>97</v>
      </c>
      <c r="X282" s="89" t="s">
        <v>97</v>
      </c>
      <c r="Y282" s="244" t="s">
        <v>97</v>
      </c>
      <c r="Z282" s="89" t="s">
        <v>97</v>
      </c>
      <c r="AA282" s="96"/>
      <c r="AB282" s="99" t="s">
        <v>97</v>
      </c>
      <c r="AC282" s="103"/>
      <c r="AD282" s="240" t="s">
        <v>97</v>
      </c>
    </row>
    <row r="283" spans="1:30" x14ac:dyDescent="0.35">
      <c r="A283" s="87" t="s">
        <v>157</v>
      </c>
      <c r="B283" s="272" t="s">
        <v>379</v>
      </c>
      <c r="C283" s="88">
        <v>2024</v>
      </c>
      <c r="D283" s="99" t="s">
        <v>170</v>
      </c>
      <c r="E283" s="90" t="s">
        <v>170</v>
      </c>
      <c r="F283" s="90" t="s">
        <v>170</v>
      </c>
      <c r="G283" s="91" t="s">
        <v>170</v>
      </c>
      <c r="H283" s="90" t="s">
        <v>171</v>
      </c>
      <c r="I283" s="90" t="s">
        <v>170</v>
      </c>
      <c r="J283" s="90" t="s">
        <v>170</v>
      </c>
      <c r="K283" s="90" t="s">
        <v>170</v>
      </c>
      <c r="L283" s="90" t="s">
        <v>170</v>
      </c>
      <c r="M283" s="90" t="s">
        <v>171</v>
      </c>
      <c r="N283" s="90" t="s">
        <v>170</v>
      </c>
      <c r="O283" s="90" t="s">
        <v>170</v>
      </c>
      <c r="P283" s="90" t="s">
        <v>170</v>
      </c>
      <c r="Q283" s="92" t="s">
        <v>171</v>
      </c>
      <c r="R283" s="96">
        <v>11</v>
      </c>
      <c r="S283" s="93" t="s">
        <v>170</v>
      </c>
      <c r="T283" s="93" t="s">
        <v>171</v>
      </c>
      <c r="U283" s="93" t="s">
        <v>171</v>
      </c>
      <c r="V283" s="93" t="s">
        <v>171</v>
      </c>
      <c r="W283" s="244">
        <v>84104</v>
      </c>
      <c r="X283" s="95" t="s">
        <v>170</v>
      </c>
      <c r="Y283" s="244">
        <v>1495</v>
      </c>
      <c r="Z283" s="95" t="s">
        <v>170</v>
      </c>
      <c r="AA283" s="103">
        <v>1138</v>
      </c>
      <c r="AB283" s="90" t="s">
        <v>171</v>
      </c>
      <c r="AC283" s="258"/>
      <c r="AD283" s="240">
        <v>86737</v>
      </c>
    </row>
    <row r="284" spans="1:30" x14ac:dyDescent="0.35">
      <c r="A284" s="87" t="s">
        <v>275</v>
      </c>
      <c r="B284" s="272" t="s">
        <v>270</v>
      </c>
      <c r="C284" s="88">
        <v>2024</v>
      </c>
      <c r="D284" s="99" t="s">
        <v>170</v>
      </c>
      <c r="E284" s="90" t="s">
        <v>171</v>
      </c>
      <c r="F284" s="90" t="s">
        <v>170</v>
      </c>
      <c r="G284" s="91" t="s">
        <v>171</v>
      </c>
      <c r="H284" s="90" t="s">
        <v>171</v>
      </c>
      <c r="I284" s="90" t="s">
        <v>170</v>
      </c>
      <c r="J284" s="90" t="s">
        <v>171</v>
      </c>
      <c r="K284" s="90" t="s">
        <v>170</v>
      </c>
      <c r="L284" s="90" t="s">
        <v>171</v>
      </c>
      <c r="M284" s="90" t="s">
        <v>171</v>
      </c>
      <c r="N284" s="90" t="s">
        <v>171</v>
      </c>
      <c r="O284" s="90" t="s">
        <v>171</v>
      </c>
      <c r="P284" s="90" t="s">
        <v>171</v>
      </c>
      <c r="Q284" s="92" t="s">
        <v>171</v>
      </c>
      <c r="R284" s="96">
        <v>4</v>
      </c>
      <c r="S284" s="93" t="s">
        <v>171</v>
      </c>
      <c r="T284" s="93" t="s">
        <v>171</v>
      </c>
      <c r="U284" s="93" t="s">
        <v>171</v>
      </c>
      <c r="V284" s="93" t="s">
        <v>171</v>
      </c>
      <c r="W284" s="244">
        <v>11041</v>
      </c>
      <c r="X284" s="95" t="s">
        <v>171</v>
      </c>
      <c r="Y284" s="244">
        <v>0</v>
      </c>
      <c r="Z284" s="95" t="s">
        <v>170</v>
      </c>
      <c r="AA284" s="103">
        <v>90</v>
      </c>
      <c r="AB284" s="90" t="s">
        <v>171</v>
      </c>
      <c r="AC284" s="258"/>
      <c r="AD284" s="240">
        <v>11131</v>
      </c>
    </row>
    <row r="285" spans="1:30" x14ac:dyDescent="0.35">
      <c r="A285" s="87" t="s">
        <v>435</v>
      </c>
      <c r="B285" s="272" t="s">
        <v>429</v>
      </c>
      <c r="C285" s="88">
        <v>2024</v>
      </c>
      <c r="D285" s="99" t="s">
        <v>170</v>
      </c>
      <c r="E285" s="90" t="s">
        <v>171</v>
      </c>
      <c r="F285" s="90" t="s">
        <v>170</v>
      </c>
      <c r="G285" s="91" t="s">
        <v>170</v>
      </c>
      <c r="H285" s="90" t="s">
        <v>171</v>
      </c>
      <c r="I285" s="90" t="s">
        <v>170</v>
      </c>
      <c r="J285" s="90" t="s">
        <v>170</v>
      </c>
      <c r="K285" s="90" t="s">
        <v>170</v>
      </c>
      <c r="L285" s="90" t="s">
        <v>170</v>
      </c>
      <c r="M285" s="90" t="s">
        <v>171</v>
      </c>
      <c r="N285" s="90" t="s">
        <v>170</v>
      </c>
      <c r="O285" s="90" t="s">
        <v>170</v>
      </c>
      <c r="P285" s="90" t="s">
        <v>171</v>
      </c>
      <c r="Q285" s="92" t="s">
        <v>170</v>
      </c>
      <c r="R285" s="96">
        <v>10</v>
      </c>
      <c r="S285" s="93" t="s">
        <v>170</v>
      </c>
      <c r="T285" s="93" t="s">
        <v>171</v>
      </c>
      <c r="U285" s="93" t="s">
        <v>170</v>
      </c>
      <c r="V285" s="93" t="s">
        <v>170</v>
      </c>
      <c r="W285" s="244">
        <v>63379</v>
      </c>
      <c r="X285" s="95" t="s">
        <v>170</v>
      </c>
      <c r="Y285" s="244">
        <v>839</v>
      </c>
      <c r="Z285" s="95" t="s">
        <v>170</v>
      </c>
      <c r="AA285" s="96">
        <v>3710</v>
      </c>
      <c r="AB285" s="90" t="s">
        <v>170</v>
      </c>
      <c r="AC285" s="258">
        <v>480</v>
      </c>
      <c r="AD285" s="240">
        <v>68408</v>
      </c>
    </row>
    <row r="286" spans="1:30" x14ac:dyDescent="0.35">
      <c r="A286" s="87" t="s">
        <v>444</v>
      </c>
      <c r="B286" s="272" t="s">
        <v>437</v>
      </c>
      <c r="C286" s="88">
        <v>2024</v>
      </c>
      <c r="D286" s="99" t="s">
        <v>97</v>
      </c>
      <c r="E286" s="90" t="s">
        <v>97</v>
      </c>
      <c r="F286" s="90" t="s">
        <v>97</v>
      </c>
      <c r="G286" s="91" t="s">
        <v>97</v>
      </c>
      <c r="H286" s="90" t="s">
        <v>97</v>
      </c>
      <c r="I286" s="90" t="s">
        <v>97</v>
      </c>
      <c r="J286" s="90" t="s">
        <v>97</v>
      </c>
      <c r="K286" s="90" t="s">
        <v>97</v>
      </c>
      <c r="L286" s="99" t="s">
        <v>97</v>
      </c>
      <c r="M286" s="99" t="s">
        <v>97</v>
      </c>
      <c r="N286" s="99" t="s">
        <v>97</v>
      </c>
      <c r="O286" s="99" t="s">
        <v>97</v>
      </c>
      <c r="P286" s="99" t="s">
        <v>97</v>
      </c>
      <c r="Q286" s="96" t="s">
        <v>97</v>
      </c>
      <c r="R286" s="96" t="s">
        <v>97</v>
      </c>
      <c r="S286" s="100" t="s">
        <v>97</v>
      </c>
      <c r="T286" s="100" t="s">
        <v>97</v>
      </c>
      <c r="U286" s="100" t="s">
        <v>97</v>
      </c>
      <c r="V286" s="100" t="s">
        <v>97</v>
      </c>
      <c r="W286" s="257" t="s">
        <v>97</v>
      </c>
      <c r="X286" s="89" t="s">
        <v>97</v>
      </c>
      <c r="Y286" s="244" t="s">
        <v>97</v>
      </c>
      <c r="Z286" s="89" t="s">
        <v>97</v>
      </c>
      <c r="AA286" s="96"/>
      <c r="AB286" s="99" t="s">
        <v>97</v>
      </c>
      <c r="AC286" s="103"/>
      <c r="AD286" s="240" t="s">
        <v>97</v>
      </c>
    </row>
    <row r="287" spans="1:30" x14ac:dyDescent="0.35">
      <c r="A287" s="87" t="s">
        <v>173</v>
      </c>
      <c r="B287" s="272" t="s">
        <v>169</v>
      </c>
      <c r="C287" s="88">
        <v>2024</v>
      </c>
      <c r="D287" s="99" t="s">
        <v>171</v>
      </c>
      <c r="E287" s="90" t="s">
        <v>171</v>
      </c>
      <c r="F287" s="90" t="s">
        <v>171</v>
      </c>
      <c r="G287" s="91" t="s">
        <v>171</v>
      </c>
      <c r="H287" s="90" t="s">
        <v>171</v>
      </c>
      <c r="I287" s="90" t="s">
        <v>170</v>
      </c>
      <c r="J287" s="90" t="s">
        <v>170</v>
      </c>
      <c r="K287" s="90" t="s">
        <v>170</v>
      </c>
      <c r="L287" s="90" t="s">
        <v>171</v>
      </c>
      <c r="M287" s="90" t="s">
        <v>171</v>
      </c>
      <c r="N287" s="90" t="s">
        <v>171</v>
      </c>
      <c r="O287" s="90" t="s">
        <v>170</v>
      </c>
      <c r="P287" s="90" t="s">
        <v>171</v>
      </c>
      <c r="Q287" s="92" t="s">
        <v>171</v>
      </c>
      <c r="R287" s="96">
        <v>4</v>
      </c>
      <c r="S287" s="93" t="s">
        <v>171</v>
      </c>
      <c r="T287" s="93" t="s">
        <v>171</v>
      </c>
      <c r="U287" s="93" t="s">
        <v>171</v>
      </c>
      <c r="V287" s="93" t="s">
        <v>171</v>
      </c>
      <c r="W287" s="244">
        <v>71568</v>
      </c>
      <c r="X287" s="95" t="s">
        <v>170</v>
      </c>
      <c r="Y287" s="244">
        <v>1679</v>
      </c>
      <c r="Z287" s="95" t="s">
        <v>170</v>
      </c>
      <c r="AA287" s="103" t="s">
        <v>97</v>
      </c>
      <c r="AB287" s="90" t="s">
        <v>170</v>
      </c>
      <c r="AC287" s="103" t="s">
        <v>97</v>
      </c>
      <c r="AD287" s="240">
        <v>73247</v>
      </c>
    </row>
    <row r="288" spans="1:30" x14ac:dyDescent="0.35">
      <c r="A288" s="87" t="s">
        <v>203</v>
      </c>
      <c r="B288" s="272" t="s">
        <v>197</v>
      </c>
      <c r="C288" s="88">
        <v>2024</v>
      </c>
      <c r="D288" s="99" t="s">
        <v>97</v>
      </c>
      <c r="E288" s="90" t="s">
        <v>97</v>
      </c>
      <c r="F288" s="90" t="s">
        <v>97</v>
      </c>
      <c r="G288" s="91" t="s">
        <v>97</v>
      </c>
      <c r="H288" s="90" t="s">
        <v>97</v>
      </c>
      <c r="I288" s="90" t="s">
        <v>97</v>
      </c>
      <c r="J288" s="90" t="s">
        <v>97</v>
      </c>
      <c r="K288" s="90" t="s">
        <v>97</v>
      </c>
      <c r="L288" s="99" t="s">
        <v>97</v>
      </c>
      <c r="M288" s="99" t="s">
        <v>97</v>
      </c>
      <c r="N288" s="99" t="s">
        <v>97</v>
      </c>
      <c r="O288" s="99" t="s">
        <v>97</v>
      </c>
      <c r="P288" s="99" t="s">
        <v>97</v>
      </c>
      <c r="Q288" s="96" t="s">
        <v>97</v>
      </c>
      <c r="R288" s="96" t="s">
        <v>97</v>
      </c>
      <c r="S288" s="100" t="s">
        <v>97</v>
      </c>
      <c r="T288" s="100" t="s">
        <v>97</v>
      </c>
      <c r="U288" s="100" t="s">
        <v>97</v>
      </c>
      <c r="V288" s="100" t="s">
        <v>97</v>
      </c>
      <c r="W288" s="257" t="s">
        <v>97</v>
      </c>
      <c r="X288" s="89" t="s">
        <v>97</v>
      </c>
      <c r="Y288" s="244" t="s">
        <v>97</v>
      </c>
      <c r="Z288" s="89" t="s">
        <v>97</v>
      </c>
      <c r="AA288" s="96"/>
      <c r="AB288" s="99" t="s">
        <v>97</v>
      </c>
      <c r="AC288" s="103"/>
      <c r="AD288" s="240" t="s">
        <v>97</v>
      </c>
    </row>
    <row r="289" spans="1:30" x14ac:dyDescent="0.35">
      <c r="A289" s="87" t="s">
        <v>274</v>
      </c>
      <c r="B289" s="272" t="s">
        <v>270</v>
      </c>
      <c r="C289" s="88">
        <v>2024</v>
      </c>
      <c r="D289" s="99" t="s">
        <v>171</v>
      </c>
      <c r="E289" s="90" t="s">
        <v>171</v>
      </c>
      <c r="F289" s="90" t="s">
        <v>171</v>
      </c>
      <c r="G289" s="91" t="s">
        <v>171</v>
      </c>
      <c r="H289" s="90" t="s">
        <v>171</v>
      </c>
      <c r="I289" s="90" t="s">
        <v>170</v>
      </c>
      <c r="J289" s="90" t="s">
        <v>170</v>
      </c>
      <c r="K289" s="90" t="s">
        <v>170</v>
      </c>
      <c r="L289" s="90" t="s">
        <v>171</v>
      </c>
      <c r="M289" s="90" t="s">
        <v>171</v>
      </c>
      <c r="N289" s="90" t="s">
        <v>171</v>
      </c>
      <c r="O289" s="90" t="s">
        <v>171</v>
      </c>
      <c r="P289" s="90" t="s">
        <v>171</v>
      </c>
      <c r="Q289" s="92" t="s">
        <v>171</v>
      </c>
      <c r="R289" s="96">
        <v>3</v>
      </c>
      <c r="S289" s="93" t="s">
        <v>171</v>
      </c>
      <c r="T289" s="93" t="s">
        <v>170</v>
      </c>
      <c r="U289" s="93" t="s">
        <v>170</v>
      </c>
      <c r="V289" s="93" t="s">
        <v>171</v>
      </c>
      <c r="W289" s="244">
        <v>10357</v>
      </c>
      <c r="X289" s="95" t="s">
        <v>171</v>
      </c>
      <c r="Y289" s="244">
        <v>0</v>
      </c>
      <c r="Z289" s="95" t="s">
        <v>170</v>
      </c>
      <c r="AA289" s="103">
        <v>70</v>
      </c>
      <c r="AB289" s="90" t="s">
        <v>171</v>
      </c>
      <c r="AC289" s="258"/>
      <c r="AD289" s="240">
        <v>10427</v>
      </c>
    </row>
    <row r="290" spans="1:30" x14ac:dyDescent="0.35">
      <c r="A290" s="87" t="s">
        <v>465</v>
      </c>
      <c r="B290" s="272" t="s">
        <v>462</v>
      </c>
      <c r="C290" s="88">
        <v>2024</v>
      </c>
      <c r="D290" s="99" t="s">
        <v>171</v>
      </c>
      <c r="E290" s="90" t="s">
        <v>171</v>
      </c>
      <c r="F290" s="90" t="s">
        <v>171</v>
      </c>
      <c r="G290" s="91" t="s">
        <v>171</v>
      </c>
      <c r="H290" s="90" t="s">
        <v>171</v>
      </c>
      <c r="I290" s="90" t="s">
        <v>171</v>
      </c>
      <c r="J290" s="90" t="s">
        <v>171</v>
      </c>
      <c r="K290" s="90" t="s">
        <v>171</v>
      </c>
      <c r="L290" s="90" t="s">
        <v>171</v>
      </c>
      <c r="M290" s="90" t="s">
        <v>171</v>
      </c>
      <c r="N290" s="90" t="s">
        <v>171</v>
      </c>
      <c r="O290" s="90" t="s">
        <v>170</v>
      </c>
      <c r="P290" s="90" t="s">
        <v>170</v>
      </c>
      <c r="Q290" s="92" t="s">
        <v>171</v>
      </c>
      <c r="R290" s="96">
        <v>2</v>
      </c>
      <c r="S290" s="93" t="s">
        <v>170</v>
      </c>
      <c r="T290" s="93" t="s">
        <v>171</v>
      </c>
      <c r="U290" s="93" t="s">
        <v>171</v>
      </c>
      <c r="V290" s="93" t="s">
        <v>170</v>
      </c>
      <c r="W290" s="259">
        <v>228</v>
      </c>
      <c r="X290" s="95" t="s">
        <v>171</v>
      </c>
      <c r="Y290" s="244">
        <v>0</v>
      </c>
      <c r="Z290" s="95" t="s">
        <v>171</v>
      </c>
      <c r="AA290" s="103"/>
      <c r="AB290" s="90" t="s">
        <v>171</v>
      </c>
      <c r="AC290" s="258"/>
      <c r="AD290" s="240">
        <v>228</v>
      </c>
    </row>
    <row r="291" spans="1:30" x14ac:dyDescent="0.35">
      <c r="A291" s="124" t="s">
        <v>467</v>
      </c>
      <c r="B291" s="274" t="s">
        <v>462</v>
      </c>
      <c r="C291" s="125">
        <v>2024</v>
      </c>
      <c r="D291" s="200" t="s">
        <v>97</v>
      </c>
      <c r="E291" s="201" t="s">
        <v>97</v>
      </c>
      <c r="F291" s="201" t="s">
        <v>97</v>
      </c>
      <c r="G291" s="127" t="s">
        <v>97</v>
      </c>
      <c r="H291" s="201" t="s">
        <v>97</v>
      </c>
      <c r="I291" s="201" t="s">
        <v>97</v>
      </c>
      <c r="J291" s="201" t="s">
        <v>97</v>
      </c>
      <c r="K291" s="201" t="s">
        <v>97</v>
      </c>
      <c r="L291" s="200" t="s">
        <v>97</v>
      </c>
      <c r="M291" s="200" t="s">
        <v>97</v>
      </c>
      <c r="N291" s="200" t="s">
        <v>97</v>
      </c>
      <c r="O291" s="200" t="s">
        <v>97</v>
      </c>
      <c r="P291" s="200" t="s">
        <v>97</v>
      </c>
      <c r="Q291" s="262" t="s">
        <v>97</v>
      </c>
      <c r="R291" s="196" t="s">
        <v>97</v>
      </c>
      <c r="S291" s="196" t="s">
        <v>97</v>
      </c>
      <c r="T291" s="196" t="s">
        <v>97</v>
      </c>
      <c r="U291" s="196" t="s">
        <v>97</v>
      </c>
      <c r="V291" s="196" t="s">
        <v>97</v>
      </c>
      <c r="W291" s="263" t="s">
        <v>97</v>
      </c>
      <c r="X291" s="264" t="s">
        <v>97</v>
      </c>
      <c r="Y291" s="265" t="s">
        <v>97</v>
      </c>
      <c r="Z291" s="264" t="s">
        <v>97</v>
      </c>
      <c r="AA291" s="262"/>
      <c r="AB291" s="200" t="s">
        <v>97</v>
      </c>
      <c r="AC291" s="266"/>
      <c r="AD291" s="267" t="s">
        <v>97</v>
      </c>
    </row>
    <row r="292" spans="1:30" x14ac:dyDescent="0.35">
      <c r="A292" s="34" t="s">
        <v>506</v>
      </c>
      <c r="B292" s="224"/>
      <c r="C292" s="224"/>
      <c r="S292" s="109"/>
      <c r="U292" s="109"/>
      <c r="W292" s="210"/>
      <c r="Y292" s="210"/>
      <c r="AA292" s="210"/>
      <c r="AC292" s="210"/>
      <c r="AD292" s="210"/>
    </row>
    <row r="293" spans="1:30" x14ac:dyDescent="0.35">
      <c r="A293" s="188" t="s">
        <v>496</v>
      </c>
      <c r="B293" s="189"/>
      <c r="C293" s="190"/>
      <c r="R293" s="186"/>
      <c r="W293" s="241"/>
      <c r="Y293" s="241"/>
      <c r="AA293" s="207"/>
      <c r="AC293" s="241"/>
    </row>
    <row r="294" spans="1:30" x14ac:dyDescent="0.35">
      <c r="A294" s="186" t="s">
        <v>497</v>
      </c>
      <c r="B294" s="186"/>
      <c r="C294" s="186"/>
      <c r="R294" s="186"/>
      <c r="W294" s="241"/>
      <c r="Y294" s="241"/>
      <c r="AA294" s="207"/>
      <c r="AC294" s="241"/>
    </row>
    <row r="295" spans="1:30" x14ac:dyDescent="0.35">
      <c r="W295" s="210"/>
      <c r="Y295" s="210"/>
      <c r="AC295" s="210"/>
    </row>
    <row r="296" spans="1:30" x14ac:dyDescent="0.35">
      <c r="W296" s="210"/>
      <c r="Y296" s="210"/>
      <c r="AC296" s="210"/>
    </row>
    <row r="297" spans="1:30" x14ac:dyDescent="0.35">
      <c r="W297" s="210"/>
      <c r="Y297" s="210"/>
      <c r="AC297" s="210"/>
    </row>
  </sheetData>
  <autoFilter ref="A1:AD294" xr:uid="{EE4A7F03-7E20-431C-A130-C2D354A9B86B}"/>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63C-B80B-4032-9506-AE137C8F595E}">
  <dimension ref="A1:BK1894"/>
  <sheetViews>
    <sheetView zoomScale="70" zoomScaleNormal="70" workbookViewId="0">
      <pane xSplit="1" ySplit="1" topLeftCell="X2" activePane="bottomRight" state="frozen"/>
      <selection pane="topRight" activeCell="B1" sqref="B1"/>
      <selection pane="bottomLeft" activeCell="A2" sqref="A2"/>
      <selection pane="bottomRight"/>
    </sheetView>
  </sheetViews>
  <sheetFormatPr defaultColWidth="9.26953125" defaultRowHeight="14.5" x14ac:dyDescent="0.35"/>
  <cols>
    <col min="1" max="1" width="14" style="1" customWidth="1"/>
    <col min="2" max="2" width="9.7265625" style="1" customWidth="1"/>
    <col min="3" max="3" width="19.54296875" style="1" customWidth="1"/>
    <col min="4" max="4" width="9.7265625" style="1" customWidth="1"/>
    <col min="5" max="5" width="17.81640625" style="13" customWidth="1"/>
    <col min="6" max="6" width="17.81640625" style="27" customWidth="1"/>
    <col min="7" max="7" width="17.81640625" style="13" customWidth="1"/>
    <col min="8" max="8" width="17.81640625" style="27" customWidth="1"/>
    <col min="9" max="9" width="17.81640625" style="13" customWidth="1"/>
    <col min="10" max="10" width="17.81640625" style="27" customWidth="1"/>
    <col min="11" max="11" width="17.81640625" style="13" customWidth="1"/>
    <col min="12" max="12" width="17.81640625" style="27" customWidth="1"/>
    <col min="13" max="13" width="17.81640625" style="13" customWidth="1"/>
    <col min="14" max="14" width="17.81640625" style="27" customWidth="1"/>
    <col min="15" max="15" width="17.81640625" style="19" customWidth="1"/>
    <col min="16" max="16" width="17.81640625" style="28" customWidth="1"/>
    <col min="17" max="17" width="17.81640625" style="19" customWidth="1"/>
    <col min="18" max="18" width="17.81640625" style="13" customWidth="1"/>
    <col min="19" max="19" width="17.81640625" style="19" customWidth="1"/>
    <col min="20" max="20" width="17.81640625" style="28" customWidth="1"/>
    <col min="21" max="21" width="17.81640625" style="19" customWidth="1"/>
    <col min="22" max="22" width="17.81640625" style="27" customWidth="1"/>
    <col min="23" max="23" width="17.81640625" style="38" customWidth="1"/>
    <col min="24" max="24" width="17.81640625" style="27" customWidth="1"/>
    <col min="25" max="25" width="17.81640625" style="19" customWidth="1"/>
    <col min="26" max="26" width="17.81640625" style="28" customWidth="1"/>
    <col min="27" max="27" width="17.81640625" style="19" customWidth="1"/>
    <col min="28" max="28" width="17.81640625" style="28" customWidth="1"/>
    <col min="29" max="29" width="17.81640625" style="39" customWidth="1"/>
    <col min="30" max="30" width="17.81640625" style="40" customWidth="1"/>
    <col min="31" max="31" width="17.81640625" style="19" customWidth="1"/>
    <col min="32" max="32" width="17.81640625" style="28" customWidth="1"/>
    <col min="33" max="33" width="17.81640625" style="131" customWidth="1"/>
    <col min="34" max="34" width="8.26953125" customWidth="1"/>
    <col min="35" max="35" width="17.54296875" style="44" customWidth="1"/>
    <col min="36" max="36" width="17.54296875" style="12" customWidth="1"/>
    <col min="37" max="37" width="17.54296875" style="19" customWidth="1"/>
    <col min="38" max="38" width="17.54296875" style="12" customWidth="1"/>
    <col min="39" max="41" width="17.54296875" style="19" customWidth="1"/>
    <col min="42" max="42" width="17.54296875" style="20" customWidth="1"/>
    <col min="43" max="47" width="17.54296875" style="19" customWidth="1"/>
    <col min="48" max="48" width="17.54296875" style="13" customWidth="1"/>
    <col min="49" max="49" width="17.54296875" style="19" customWidth="1"/>
    <col min="50" max="50" width="17.54296875" style="13" customWidth="1"/>
    <col min="51" max="51" width="17.54296875" style="19" customWidth="1"/>
    <col min="52" max="52" width="17.54296875" style="13" customWidth="1"/>
    <col min="53" max="53" width="17.54296875" style="19" customWidth="1"/>
    <col min="54" max="54" width="17.54296875" style="13" customWidth="1"/>
    <col min="55" max="55" width="17.54296875" style="19" customWidth="1"/>
    <col min="56" max="56" width="17.54296875" style="13" customWidth="1"/>
    <col min="57" max="57" width="17.54296875" style="19" customWidth="1"/>
    <col min="58" max="58" width="17.54296875" style="13" customWidth="1"/>
    <col min="59" max="60" width="17.54296875" style="33" customWidth="1"/>
    <col min="61" max="61" width="17.54296875" style="19" customWidth="1"/>
    <col min="62" max="63" width="17.54296875" style="13" customWidth="1"/>
    <col min="64" max="16384" width="9.26953125" style="1"/>
  </cols>
  <sheetData>
    <row r="1" spans="1:63" s="9" customFormat="1" ht="108" customHeight="1" x14ac:dyDescent="0.35">
      <c r="A1" s="35" t="s">
        <v>3</v>
      </c>
      <c r="B1" s="35" t="s">
        <v>7</v>
      </c>
      <c r="C1" s="25" t="s">
        <v>162</v>
      </c>
      <c r="D1" s="36" t="s">
        <v>9</v>
      </c>
      <c r="E1" s="42" t="s">
        <v>13</v>
      </c>
      <c r="F1" s="65" t="s">
        <v>16</v>
      </c>
      <c r="G1" s="42" t="s">
        <v>20</v>
      </c>
      <c r="H1" s="65" t="s">
        <v>163</v>
      </c>
      <c r="I1" s="42" t="s">
        <v>24</v>
      </c>
      <c r="J1" s="65" t="s">
        <v>26</v>
      </c>
      <c r="K1" s="42" t="s">
        <v>28</v>
      </c>
      <c r="L1" s="65" t="s">
        <v>30</v>
      </c>
      <c r="M1" s="42" t="s">
        <v>32</v>
      </c>
      <c r="N1" s="65" t="s">
        <v>34</v>
      </c>
      <c r="O1" s="42" t="s">
        <v>36</v>
      </c>
      <c r="P1" s="65" t="s">
        <v>38</v>
      </c>
      <c r="Q1" s="42" t="s">
        <v>40</v>
      </c>
      <c r="R1" s="65" t="s">
        <v>42</v>
      </c>
      <c r="S1" s="42" t="s">
        <v>45</v>
      </c>
      <c r="T1" s="65" t="s">
        <v>47</v>
      </c>
      <c r="U1" s="42" t="s">
        <v>49</v>
      </c>
      <c r="V1" s="65" t="s">
        <v>51</v>
      </c>
      <c r="W1" s="42" t="s">
        <v>53</v>
      </c>
      <c r="X1" s="65" t="s">
        <v>56</v>
      </c>
      <c r="Y1" s="42" t="s">
        <v>59</v>
      </c>
      <c r="Z1" s="65" t="s">
        <v>62</v>
      </c>
      <c r="AA1" s="42" t="s">
        <v>65</v>
      </c>
      <c r="AB1" s="65" t="s">
        <v>68</v>
      </c>
      <c r="AC1" s="42" t="s">
        <v>71</v>
      </c>
      <c r="AD1" s="65" t="s">
        <v>164</v>
      </c>
      <c r="AE1" s="42" t="s">
        <v>77</v>
      </c>
      <c r="AF1" s="65" t="s">
        <v>78</v>
      </c>
      <c r="AG1" s="65" t="s">
        <v>79</v>
      </c>
      <c r="AH1" s="214"/>
      <c r="AI1" s="42" t="s">
        <v>82</v>
      </c>
      <c r="AJ1" s="65" t="s">
        <v>86</v>
      </c>
      <c r="AK1" s="42" t="s">
        <v>89</v>
      </c>
      <c r="AL1" s="65" t="s">
        <v>91</v>
      </c>
      <c r="AM1" s="42" t="s">
        <v>92</v>
      </c>
      <c r="AN1" s="65" t="s">
        <v>93</v>
      </c>
      <c r="AO1" s="42" t="s">
        <v>96</v>
      </c>
      <c r="AP1" s="65" t="s">
        <v>99</v>
      </c>
      <c r="AQ1" s="42" t="s">
        <v>102</v>
      </c>
      <c r="AR1" s="65" t="s">
        <v>105</v>
      </c>
      <c r="AS1" s="42" t="s">
        <v>106</v>
      </c>
      <c r="AT1" s="65" t="s">
        <v>107</v>
      </c>
      <c r="AU1" s="42" t="s">
        <v>108</v>
      </c>
      <c r="AV1" s="65" t="s">
        <v>109</v>
      </c>
      <c r="AW1" s="42" t="s">
        <v>110</v>
      </c>
      <c r="AX1" s="65" t="s">
        <v>111</v>
      </c>
      <c r="AY1" s="42" t="s">
        <v>112</v>
      </c>
      <c r="AZ1" s="65" t="s">
        <v>113</v>
      </c>
      <c r="BA1" s="42" t="s">
        <v>114</v>
      </c>
      <c r="BB1" s="65" t="s">
        <v>115</v>
      </c>
      <c r="BC1" s="42" t="s">
        <v>116</v>
      </c>
      <c r="BD1" s="65" t="s">
        <v>117</v>
      </c>
      <c r="BE1" s="42" t="s">
        <v>118</v>
      </c>
      <c r="BF1" s="65" t="s">
        <v>119</v>
      </c>
      <c r="BG1" s="42" t="s">
        <v>165</v>
      </c>
      <c r="BH1" s="65" t="s">
        <v>166</v>
      </c>
      <c r="BI1" s="42" t="s">
        <v>120</v>
      </c>
      <c r="BJ1" s="65" t="s">
        <v>121</v>
      </c>
      <c r="BK1" s="65" t="s">
        <v>167</v>
      </c>
    </row>
    <row r="2" spans="1:63" s="10" customFormat="1" ht="14" x14ac:dyDescent="0.3">
      <c r="A2" s="11" t="s">
        <v>322</v>
      </c>
      <c r="B2" s="11">
        <v>1440</v>
      </c>
      <c r="C2" s="11" t="s">
        <v>311</v>
      </c>
      <c r="D2" s="37">
        <v>2023</v>
      </c>
      <c r="E2" s="45" t="s">
        <v>170</v>
      </c>
      <c r="F2" s="61">
        <v>5400</v>
      </c>
      <c r="G2" s="51" t="s">
        <v>171</v>
      </c>
      <c r="H2" s="61"/>
      <c r="I2" s="51" t="s">
        <v>170</v>
      </c>
      <c r="J2" s="61">
        <v>9036</v>
      </c>
      <c r="K2" s="51" t="s">
        <v>170</v>
      </c>
      <c r="L2" s="61">
        <v>1152</v>
      </c>
      <c r="M2" s="51" t="s">
        <v>171</v>
      </c>
      <c r="N2" s="61"/>
      <c r="O2" s="51" t="s">
        <v>170</v>
      </c>
      <c r="P2" s="61">
        <v>1908</v>
      </c>
      <c r="Q2" s="51" t="s">
        <v>170</v>
      </c>
      <c r="R2" s="61">
        <v>13068</v>
      </c>
      <c r="S2" s="51" t="s">
        <v>170</v>
      </c>
      <c r="T2" s="61">
        <v>5616</v>
      </c>
      <c r="U2" s="51" t="s">
        <v>171</v>
      </c>
      <c r="V2" s="61"/>
      <c r="W2" s="51" t="s">
        <v>171</v>
      </c>
      <c r="X2" s="61"/>
      <c r="Y2" s="51" t="s">
        <v>170</v>
      </c>
      <c r="Z2" s="61">
        <v>5004</v>
      </c>
      <c r="AA2" s="51" t="s">
        <v>170</v>
      </c>
      <c r="AB2" s="61">
        <v>3024</v>
      </c>
      <c r="AC2" s="51" t="s">
        <v>171</v>
      </c>
      <c r="AD2" s="61"/>
      <c r="AE2" s="51" t="s">
        <v>171</v>
      </c>
      <c r="AF2" s="61"/>
      <c r="AG2" s="244">
        <v>44208</v>
      </c>
      <c r="AH2" s="219"/>
      <c r="AI2" s="220" t="s">
        <v>170</v>
      </c>
      <c r="AJ2" s="61">
        <v>5400</v>
      </c>
      <c r="AK2" s="51" t="s">
        <v>171</v>
      </c>
      <c r="AL2" s="61"/>
      <c r="AM2" s="51" t="s">
        <v>170</v>
      </c>
      <c r="AN2" s="61">
        <v>9036</v>
      </c>
      <c r="AO2" s="51" t="s">
        <v>170</v>
      </c>
      <c r="AP2" s="61">
        <v>1152</v>
      </c>
      <c r="AQ2" s="51" t="s">
        <v>171</v>
      </c>
      <c r="AR2" s="61"/>
      <c r="AS2" s="51" t="s">
        <v>170</v>
      </c>
      <c r="AT2" s="61">
        <v>1908</v>
      </c>
      <c r="AU2" s="51" t="s">
        <v>170</v>
      </c>
      <c r="AV2" s="61">
        <v>13068</v>
      </c>
      <c r="AW2" s="51" t="s">
        <v>170</v>
      </c>
      <c r="AX2" s="61">
        <v>5616</v>
      </c>
      <c r="AY2" s="51" t="s">
        <v>171</v>
      </c>
      <c r="AZ2" s="61"/>
      <c r="BA2" s="51" t="s">
        <v>171</v>
      </c>
      <c r="BB2" s="61"/>
      <c r="BC2" s="51" t="s">
        <v>170</v>
      </c>
      <c r="BD2" s="61">
        <v>5004</v>
      </c>
      <c r="BE2" s="51" t="s">
        <v>170</v>
      </c>
      <c r="BF2" s="61">
        <v>3024</v>
      </c>
      <c r="BG2" s="51" t="s">
        <v>171</v>
      </c>
      <c r="BH2" s="61"/>
      <c r="BI2" s="51" t="s">
        <v>171</v>
      </c>
      <c r="BJ2" s="61"/>
      <c r="BK2" s="52">
        <v>44208</v>
      </c>
    </row>
    <row r="3" spans="1:63" s="10" customFormat="1" ht="14" x14ac:dyDescent="0.3">
      <c r="A3" s="11" t="s">
        <v>349</v>
      </c>
      <c r="B3" s="11">
        <v>1489</v>
      </c>
      <c r="C3" s="11" t="s">
        <v>311</v>
      </c>
      <c r="D3" s="37">
        <v>2023</v>
      </c>
      <c r="E3" s="45" t="s">
        <v>170</v>
      </c>
      <c r="F3" s="61">
        <v>2231</v>
      </c>
      <c r="G3" s="51" t="s">
        <v>171</v>
      </c>
      <c r="H3" s="61"/>
      <c r="I3" s="51" t="s">
        <v>170</v>
      </c>
      <c r="J3" s="61">
        <v>9695</v>
      </c>
      <c r="K3" s="51" t="s">
        <v>171</v>
      </c>
      <c r="L3" s="61"/>
      <c r="M3" s="51" t="s">
        <v>171</v>
      </c>
      <c r="N3" s="61"/>
      <c r="O3" s="51" t="s">
        <v>170</v>
      </c>
      <c r="P3" s="61">
        <v>2554</v>
      </c>
      <c r="Q3" s="51" t="s">
        <v>170</v>
      </c>
      <c r="R3" s="61">
        <v>1468</v>
      </c>
      <c r="S3" s="51" t="s">
        <v>170</v>
      </c>
      <c r="T3" s="61">
        <v>17047</v>
      </c>
      <c r="U3" s="51" t="s">
        <v>171</v>
      </c>
      <c r="V3" s="61"/>
      <c r="W3" s="51" t="s">
        <v>171</v>
      </c>
      <c r="X3" s="61"/>
      <c r="Y3" s="51" t="s">
        <v>170</v>
      </c>
      <c r="Z3" s="61">
        <v>3795</v>
      </c>
      <c r="AA3" s="51" t="s">
        <v>171</v>
      </c>
      <c r="AB3" s="61"/>
      <c r="AC3" s="51" t="s">
        <v>170</v>
      </c>
      <c r="AD3" s="61">
        <v>1406</v>
      </c>
      <c r="AE3" s="51" t="s">
        <v>171</v>
      </c>
      <c r="AF3" s="61"/>
      <c r="AG3" s="257">
        <v>38196</v>
      </c>
      <c r="AH3" s="216"/>
      <c r="AI3" s="220" t="s">
        <v>171</v>
      </c>
      <c r="AJ3" s="61"/>
      <c r="AK3" s="51" t="s">
        <v>171</v>
      </c>
      <c r="AL3" s="61"/>
      <c r="AM3" s="51" t="s">
        <v>171</v>
      </c>
      <c r="AN3" s="61"/>
      <c r="AO3" s="51" t="s">
        <v>171</v>
      </c>
      <c r="AP3" s="61"/>
      <c r="AQ3" s="51" t="s">
        <v>171</v>
      </c>
      <c r="AR3" s="61"/>
      <c r="AS3" s="51" t="s">
        <v>171</v>
      </c>
      <c r="AT3" s="61"/>
      <c r="AU3" s="51" t="s">
        <v>171</v>
      </c>
      <c r="AV3" s="61"/>
      <c r="AW3" s="51" t="s">
        <v>171</v>
      </c>
      <c r="AX3" s="61"/>
      <c r="AY3" s="51" t="s">
        <v>171</v>
      </c>
      <c r="AZ3" s="61"/>
      <c r="BA3" s="51" t="s">
        <v>171</v>
      </c>
      <c r="BB3" s="61"/>
      <c r="BC3" s="51" t="s">
        <v>171</v>
      </c>
      <c r="BD3" s="61"/>
      <c r="BE3" s="51" t="s">
        <v>171</v>
      </c>
      <c r="BF3" s="61"/>
      <c r="BG3" s="51" t="s">
        <v>171</v>
      </c>
      <c r="BH3" s="61"/>
      <c r="BI3" s="51" t="s">
        <v>171</v>
      </c>
      <c r="BJ3" s="61"/>
      <c r="BK3" s="52"/>
    </row>
    <row r="4" spans="1:63" s="10" customFormat="1" ht="14" x14ac:dyDescent="0.3">
      <c r="A4" s="11" t="s">
        <v>245</v>
      </c>
      <c r="B4" s="11">
        <v>764</v>
      </c>
      <c r="C4" s="11" t="s">
        <v>242</v>
      </c>
      <c r="D4" s="37">
        <v>2023</v>
      </c>
      <c r="E4" s="45" t="s">
        <v>170</v>
      </c>
      <c r="F4" s="61">
        <v>192</v>
      </c>
      <c r="G4" s="51" t="s">
        <v>170</v>
      </c>
      <c r="H4" s="61">
        <v>456</v>
      </c>
      <c r="I4" s="51" t="s">
        <v>170</v>
      </c>
      <c r="J4" s="61">
        <v>552</v>
      </c>
      <c r="K4" s="51" t="s">
        <v>171</v>
      </c>
      <c r="L4" s="61"/>
      <c r="M4" s="51" t="s">
        <v>171</v>
      </c>
      <c r="N4" s="61"/>
      <c r="O4" s="51" t="s">
        <v>170</v>
      </c>
      <c r="P4" s="61">
        <v>10000</v>
      </c>
      <c r="Q4" s="51" t="s">
        <v>170</v>
      </c>
      <c r="R4" s="61">
        <v>1989</v>
      </c>
      <c r="S4" s="51" t="s">
        <v>170</v>
      </c>
      <c r="T4" s="61">
        <v>5856</v>
      </c>
      <c r="U4" s="51" t="s">
        <v>171</v>
      </c>
      <c r="V4" s="61"/>
      <c r="W4" s="51" t="s">
        <v>171</v>
      </c>
      <c r="X4" s="61"/>
      <c r="Y4" s="51" t="s">
        <v>170</v>
      </c>
      <c r="Z4" s="61">
        <v>288</v>
      </c>
      <c r="AA4" s="51" t="s">
        <v>171</v>
      </c>
      <c r="AB4" s="61"/>
      <c r="AC4" s="51" t="s">
        <v>171</v>
      </c>
      <c r="AD4" s="61"/>
      <c r="AE4" s="51" t="s">
        <v>171</v>
      </c>
      <c r="AF4" s="61"/>
      <c r="AG4" s="244">
        <v>19333</v>
      </c>
      <c r="AH4" s="219"/>
      <c r="AI4" s="220" t="s">
        <v>171</v>
      </c>
      <c r="AJ4" s="61"/>
      <c r="AK4" s="51" t="s">
        <v>170</v>
      </c>
      <c r="AL4" s="61">
        <v>50</v>
      </c>
      <c r="AM4" s="51" t="s">
        <v>170</v>
      </c>
      <c r="AN4" s="61">
        <v>100</v>
      </c>
      <c r="AO4" s="51" t="s">
        <v>171</v>
      </c>
      <c r="AP4" s="61"/>
      <c r="AQ4" s="51" t="s">
        <v>171</v>
      </c>
      <c r="AR4" s="61"/>
      <c r="AS4" s="51" t="s">
        <v>170</v>
      </c>
      <c r="AT4" s="61">
        <v>50</v>
      </c>
      <c r="AU4" s="51" t="s">
        <v>171</v>
      </c>
      <c r="AV4" s="61"/>
      <c r="AW4" s="51" t="s">
        <v>171</v>
      </c>
      <c r="AX4" s="61"/>
      <c r="AY4" s="51" t="s">
        <v>171</v>
      </c>
      <c r="AZ4" s="61"/>
      <c r="BA4" s="51" t="s">
        <v>171</v>
      </c>
      <c r="BB4" s="61"/>
      <c r="BC4" s="51" t="s">
        <v>170</v>
      </c>
      <c r="BD4" s="61">
        <v>20</v>
      </c>
      <c r="BE4" s="51" t="s">
        <v>171</v>
      </c>
      <c r="BF4" s="61"/>
      <c r="BG4" s="51" t="s">
        <v>171</v>
      </c>
      <c r="BH4" s="61"/>
      <c r="BI4" s="51" t="s">
        <v>171</v>
      </c>
      <c r="BJ4" s="61"/>
      <c r="BK4" s="52">
        <v>220</v>
      </c>
    </row>
    <row r="5" spans="1:63" s="10" customFormat="1" ht="14" x14ac:dyDescent="0.3">
      <c r="A5" s="11" t="s">
        <v>228</v>
      </c>
      <c r="B5" s="11">
        <v>604</v>
      </c>
      <c r="C5" s="11" t="s">
        <v>229</v>
      </c>
      <c r="D5" s="37">
        <v>2023</v>
      </c>
      <c r="E5" s="45" t="s">
        <v>171</v>
      </c>
      <c r="F5" s="61"/>
      <c r="G5" s="51" t="s">
        <v>171</v>
      </c>
      <c r="H5" s="61"/>
      <c r="I5" s="51" t="s">
        <v>170</v>
      </c>
      <c r="J5" s="61">
        <v>2287</v>
      </c>
      <c r="K5" s="51" t="s">
        <v>171</v>
      </c>
      <c r="L5" s="61"/>
      <c r="M5" s="51" t="s">
        <v>171</v>
      </c>
      <c r="N5" s="61"/>
      <c r="O5" s="51" t="s">
        <v>170</v>
      </c>
      <c r="P5" s="61">
        <v>1583</v>
      </c>
      <c r="Q5" s="51" t="s">
        <v>170</v>
      </c>
      <c r="R5" s="61">
        <v>5453</v>
      </c>
      <c r="S5" s="51" t="s">
        <v>171</v>
      </c>
      <c r="T5" s="61"/>
      <c r="U5" s="51" t="s">
        <v>171</v>
      </c>
      <c r="V5" s="61"/>
      <c r="W5" s="51" t="s">
        <v>171</v>
      </c>
      <c r="X5" s="61"/>
      <c r="Y5" s="51" t="s">
        <v>171</v>
      </c>
      <c r="Z5" s="61"/>
      <c r="AA5" s="51" t="s">
        <v>171</v>
      </c>
      <c r="AB5" s="61"/>
      <c r="AC5" s="51" t="s">
        <v>171</v>
      </c>
      <c r="AD5" s="61"/>
      <c r="AE5" s="51" t="s">
        <v>171</v>
      </c>
      <c r="AF5" s="61"/>
      <c r="AG5" s="257">
        <v>9323</v>
      </c>
      <c r="AH5" s="216"/>
      <c r="AI5" s="220" t="s">
        <v>171</v>
      </c>
      <c r="AJ5" s="61"/>
      <c r="AK5" s="51" t="s">
        <v>171</v>
      </c>
      <c r="AL5" s="61"/>
      <c r="AM5" s="51" t="s">
        <v>171</v>
      </c>
      <c r="AN5" s="61"/>
      <c r="AO5" s="51" t="s">
        <v>171</v>
      </c>
      <c r="AP5" s="61"/>
      <c r="AQ5" s="51" t="s">
        <v>171</v>
      </c>
      <c r="AR5" s="61"/>
      <c r="AS5" s="51" t="s">
        <v>171</v>
      </c>
      <c r="AT5" s="61"/>
      <c r="AU5" s="51" t="s">
        <v>171</v>
      </c>
      <c r="AV5" s="61"/>
      <c r="AW5" s="51" t="s">
        <v>171</v>
      </c>
      <c r="AX5" s="61"/>
      <c r="AY5" s="51" t="s">
        <v>171</v>
      </c>
      <c r="AZ5" s="61"/>
      <c r="BA5" s="51" t="s">
        <v>171</v>
      </c>
      <c r="BB5" s="61"/>
      <c r="BC5" s="51" t="s">
        <v>171</v>
      </c>
      <c r="BD5" s="61"/>
      <c r="BE5" s="51" t="s">
        <v>171</v>
      </c>
      <c r="BF5" s="61"/>
      <c r="BG5" s="51" t="s">
        <v>171</v>
      </c>
      <c r="BH5" s="61"/>
      <c r="BI5" s="51" t="s">
        <v>171</v>
      </c>
      <c r="BJ5" s="61"/>
      <c r="BK5" s="52"/>
    </row>
    <row r="6" spans="1:63" s="10" customFormat="1" ht="14" x14ac:dyDescent="0.3">
      <c r="A6" s="11" t="s">
        <v>400</v>
      </c>
      <c r="B6" s="11">
        <v>1984</v>
      </c>
      <c r="C6" s="11" t="s">
        <v>391</v>
      </c>
      <c r="D6" s="37">
        <v>2023</v>
      </c>
      <c r="E6" s="45" t="s">
        <v>171</v>
      </c>
      <c r="F6" s="61"/>
      <c r="G6" s="51" t="s">
        <v>171</v>
      </c>
      <c r="H6" s="61"/>
      <c r="I6" s="51" t="s">
        <v>170</v>
      </c>
      <c r="J6" s="61">
        <v>3551</v>
      </c>
      <c r="K6" s="51" t="s">
        <v>170</v>
      </c>
      <c r="L6" s="61">
        <v>301</v>
      </c>
      <c r="M6" s="51" t="s">
        <v>171</v>
      </c>
      <c r="N6" s="61"/>
      <c r="O6" s="51" t="s">
        <v>170</v>
      </c>
      <c r="P6" s="61">
        <v>3003</v>
      </c>
      <c r="Q6" s="51" t="s">
        <v>171</v>
      </c>
      <c r="R6" s="61"/>
      <c r="S6" s="51" t="s">
        <v>170</v>
      </c>
      <c r="T6" s="61">
        <v>7080</v>
      </c>
      <c r="U6" s="51" t="s">
        <v>171</v>
      </c>
      <c r="V6" s="61"/>
      <c r="W6" s="51" t="s">
        <v>171</v>
      </c>
      <c r="X6" s="61"/>
      <c r="Y6" s="51" t="s">
        <v>171</v>
      </c>
      <c r="Z6" s="61"/>
      <c r="AA6" s="51" t="s">
        <v>171</v>
      </c>
      <c r="AB6" s="61"/>
      <c r="AC6" s="51" t="s">
        <v>171</v>
      </c>
      <c r="AD6" s="61"/>
      <c r="AE6" s="51" t="s">
        <v>171</v>
      </c>
      <c r="AF6" s="61"/>
      <c r="AG6" s="244">
        <v>13935</v>
      </c>
      <c r="AH6" s="219"/>
      <c r="AI6" s="220" t="s">
        <v>171</v>
      </c>
      <c r="AJ6" s="61"/>
      <c r="AK6" s="51" t="s">
        <v>171</v>
      </c>
      <c r="AL6" s="61"/>
      <c r="AM6" s="51" t="s">
        <v>171</v>
      </c>
      <c r="AN6" s="61"/>
      <c r="AO6" s="51" t="s">
        <v>171</v>
      </c>
      <c r="AP6" s="61"/>
      <c r="AQ6" s="51" t="s">
        <v>171</v>
      </c>
      <c r="AR6" s="61"/>
      <c r="AS6" s="51" t="s">
        <v>171</v>
      </c>
      <c r="AT6" s="61"/>
      <c r="AU6" s="51" t="s">
        <v>171</v>
      </c>
      <c r="AV6" s="61"/>
      <c r="AW6" s="51" t="s">
        <v>171</v>
      </c>
      <c r="AX6" s="61"/>
      <c r="AY6" s="51" t="s">
        <v>171</v>
      </c>
      <c r="AZ6" s="61"/>
      <c r="BA6" s="51" t="s">
        <v>171</v>
      </c>
      <c r="BB6" s="61"/>
      <c r="BC6" s="51" t="s">
        <v>171</v>
      </c>
      <c r="BD6" s="61"/>
      <c r="BE6" s="51" t="s">
        <v>171</v>
      </c>
      <c r="BF6" s="61"/>
      <c r="BG6" s="51" t="s">
        <v>171</v>
      </c>
      <c r="BH6" s="61"/>
      <c r="BI6" s="51" t="s">
        <v>171</v>
      </c>
      <c r="BJ6" s="61"/>
      <c r="BK6" s="52"/>
    </row>
    <row r="7" spans="1:63" s="10" customFormat="1" ht="14" x14ac:dyDescent="0.3">
      <c r="A7" s="11" t="s">
        <v>463</v>
      </c>
      <c r="B7" s="11">
        <v>2506</v>
      </c>
      <c r="C7" s="11" t="s">
        <v>462</v>
      </c>
      <c r="D7" s="37">
        <v>2023</v>
      </c>
      <c r="E7" s="45" t="s">
        <v>171</v>
      </c>
      <c r="F7" s="61"/>
      <c r="G7" s="51" t="s">
        <v>171</v>
      </c>
      <c r="H7" s="61"/>
      <c r="I7" s="51" t="s">
        <v>170</v>
      </c>
      <c r="J7" s="61">
        <v>365</v>
      </c>
      <c r="K7" s="51" t="s">
        <v>171</v>
      </c>
      <c r="L7" s="61"/>
      <c r="M7" s="51" t="s">
        <v>171</v>
      </c>
      <c r="N7" s="61"/>
      <c r="O7" s="51" t="s">
        <v>171</v>
      </c>
      <c r="P7" s="61"/>
      <c r="Q7" s="51" t="s">
        <v>171</v>
      </c>
      <c r="R7" s="61"/>
      <c r="S7" s="51" t="s">
        <v>170</v>
      </c>
      <c r="T7" s="61">
        <v>141</v>
      </c>
      <c r="U7" s="51" t="s">
        <v>171</v>
      </c>
      <c r="V7" s="61"/>
      <c r="W7" s="51" t="s">
        <v>171</v>
      </c>
      <c r="X7" s="61"/>
      <c r="Y7" s="51" t="s">
        <v>171</v>
      </c>
      <c r="Z7" s="61"/>
      <c r="AA7" s="51" t="s">
        <v>171</v>
      </c>
      <c r="AB7" s="61"/>
      <c r="AC7" s="51" t="s">
        <v>171</v>
      </c>
      <c r="AD7" s="61"/>
      <c r="AE7" s="51" t="s">
        <v>171</v>
      </c>
      <c r="AF7" s="61"/>
      <c r="AG7" s="244">
        <v>506</v>
      </c>
      <c r="AH7" s="219"/>
      <c r="AI7" s="220" t="s">
        <v>171</v>
      </c>
      <c r="AJ7" s="61"/>
      <c r="AK7" s="51" t="s">
        <v>171</v>
      </c>
      <c r="AL7" s="61"/>
      <c r="AM7" s="51" t="s">
        <v>171</v>
      </c>
      <c r="AN7" s="61"/>
      <c r="AO7" s="51" t="s">
        <v>171</v>
      </c>
      <c r="AP7" s="61"/>
      <c r="AQ7" s="51" t="s">
        <v>171</v>
      </c>
      <c r="AR7" s="61"/>
      <c r="AS7" s="51" t="s">
        <v>171</v>
      </c>
      <c r="AT7" s="61"/>
      <c r="AU7" s="51" t="s">
        <v>171</v>
      </c>
      <c r="AV7" s="61"/>
      <c r="AW7" s="51" t="s">
        <v>171</v>
      </c>
      <c r="AX7" s="61"/>
      <c r="AY7" s="51" t="s">
        <v>171</v>
      </c>
      <c r="AZ7" s="61"/>
      <c r="BA7" s="51" t="s">
        <v>171</v>
      </c>
      <c r="BB7" s="61"/>
      <c r="BC7" s="51" t="s">
        <v>171</v>
      </c>
      <c r="BD7" s="61"/>
      <c r="BE7" s="51" t="s">
        <v>171</v>
      </c>
      <c r="BF7" s="61"/>
      <c r="BG7" s="51" t="s">
        <v>171</v>
      </c>
      <c r="BH7" s="61"/>
      <c r="BI7" s="51" t="s">
        <v>171</v>
      </c>
      <c r="BJ7" s="61"/>
      <c r="BK7" s="52"/>
    </row>
    <row r="8" spans="1:63" s="10" customFormat="1" ht="14" x14ac:dyDescent="0.3">
      <c r="A8" s="11" t="s">
        <v>461</v>
      </c>
      <c r="B8" s="11">
        <v>2505</v>
      </c>
      <c r="C8" s="11" t="s">
        <v>462</v>
      </c>
      <c r="D8" s="37">
        <v>2023</v>
      </c>
      <c r="E8" s="45" t="s">
        <v>170</v>
      </c>
      <c r="F8" s="61">
        <v>700</v>
      </c>
      <c r="G8" s="51" t="s">
        <v>171</v>
      </c>
      <c r="H8" s="61"/>
      <c r="I8" s="51" t="s">
        <v>171</v>
      </c>
      <c r="J8" s="61"/>
      <c r="K8" s="51" t="s">
        <v>171</v>
      </c>
      <c r="L8" s="61"/>
      <c r="M8" s="51" t="s">
        <v>171</v>
      </c>
      <c r="N8" s="61"/>
      <c r="O8" s="51" t="s">
        <v>170</v>
      </c>
      <c r="P8" s="61">
        <v>508</v>
      </c>
      <c r="Q8" s="51" t="s">
        <v>170</v>
      </c>
      <c r="R8" s="61">
        <v>354</v>
      </c>
      <c r="S8" s="51" t="s">
        <v>170</v>
      </c>
      <c r="T8" s="61">
        <v>2500</v>
      </c>
      <c r="U8" s="51" t="s">
        <v>171</v>
      </c>
      <c r="V8" s="61"/>
      <c r="W8" s="51" t="s">
        <v>171</v>
      </c>
      <c r="X8" s="61"/>
      <c r="Y8" s="51" t="s">
        <v>171</v>
      </c>
      <c r="Z8" s="61"/>
      <c r="AA8" s="51" t="s">
        <v>171</v>
      </c>
      <c r="AB8" s="61"/>
      <c r="AC8" s="51" t="s">
        <v>171</v>
      </c>
      <c r="AD8" s="61"/>
      <c r="AE8" s="51" t="s">
        <v>171</v>
      </c>
      <c r="AF8" s="61"/>
      <c r="AG8" s="244">
        <v>4062</v>
      </c>
      <c r="AH8" s="219"/>
      <c r="AI8" s="220" t="s">
        <v>171</v>
      </c>
      <c r="AJ8" s="61"/>
      <c r="AK8" s="51" t="s">
        <v>171</v>
      </c>
      <c r="AL8" s="61"/>
      <c r="AM8" s="51" t="s">
        <v>170</v>
      </c>
      <c r="AN8" s="61">
        <v>225</v>
      </c>
      <c r="AO8" s="51" t="s">
        <v>171</v>
      </c>
      <c r="AP8" s="61"/>
      <c r="AQ8" s="51" t="s">
        <v>171</v>
      </c>
      <c r="AR8" s="61"/>
      <c r="AS8" s="51" t="s">
        <v>171</v>
      </c>
      <c r="AT8" s="61"/>
      <c r="AU8" s="51" t="s">
        <v>171</v>
      </c>
      <c r="AV8" s="61"/>
      <c r="AW8" s="51" t="s">
        <v>171</v>
      </c>
      <c r="AX8" s="61"/>
      <c r="AY8" s="51" t="s">
        <v>171</v>
      </c>
      <c r="AZ8" s="61"/>
      <c r="BA8" s="51" t="s">
        <v>171</v>
      </c>
      <c r="BB8" s="61"/>
      <c r="BC8" s="51" t="s">
        <v>171</v>
      </c>
      <c r="BD8" s="61"/>
      <c r="BE8" s="51" t="s">
        <v>171</v>
      </c>
      <c r="BF8" s="61"/>
      <c r="BG8" s="51" t="s">
        <v>170</v>
      </c>
      <c r="BH8" s="61">
        <v>117</v>
      </c>
      <c r="BI8" s="51" t="s">
        <v>171</v>
      </c>
      <c r="BJ8" s="61"/>
      <c r="BK8" s="52">
        <v>342</v>
      </c>
    </row>
    <row r="9" spans="1:63" s="10" customFormat="1" ht="14" x14ac:dyDescent="0.3">
      <c r="A9" s="11" t="s">
        <v>376</v>
      </c>
      <c r="B9" s="11">
        <v>1784</v>
      </c>
      <c r="C9" s="11" t="s">
        <v>361</v>
      </c>
      <c r="D9" s="37">
        <v>2023</v>
      </c>
      <c r="E9" s="45" t="s">
        <v>97</v>
      </c>
      <c r="F9" s="61"/>
      <c r="G9" s="51" t="s">
        <v>97</v>
      </c>
      <c r="H9" s="61"/>
      <c r="I9" s="51" t="s">
        <v>97</v>
      </c>
      <c r="J9" s="61"/>
      <c r="K9" s="51" t="s">
        <v>97</v>
      </c>
      <c r="L9" s="61"/>
      <c r="M9" s="51" t="s">
        <v>97</v>
      </c>
      <c r="N9" s="61"/>
      <c r="O9" s="51" t="s">
        <v>97</v>
      </c>
      <c r="P9" s="61"/>
      <c r="Q9" s="51" t="s">
        <v>97</v>
      </c>
      <c r="R9" s="61"/>
      <c r="S9" s="51" t="s">
        <v>97</v>
      </c>
      <c r="T9" s="61"/>
      <c r="U9" s="51" t="s">
        <v>97</v>
      </c>
      <c r="V9" s="61"/>
      <c r="W9" s="51" t="s">
        <v>97</v>
      </c>
      <c r="X9" s="61"/>
      <c r="Y9" s="51" t="s">
        <v>97</v>
      </c>
      <c r="Z9" s="61"/>
      <c r="AA9" s="51" t="s">
        <v>97</v>
      </c>
      <c r="AB9" s="61"/>
      <c r="AC9" s="51" t="s">
        <v>97</v>
      </c>
      <c r="AD9" s="61"/>
      <c r="AE9" s="51" t="s">
        <v>97</v>
      </c>
      <c r="AF9" s="61"/>
      <c r="AG9" s="244" t="s">
        <v>97</v>
      </c>
      <c r="AH9" s="219"/>
      <c r="AI9" s="220" t="s">
        <v>97</v>
      </c>
      <c r="AJ9" s="61"/>
      <c r="AK9" s="51" t="s">
        <v>97</v>
      </c>
      <c r="AL9" s="61"/>
      <c r="AM9" s="51" t="s">
        <v>97</v>
      </c>
      <c r="AN9" s="61"/>
      <c r="AO9" s="51" t="s">
        <v>97</v>
      </c>
      <c r="AP9" s="61"/>
      <c r="AQ9" s="51" t="s">
        <v>97</v>
      </c>
      <c r="AR9" s="61"/>
      <c r="AS9" s="51" t="s">
        <v>97</v>
      </c>
      <c r="AT9" s="61"/>
      <c r="AU9" s="51" t="s">
        <v>97</v>
      </c>
      <c r="AV9" s="61"/>
      <c r="AW9" s="51" t="s">
        <v>97</v>
      </c>
      <c r="AX9" s="61"/>
      <c r="AY9" s="51" t="s">
        <v>97</v>
      </c>
      <c r="AZ9" s="61"/>
      <c r="BA9" s="51" t="s">
        <v>97</v>
      </c>
      <c r="BB9" s="61"/>
      <c r="BC9" s="51" t="s">
        <v>97</v>
      </c>
      <c r="BD9" s="61"/>
      <c r="BE9" s="51" t="s">
        <v>97</v>
      </c>
      <c r="BF9" s="61"/>
      <c r="BG9" s="51" t="s">
        <v>97</v>
      </c>
      <c r="BH9" s="61"/>
      <c r="BI9" s="51" t="s">
        <v>97</v>
      </c>
      <c r="BJ9" s="61"/>
      <c r="BK9" s="52" t="s">
        <v>97</v>
      </c>
    </row>
    <row r="10" spans="1:63" s="10" customFormat="1" ht="14" x14ac:dyDescent="0.3">
      <c r="A10" s="11" t="s">
        <v>386</v>
      </c>
      <c r="B10" s="11">
        <v>1882</v>
      </c>
      <c r="C10" s="11" t="s">
        <v>379</v>
      </c>
      <c r="D10" s="37">
        <v>2023</v>
      </c>
      <c r="E10" s="45" t="s">
        <v>171</v>
      </c>
      <c r="F10" s="61"/>
      <c r="G10" s="51" t="s">
        <v>171</v>
      </c>
      <c r="H10" s="61"/>
      <c r="I10" s="51" t="s">
        <v>170</v>
      </c>
      <c r="J10" s="61">
        <v>666</v>
      </c>
      <c r="K10" s="51" t="s">
        <v>171</v>
      </c>
      <c r="L10" s="61"/>
      <c r="M10" s="51" t="s">
        <v>171</v>
      </c>
      <c r="N10" s="61"/>
      <c r="O10" s="51" t="s">
        <v>170</v>
      </c>
      <c r="P10" s="61">
        <v>794</v>
      </c>
      <c r="Q10" s="51" t="s">
        <v>171</v>
      </c>
      <c r="R10" s="61"/>
      <c r="S10" s="51" t="s">
        <v>170</v>
      </c>
      <c r="T10" s="61">
        <v>4260</v>
      </c>
      <c r="U10" s="51" t="s">
        <v>171</v>
      </c>
      <c r="V10" s="61"/>
      <c r="W10" s="51" t="s">
        <v>171</v>
      </c>
      <c r="X10" s="61"/>
      <c r="Y10" s="51" t="s">
        <v>170</v>
      </c>
      <c r="Z10" s="61">
        <v>494</v>
      </c>
      <c r="AA10" s="51" t="s">
        <v>171</v>
      </c>
      <c r="AB10" s="61"/>
      <c r="AC10" s="51" t="s">
        <v>171</v>
      </c>
      <c r="AD10" s="61"/>
      <c r="AE10" s="51" t="s">
        <v>171</v>
      </c>
      <c r="AF10" s="61"/>
      <c r="AG10" s="244">
        <v>6214</v>
      </c>
      <c r="AH10" s="219"/>
      <c r="AI10" s="220" t="s">
        <v>171</v>
      </c>
      <c r="AJ10" s="61"/>
      <c r="AK10" s="51" t="s">
        <v>171</v>
      </c>
      <c r="AL10" s="61"/>
      <c r="AM10" s="51" t="s">
        <v>171</v>
      </c>
      <c r="AN10" s="61"/>
      <c r="AO10" s="51" t="s">
        <v>171</v>
      </c>
      <c r="AP10" s="61"/>
      <c r="AQ10" s="51" t="s">
        <v>171</v>
      </c>
      <c r="AR10" s="61"/>
      <c r="AS10" s="51" t="s">
        <v>171</v>
      </c>
      <c r="AT10" s="61"/>
      <c r="AU10" s="51" t="s">
        <v>171</v>
      </c>
      <c r="AV10" s="61"/>
      <c r="AW10" s="51" t="s">
        <v>171</v>
      </c>
      <c r="AX10" s="61"/>
      <c r="AY10" s="51" t="s">
        <v>171</v>
      </c>
      <c r="AZ10" s="61"/>
      <c r="BA10" s="51" t="s">
        <v>171</v>
      </c>
      <c r="BB10" s="61"/>
      <c r="BC10" s="51" t="s">
        <v>171</v>
      </c>
      <c r="BD10" s="61"/>
      <c r="BE10" s="51" t="s">
        <v>171</v>
      </c>
      <c r="BF10" s="61"/>
      <c r="BG10" s="51" t="s">
        <v>171</v>
      </c>
      <c r="BH10" s="61"/>
      <c r="BI10" s="51" t="s">
        <v>171</v>
      </c>
      <c r="BJ10" s="61"/>
      <c r="BK10" s="52"/>
    </row>
    <row r="11" spans="1:63" s="10" customFormat="1" ht="14" x14ac:dyDescent="0.3">
      <c r="A11" s="11" t="s">
        <v>415</v>
      </c>
      <c r="B11" s="11">
        <v>2084</v>
      </c>
      <c r="C11" s="11" t="s">
        <v>402</v>
      </c>
      <c r="D11" s="37">
        <v>2023</v>
      </c>
      <c r="E11" s="45" t="s">
        <v>171</v>
      </c>
      <c r="F11" s="61"/>
      <c r="G11" s="51" t="s">
        <v>171</v>
      </c>
      <c r="H11" s="61"/>
      <c r="I11" s="51" t="s">
        <v>171</v>
      </c>
      <c r="J11" s="61"/>
      <c r="K11" s="51" t="s">
        <v>170</v>
      </c>
      <c r="L11" s="61">
        <v>18</v>
      </c>
      <c r="M11" s="51" t="s">
        <v>171</v>
      </c>
      <c r="N11" s="61"/>
      <c r="O11" s="51" t="s">
        <v>170</v>
      </c>
      <c r="P11" s="61">
        <v>4153</v>
      </c>
      <c r="Q11" s="51" t="s">
        <v>171</v>
      </c>
      <c r="R11" s="61"/>
      <c r="S11" s="51" t="s">
        <v>170</v>
      </c>
      <c r="T11" s="61">
        <v>6659</v>
      </c>
      <c r="U11" s="51" t="s">
        <v>171</v>
      </c>
      <c r="V11" s="61"/>
      <c r="W11" s="51" t="s">
        <v>171</v>
      </c>
      <c r="X11" s="61"/>
      <c r="Y11" s="51" t="s">
        <v>170</v>
      </c>
      <c r="Z11" s="61">
        <v>1486</v>
      </c>
      <c r="AA11" s="51" t="s">
        <v>171</v>
      </c>
      <c r="AB11" s="61"/>
      <c r="AC11" s="51" t="s">
        <v>170</v>
      </c>
      <c r="AD11" s="61">
        <v>97</v>
      </c>
      <c r="AE11" s="51" t="s">
        <v>171</v>
      </c>
      <c r="AF11" s="61"/>
      <c r="AG11" s="257">
        <v>12413</v>
      </c>
      <c r="AH11" s="216"/>
      <c r="AI11" s="220" t="s">
        <v>171</v>
      </c>
      <c r="AJ11" s="61"/>
      <c r="AK11" s="51" t="s">
        <v>171</v>
      </c>
      <c r="AL11" s="61"/>
      <c r="AM11" s="51" t="s">
        <v>171</v>
      </c>
      <c r="AN11" s="61"/>
      <c r="AO11" s="51" t="s">
        <v>171</v>
      </c>
      <c r="AP11" s="61"/>
      <c r="AQ11" s="51" t="s">
        <v>171</v>
      </c>
      <c r="AR11" s="61"/>
      <c r="AS11" s="51" t="s">
        <v>171</v>
      </c>
      <c r="AT11" s="61"/>
      <c r="AU11" s="51" t="s">
        <v>171</v>
      </c>
      <c r="AV11" s="61"/>
      <c r="AW11" s="51" t="s">
        <v>171</v>
      </c>
      <c r="AX11" s="61"/>
      <c r="AY11" s="51" t="s">
        <v>171</v>
      </c>
      <c r="AZ11" s="61"/>
      <c r="BA11" s="51" t="s">
        <v>171</v>
      </c>
      <c r="BB11" s="61"/>
      <c r="BC11" s="51" t="s">
        <v>170</v>
      </c>
      <c r="BD11" s="61">
        <v>103</v>
      </c>
      <c r="BE11" s="51" t="s">
        <v>171</v>
      </c>
      <c r="BF11" s="61"/>
      <c r="BG11" s="51" t="s">
        <v>171</v>
      </c>
      <c r="BH11" s="61"/>
      <c r="BI11" s="51" t="s">
        <v>171</v>
      </c>
      <c r="BJ11" s="61"/>
      <c r="BK11" s="52">
        <v>103</v>
      </c>
    </row>
    <row r="12" spans="1:63" s="10" customFormat="1" ht="14" x14ac:dyDescent="0.3">
      <c r="A12" s="11" t="s">
        <v>331</v>
      </c>
      <c r="B12" s="11">
        <v>1460</v>
      </c>
      <c r="C12" s="11" t="s">
        <v>311</v>
      </c>
      <c r="D12" s="37">
        <v>2023</v>
      </c>
      <c r="E12" s="45" t="s">
        <v>171</v>
      </c>
      <c r="F12" s="61"/>
      <c r="G12" s="51" t="s">
        <v>171</v>
      </c>
      <c r="H12" s="61"/>
      <c r="I12" s="51" t="s">
        <v>170</v>
      </c>
      <c r="J12" s="61">
        <v>1920</v>
      </c>
      <c r="K12" s="51" t="s">
        <v>170</v>
      </c>
      <c r="L12" s="61">
        <v>90</v>
      </c>
      <c r="M12" s="51" t="s">
        <v>171</v>
      </c>
      <c r="N12" s="61"/>
      <c r="O12" s="51" t="s">
        <v>170</v>
      </c>
      <c r="P12" s="61">
        <v>890</v>
      </c>
      <c r="Q12" s="51" t="s">
        <v>170</v>
      </c>
      <c r="R12" s="61">
        <v>1020</v>
      </c>
      <c r="S12" s="51" t="s">
        <v>170</v>
      </c>
      <c r="T12" s="61">
        <v>5056</v>
      </c>
      <c r="U12" s="51" t="s">
        <v>171</v>
      </c>
      <c r="V12" s="61"/>
      <c r="W12" s="51" t="s">
        <v>170</v>
      </c>
      <c r="X12" s="61">
        <v>360</v>
      </c>
      <c r="Y12" s="51" t="s">
        <v>170</v>
      </c>
      <c r="Z12" s="61">
        <v>224</v>
      </c>
      <c r="AA12" s="51" t="s">
        <v>171</v>
      </c>
      <c r="AB12" s="61"/>
      <c r="AC12" s="51" t="s">
        <v>171</v>
      </c>
      <c r="AD12" s="61"/>
      <c r="AE12" s="51" t="s">
        <v>171</v>
      </c>
      <c r="AF12" s="61"/>
      <c r="AG12" s="257">
        <v>9560</v>
      </c>
      <c r="AH12" s="216"/>
      <c r="AI12" s="220" t="s">
        <v>170</v>
      </c>
      <c r="AJ12" s="61">
        <v>18</v>
      </c>
      <c r="AK12" s="51" t="s">
        <v>171</v>
      </c>
      <c r="AL12" s="61"/>
      <c r="AM12" s="51" t="s">
        <v>171</v>
      </c>
      <c r="AN12" s="61"/>
      <c r="AO12" s="51" t="s">
        <v>171</v>
      </c>
      <c r="AP12" s="61"/>
      <c r="AQ12" s="51" t="s">
        <v>171</v>
      </c>
      <c r="AR12" s="61"/>
      <c r="AS12" s="51" t="s">
        <v>171</v>
      </c>
      <c r="AT12" s="61"/>
      <c r="AU12" s="51" t="s">
        <v>171</v>
      </c>
      <c r="AV12" s="61"/>
      <c r="AW12" s="51" t="s">
        <v>171</v>
      </c>
      <c r="AX12" s="61"/>
      <c r="AY12" s="51" t="s">
        <v>171</v>
      </c>
      <c r="AZ12" s="61"/>
      <c r="BA12" s="51" t="s">
        <v>171</v>
      </c>
      <c r="BB12" s="61"/>
      <c r="BC12" s="51" t="s">
        <v>171</v>
      </c>
      <c r="BD12" s="61"/>
      <c r="BE12" s="51" t="s">
        <v>171</v>
      </c>
      <c r="BF12" s="61"/>
      <c r="BG12" s="51" t="s">
        <v>171</v>
      </c>
      <c r="BH12" s="61"/>
      <c r="BI12" s="51" t="s">
        <v>171</v>
      </c>
      <c r="BJ12" s="61"/>
      <c r="BK12" s="52">
        <v>18</v>
      </c>
    </row>
    <row r="13" spans="1:63" s="10" customFormat="1" ht="14" x14ac:dyDescent="0.3">
      <c r="A13" s="11" t="s">
        <v>442</v>
      </c>
      <c r="B13" s="11">
        <v>2326</v>
      </c>
      <c r="C13" s="11" t="s">
        <v>437</v>
      </c>
      <c r="D13" s="37">
        <v>2023</v>
      </c>
      <c r="E13" s="45" t="s">
        <v>171</v>
      </c>
      <c r="F13" s="61"/>
      <c r="G13" s="51" t="s">
        <v>171</v>
      </c>
      <c r="H13" s="61"/>
      <c r="I13" s="51" t="s">
        <v>170</v>
      </c>
      <c r="J13" s="61">
        <v>90</v>
      </c>
      <c r="K13" s="51" t="s">
        <v>171</v>
      </c>
      <c r="L13" s="61"/>
      <c r="M13" s="51" t="s">
        <v>171</v>
      </c>
      <c r="N13" s="61"/>
      <c r="O13" s="51" t="s">
        <v>170</v>
      </c>
      <c r="P13" s="61">
        <v>16</v>
      </c>
      <c r="Q13" s="51" t="s">
        <v>170</v>
      </c>
      <c r="R13" s="61">
        <v>4000</v>
      </c>
      <c r="S13" s="51" t="s">
        <v>170</v>
      </c>
      <c r="T13" s="61">
        <v>1520</v>
      </c>
      <c r="U13" s="51" t="s">
        <v>171</v>
      </c>
      <c r="V13" s="61"/>
      <c r="W13" s="51" t="s">
        <v>171</v>
      </c>
      <c r="X13" s="61"/>
      <c r="Y13" s="51" t="s">
        <v>170</v>
      </c>
      <c r="Z13" s="61">
        <v>90</v>
      </c>
      <c r="AA13" s="51" t="s">
        <v>171</v>
      </c>
      <c r="AB13" s="61"/>
      <c r="AC13" s="51" t="s">
        <v>171</v>
      </c>
      <c r="AD13" s="61"/>
      <c r="AE13" s="51" t="s">
        <v>171</v>
      </c>
      <c r="AF13" s="61"/>
      <c r="AG13" s="244">
        <v>5716</v>
      </c>
      <c r="AH13" s="219"/>
      <c r="AI13" s="220" t="s">
        <v>171</v>
      </c>
      <c r="AJ13" s="61"/>
      <c r="AK13" s="51" t="s">
        <v>171</v>
      </c>
      <c r="AL13" s="61"/>
      <c r="AM13" s="51" t="s">
        <v>171</v>
      </c>
      <c r="AN13" s="61"/>
      <c r="AO13" s="51" t="s">
        <v>171</v>
      </c>
      <c r="AP13" s="61"/>
      <c r="AQ13" s="51" t="s">
        <v>171</v>
      </c>
      <c r="AR13" s="61"/>
      <c r="AS13" s="51" t="s">
        <v>171</v>
      </c>
      <c r="AT13" s="61"/>
      <c r="AU13" s="51" t="s">
        <v>171</v>
      </c>
      <c r="AV13" s="61"/>
      <c r="AW13" s="51" t="s">
        <v>171</v>
      </c>
      <c r="AX13" s="61"/>
      <c r="AY13" s="51" t="s">
        <v>171</v>
      </c>
      <c r="AZ13" s="61"/>
      <c r="BA13" s="51" t="s">
        <v>171</v>
      </c>
      <c r="BB13" s="61"/>
      <c r="BC13" s="51" t="s">
        <v>171</v>
      </c>
      <c r="BD13" s="61"/>
      <c r="BE13" s="51" t="s">
        <v>171</v>
      </c>
      <c r="BF13" s="61"/>
      <c r="BG13" s="51" t="s">
        <v>171</v>
      </c>
      <c r="BH13" s="61"/>
      <c r="BI13" s="51" t="s">
        <v>171</v>
      </c>
      <c r="BJ13" s="61"/>
      <c r="BK13" s="52"/>
    </row>
    <row r="14" spans="1:63" s="10" customFormat="1" ht="14" x14ac:dyDescent="0.3">
      <c r="A14" s="11" t="s">
        <v>447</v>
      </c>
      <c r="B14" s="11">
        <v>2403</v>
      </c>
      <c r="C14" s="11" t="s">
        <v>446</v>
      </c>
      <c r="D14" s="37">
        <v>2023</v>
      </c>
      <c r="E14" s="45" t="s">
        <v>97</v>
      </c>
      <c r="F14" s="61"/>
      <c r="G14" s="51" t="s">
        <v>97</v>
      </c>
      <c r="H14" s="61"/>
      <c r="I14" s="51" t="s">
        <v>97</v>
      </c>
      <c r="J14" s="61"/>
      <c r="K14" s="51" t="s">
        <v>97</v>
      </c>
      <c r="L14" s="61"/>
      <c r="M14" s="51" t="s">
        <v>97</v>
      </c>
      <c r="N14" s="61"/>
      <c r="O14" s="51" t="s">
        <v>97</v>
      </c>
      <c r="P14" s="61"/>
      <c r="Q14" s="51" t="s">
        <v>97</v>
      </c>
      <c r="R14" s="61"/>
      <c r="S14" s="51" t="s">
        <v>97</v>
      </c>
      <c r="T14" s="61"/>
      <c r="U14" s="51" t="s">
        <v>97</v>
      </c>
      <c r="V14" s="61"/>
      <c r="W14" s="51" t="s">
        <v>97</v>
      </c>
      <c r="X14" s="61"/>
      <c r="Y14" s="51" t="s">
        <v>97</v>
      </c>
      <c r="Z14" s="61"/>
      <c r="AA14" s="51" t="s">
        <v>97</v>
      </c>
      <c r="AB14" s="61"/>
      <c r="AC14" s="51" t="s">
        <v>97</v>
      </c>
      <c r="AD14" s="61"/>
      <c r="AE14" s="51" t="s">
        <v>97</v>
      </c>
      <c r="AF14" s="61"/>
      <c r="AG14" s="259" t="s">
        <v>97</v>
      </c>
      <c r="AH14" s="215"/>
      <c r="AI14" s="220" t="s">
        <v>97</v>
      </c>
      <c r="AJ14" s="61"/>
      <c r="AK14" s="51" t="s">
        <v>97</v>
      </c>
      <c r="AL14" s="61"/>
      <c r="AM14" s="51" t="s">
        <v>97</v>
      </c>
      <c r="AN14" s="61"/>
      <c r="AO14" s="51" t="s">
        <v>97</v>
      </c>
      <c r="AP14" s="61"/>
      <c r="AQ14" s="51" t="s">
        <v>97</v>
      </c>
      <c r="AR14" s="61"/>
      <c r="AS14" s="51" t="s">
        <v>97</v>
      </c>
      <c r="AT14" s="61"/>
      <c r="AU14" s="51" t="s">
        <v>97</v>
      </c>
      <c r="AV14" s="61"/>
      <c r="AW14" s="51" t="s">
        <v>97</v>
      </c>
      <c r="AX14" s="61"/>
      <c r="AY14" s="51" t="s">
        <v>97</v>
      </c>
      <c r="AZ14" s="61"/>
      <c r="BA14" s="51" t="s">
        <v>97</v>
      </c>
      <c r="BB14" s="61"/>
      <c r="BC14" s="51" t="s">
        <v>97</v>
      </c>
      <c r="BD14" s="61"/>
      <c r="BE14" s="51" t="s">
        <v>97</v>
      </c>
      <c r="BF14" s="61"/>
      <c r="BG14" s="51" t="s">
        <v>97</v>
      </c>
      <c r="BH14" s="61"/>
      <c r="BI14" s="51" t="s">
        <v>97</v>
      </c>
      <c r="BJ14" s="61"/>
      <c r="BK14" s="52" t="s">
        <v>97</v>
      </c>
    </row>
    <row r="15" spans="1:63" s="10" customFormat="1" ht="14" x14ac:dyDescent="0.3">
      <c r="A15" s="11" t="s">
        <v>276</v>
      </c>
      <c r="B15" s="11">
        <v>1260</v>
      </c>
      <c r="C15" s="11" t="s">
        <v>270</v>
      </c>
      <c r="D15" s="37">
        <v>2023</v>
      </c>
      <c r="E15" s="45" t="s">
        <v>170</v>
      </c>
      <c r="F15" s="61">
        <v>504</v>
      </c>
      <c r="G15" s="51" t="s">
        <v>171</v>
      </c>
      <c r="H15" s="61"/>
      <c r="I15" s="51" t="s">
        <v>170</v>
      </c>
      <c r="J15" s="61">
        <v>20</v>
      </c>
      <c r="K15" s="51" t="s">
        <v>170</v>
      </c>
      <c r="L15" s="61">
        <v>20</v>
      </c>
      <c r="M15" s="51" t="s">
        <v>171</v>
      </c>
      <c r="N15" s="61"/>
      <c r="O15" s="51" t="s">
        <v>170</v>
      </c>
      <c r="P15" s="61">
        <v>352</v>
      </c>
      <c r="Q15" s="51" t="s">
        <v>171</v>
      </c>
      <c r="R15" s="61"/>
      <c r="S15" s="51" t="s">
        <v>170</v>
      </c>
      <c r="T15" s="61">
        <v>3051</v>
      </c>
      <c r="U15" s="51" t="s">
        <v>171</v>
      </c>
      <c r="V15" s="61"/>
      <c r="W15" s="51" t="s">
        <v>171</v>
      </c>
      <c r="X15" s="61"/>
      <c r="Y15" s="51" t="s">
        <v>171</v>
      </c>
      <c r="Z15" s="61"/>
      <c r="AA15" s="51" t="s">
        <v>171</v>
      </c>
      <c r="AB15" s="61"/>
      <c r="AC15" s="51" t="s">
        <v>171</v>
      </c>
      <c r="AD15" s="61"/>
      <c r="AE15" s="51" t="s">
        <v>171</v>
      </c>
      <c r="AF15" s="61"/>
      <c r="AG15" s="259">
        <v>3947</v>
      </c>
      <c r="AH15" s="215"/>
      <c r="AI15" s="220" t="s">
        <v>171</v>
      </c>
      <c r="AJ15" s="61"/>
      <c r="AK15" s="51" t="s">
        <v>171</v>
      </c>
      <c r="AL15" s="61"/>
      <c r="AM15" s="51" t="s">
        <v>171</v>
      </c>
      <c r="AN15" s="61"/>
      <c r="AO15" s="51" t="s">
        <v>171</v>
      </c>
      <c r="AP15" s="61"/>
      <c r="AQ15" s="51" t="s">
        <v>171</v>
      </c>
      <c r="AR15" s="61"/>
      <c r="AS15" s="51" t="s">
        <v>171</v>
      </c>
      <c r="AT15" s="61"/>
      <c r="AU15" s="51" t="s">
        <v>171</v>
      </c>
      <c r="AV15" s="61"/>
      <c r="AW15" s="51" t="s">
        <v>171</v>
      </c>
      <c r="AX15" s="61"/>
      <c r="AY15" s="51" t="s">
        <v>171</v>
      </c>
      <c r="AZ15" s="61"/>
      <c r="BA15" s="51" t="s">
        <v>171</v>
      </c>
      <c r="BB15" s="61"/>
      <c r="BC15" s="51" t="s">
        <v>171</v>
      </c>
      <c r="BD15" s="61"/>
      <c r="BE15" s="51" t="s">
        <v>171</v>
      </c>
      <c r="BF15" s="61"/>
      <c r="BG15" s="51" t="s">
        <v>171</v>
      </c>
      <c r="BH15" s="61"/>
      <c r="BI15" s="51" t="s">
        <v>171</v>
      </c>
      <c r="BJ15" s="61"/>
      <c r="BK15" s="52"/>
    </row>
    <row r="16" spans="1:63" s="10" customFormat="1" ht="14" x14ac:dyDescent="0.3">
      <c r="A16" s="11" t="s">
        <v>473</v>
      </c>
      <c r="B16" s="11">
        <v>2582</v>
      </c>
      <c r="C16" s="11" t="s">
        <v>462</v>
      </c>
      <c r="D16" s="37">
        <v>2023</v>
      </c>
      <c r="E16" s="45" t="s">
        <v>171</v>
      </c>
      <c r="F16" s="61"/>
      <c r="G16" s="51" t="s">
        <v>171</v>
      </c>
      <c r="H16" s="61"/>
      <c r="I16" s="51" t="s">
        <v>170</v>
      </c>
      <c r="J16" s="61">
        <v>1150</v>
      </c>
      <c r="K16" s="51" t="s">
        <v>171</v>
      </c>
      <c r="L16" s="61"/>
      <c r="M16" s="51" t="s">
        <v>171</v>
      </c>
      <c r="N16" s="61"/>
      <c r="O16" s="51" t="s">
        <v>170</v>
      </c>
      <c r="P16" s="61">
        <v>2590</v>
      </c>
      <c r="Q16" s="51" t="s">
        <v>171</v>
      </c>
      <c r="R16" s="61"/>
      <c r="S16" s="51" t="s">
        <v>170</v>
      </c>
      <c r="T16" s="61">
        <v>10202</v>
      </c>
      <c r="U16" s="51" t="s">
        <v>171</v>
      </c>
      <c r="V16" s="61"/>
      <c r="W16" s="51" t="s">
        <v>171</v>
      </c>
      <c r="X16" s="61"/>
      <c r="Y16" s="51" t="s">
        <v>170</v>
      </c>
      <c r="Z16" s="61">
        <v>2818</v>
      </c>
      <c r="AA16" s="51" t="s">
        <v>170</v>
      </c>
      <c r="AB16" s="61">
        <v>389</v>
      </c>
      <c r="AC16" s="51" t="s">
        <v>171</v>
      </c>
      <c r="AD16" s="61"/>
      <c r="AE16" s="51" t="s">
        <v>171</v>
      </c>
      <c r="AF16" s="61"/>
      <c r="AG16" s="244">
        <v>17149</v>
      </c>
      <c r="AH16" s="219"/>
      <c r="AI16" s="220" t="s">
        <v>171</v>
      </c>
      <c r="AJ16" s="61"/>
      <c r="AK16" s="51" t="s">
        <v>171</v>
      </c>
      <c r="AL16" s="61"/>
      <c r="AM16" s="51" t="s">
        <v>171</v>
      </c>
      <c r="AN16" s="61"/>
      <c r="AO16" s="51" t="s">
        <v>171</v>
      </c>
      <c r="AP16" s="61"/>
      <c r="AQ16" s="51" t="s">
        <v>171</v>
      </c>
      <c r="AR16" s="61"/>
      <c r="AS16" s="51" t="s">
        <v>171</v>
      </c>
      <c r="AT16" s="61"/>
      <c r="AU16" s="51" t="s">
        <v>171</v>
      </c>
      <c r="AV16" s="61"/>
      <c r="AW16" s="51" t="s">
        <v>171</v>
      </c>
      <c r="AX16" s="61"/>
      <c r="AY16" s="51" t="s">
        <v>171</v>
      </c>
      <c r="AZ16" s="61"/>
      <c r="BA16" s="51" t="s">
        <v>171</v>
      </c>
      <c r="BB16" s="61"/>
      <c r="BC16" s="51" t="s">
        <v>171</v>
      </c>
      <c r="BD16" s="61"/>
      <c r="BE16" s="51" t="s">
        <v>171</v>
      </c>
      <c r="BF16" s="61"/>
      <c r="BG16" s="51" t="s">
        <v>171</v>
      </c>
      <c r="BH16" s="61"/>
      <c r="BI16" s="51" t="s">
        <v>171</v>
      </c>
      <c r="BJ16" s="61"/>
      <c r="BK16" s="52"/>
    </row>
    <row r="17" spans="1:63" s="10" customFormat="1" ht="14" x14ac:dyDescent="0.3">
      <c r="A17" s="11" t="s">
        <v>325</v>
      </c>
      <c r="B17" s="11">
        <v>1443</v>
      </c>
      <c r="C17" s="11" t="s">
        <v>311</v>
      </c>
      <c r="D17" s="37">
        <v>2023</v>
      </c>
      <c r="E17" s="45" t="s">
        <v>171</v>
      </c>
      <c r="F17" s="61"/>
      <c r="G17" s="51" t="s">
        <v>171</v>
      </c>
      <c r="H17" s="61"/>
      <c r="I17" s="51" t="s">
        <v>170</v>
      </c>
      <c r="J17" s="61">
        <v>585</v>
      </c>
      <c r="K17" s="51" t="s">
        <v>171</v>
      </c>
      <c r="L17" s="61"/>
      <c r="M17" s="51" t="s">
        <v>171</v>
      </c>
      <c r="N17" s="61"/>
      <c r="O17" s="51" t="s">
        <v>170</v>
      </c>
      <c r="P17" s="61">
        <v>90</v>
      </c>
      <c r="Q17" s="51" t="s">
        <v>170</v>
      </c>
      <c r="R17" s="61">
        <v>492</v>
      </c>
      <c r="S17" s="51" t="s">
        <v>170</v>
      </c>
      <c r="T17" s="61">
        <v>1968</v>
      </c>
      <c r="U17" s="51" t="s">
        <v>171</v>
      </c>
      <c r="V17" s="61"/>
      <c r="W17" s="51" t="s">
        <v>171</v>
      </c>
      <c r="X17" s="61"/>
      <c r="Y17" s="51" t="s">
        <v>170</v>
      </c>
      <c r="Z17" s="61">
        <v>615</v>
      </c>
      <c r="AA17" s="51" t="s">
        <v>171</v>
      </c>
      <c r="AB17" s="61"/>
      <c r="AC17" s="51" t="s">
        <v>171</v>
      </c>
      <c r="AD17" s="61"/>
      <c r="AE17" s="51" t="s">
        <v>171</v>
      </c>
      <c r="AF17" s="61"/>
      <c r="AG17" s="244">
        <v>3750</v>
      </c>
      <c r="AH17" s="219"/>
      <c r="AI17" s="220" t="s">
        <v>171</v>
      </c>
      <c r="AJ17" s="61"/>
      <c r="AK17" s="51" t="s">
        <v>171</v>
      </c>
      <c r="AL17" s="61"/>
      <c r="AM17" s="51" t="s">
        <v>171</v>
      </c>
      <c r="AN17" s="61"/>
      <c r="AO17" s="51" t="s">
        <v>171</v>
      </c>
      <c r="AP17" s="61"/>
      <c r="AQ17" s="51" t="s">
        <v>171</v>
      </c>
      <c r="AR17" s="61"/>
      <c r="AS17" s="51" t="s">
        <v>171</v>
      </c>
      <c r="AT17" s="61"/>
      <c r="AU17" s="51" t="s">
        <v>171</v>
      </c>
      <c r="AV17" s="61"/>
      <c r="AW17" s="51" t="s">
        <v>171</v>
      </c>
      <c r="AX17" s="61"/>
      <c r="AY17" s="51" t="s">
        <v>171</v>
      </c>
      <c r="AZ17" s="61"/>
      <c r="BA17" s="51" t="s">
        <v>171</v>
      </c>
      <c r="BB17" s="61"/>
      <c r="BC17" s="51" t="s">
        <v>171</v>
      </c>
      <c r="BD17" s="61"/>
      <c r="BE17" s="51" t="s">
        <v>171</v>
      </c>
      <c r="BF17" s="61"/>
      <c r="BG17" s="51" t="s">
        <v>171</v>
      </c>
      <c r="BH17" s="61"/>
      <c r="BI17" s="51" t="s">
        <v>171</v>
      </c>
      <c r="BJ17" s="61"/>
      <c r="BK17" s="52"/>
    </row>
    <row r="18" spans="1:63" s="10" customFormat="1" ht="14" x14ac:dyDescent="0.3">
      <c r="A18" s="11" t="s">
        <v>426</v>
      </c>
      <c r="B18" s="11">
        <v>2183</v>
      </c>
      <c r="C18" s="11" t="s">
        <v>418</v>
      </c>
      <c r="D18" s="37">
        <v>2023</v>
      </c>
      <c r="E18" s="45" t="s">
        <v>171</v>
      </c>
      <c r="F18" s="61"/>
      <c r="G18" s="51" t="s">
        <v>171</v>
      </c>
      <c r="H18" s="61"/>
      <c r="I18" s="51" t="s">
        <v>170</v>
      </c>
      <c r="J18" s="61">
        <v>456</v>
      </c>
      <c r="K18" s="51" t="s">
        <v>171</v>
      </c>
      <c r="L18" s="61"/>
      <c r="M18" s="51" t="s">
        <v>171</v>
      </c>
      <c r="N18" s="61"/>
      <c r="O18" s="51" t="s">
        <v>170</v>
      </c>
      <c r="P18" s="61">
        <v>12616</v>
      </c>
      <c r="Q18" s="51" t="s">
        <v>170</v>
      </c>
      <c r="R18" s="61">
        <v>760</v>
      </c>
      <c r="S18" s="51" t="s">
        <v>170</v>
      </c>
      <c r="T18" s="61">
        <v>21470</v>
      </c>
      <c r="U18" s="51" t="s">
        <v>171</v>
      </c>
      <c r="V18" s="61"/>
      <c r="W18" s="51" t="s">
        <v>171</v>
      </c>
      <c r="X18" s="61"/>
      <c r="Y18" s="51" t="s">
        <v>170</v>
      </c>
      <c r="Z18" s="61">
        <v>874</v>
      </c>
      <c r="AA18" s="51" t="s">
        <v>171</v>
      </c>
      <c r="AB18" s="61"/>
      <c r="AC18" s="51" t="s">
        <v>171</v>
      </c>
      <c r="AD18" s="61"/>
      <c r="AE18" s="51" t="s">
        <v>171</v>
      </c>
      <c r="AF18" s="61"/>
      <c r="AG18" s="244">
        <v>36176</v>
      </c>
      <c r="AH18" s="219"/>
      <c r="AI18" s="220" t="s">
        <v>170</v>
      </c>
      <c r="AJ18" s="61">
        <v>130</v>
      </c>
      <c r="AK18" s="51" t="s">
        <v>171</v>
      </c>
      <c r="AL18" s="61"/>
      <c r="AM18" s="51" t="s">
        <v>171</v>
      </c>
      <c r="AN18" s="61"/>
      <c r="AO18" s="51" t="s">
        <v>171</v>
      </c>
      <c r="AP18" s="61"/>
      <c r="AQ18" s="51" t="s">
        <v>171</v>
      </c>
      <c r="AR18" s="61"/>
      <c r="AS18" s="51" t="s">
        <v>171</v>
      </c>
      <c r="AT18" s="61"/>
      <c r="AU18" s="51" t="s">
        <v>171</v>
      </c>
      <c r="AV18" s="61"/>
      <c r="AW18" s="51" t="s">
        <v>171</v>
      </c>
      <c r="AX18" s="61"/>
      <c r="AY18" s="51" t="s">
        <v>171</v>
      </c>
      <c r="AZ18" s="61"/>
      <c r="BA18" s="51" t="s">
        <v>170</v>
      </c>
      <c r="BB18" s="61">
        <v>130</v>
      </c>
      <c r="BC18" s="51" t="s">
        <v>171</v>
      </c>
      <c r="BD18" s="61"/>
      <c r="BE18" s="51" t="s">
        <v>171</v>
      </c>
      <c r="BF18" s="61"/>
      <c r="BG18" s="51" t="s">
        <v>171</v>
      </c>
      <c r="BH18" s="61"/>
      <c r="BI18" s="51" t="s">
        <v>171</v>
      </c>
      <c r="BJ18" s="61"/>
      <c r="BK18" s="52">
        <v>260</v>
      </c>
    </row>
    <row r="19" spans="1:63" s="10" customFormat="1" ht="14" x14ac:dyDescent="0.3">
      <c r="A19" s="11" t="s">
        <v>261</v>
      </c>
      <c r="B19" s="11">
        <v>885</v>
      </c>
      <c r="C19" s="11" t="s">
        <v>251</v>
      </c>
      <c r="D19" s="37">
        <v>2023</v>
      </c>
      <c r="E19" s="45" t="s">
        <v>170</v>
      </c>
      <c r="F19" s="61">
        <v>750</v>
      </c>
      <c r="G19" s="51" t="s">
        <v>171</v>
      </c>
      <c r="H19" s="61"/>
      <c r="I19" s="51" t="s">
        <v>170</v>
      </c>
      <c r="J19" s="61">
        <v>2400</v>
      </c>
      <c r="K19" s="51" t="s">
        <v>170</v>
      </c>
      <c r="L19" s="61">
        <v>120</v>
      </c>
      <c r="M19" s="51" t="s">
        <v>171</v>
      </c>
      <c r="N19" s="61"/>
      <c r="O19" s="51" t="s">
        <v>170</v>
      </c>
      <c r="P19" s="61">
        <v>450</v>
      </c>
      <c r="Q19" s="51" t="s">
        <v>170</v>
      </c>
      <c r="R19" s="61">
        <v>4800</v>
      </c>
      <c r="S19" s="51" t="s">
        <v>170</v>
      </c>
      <c r="T19" s="61">
        <v>4800</v>
      </c>
      <c r="U19" s="51" t="s">
        <v>171</v>
      </c>
      <c r="V19" s="61"/>
      <c r="W19" s="51" t="s">
        <v>170</v>
      </c>
      <c r="X19" s="61">
        <v>300</v>
      </c>
      <c r="Y19" s="51" t="s">
        <v>171</v>
      </c>
      <c r="Z19" s="61"/>
      <c r="AA19" s="51" t="s">
        <v>171</v>
      </c>
      <c r="AB19" s="61"/>
      <c r="AC19" s="51" t="s">
        <v>171</v>
      </c>
      <c r="AD19" s="61"/>
      <c r="AE19" s="51" t="s">
        <v>170</v>
      </c>
      <c r="AF19" s="61">
        <v>750</v>
      </c>
      <c r="AG19" s="244">
        <v>14370</v>
      </c>
      <c r="AH19" s="219"/>
      <c r="AI19" s="220" t="s">
        <v>171</v>
      </c>
      <c r="AJ19" s="61"/>
      <c r="AK19" s="51" t="s">
        <v>171</v>
      </c>
      <c r="AL19" s="61"/>
      <c r="AM19" s="51" t="s">
        <v>171</v>
      </c>
      <c r="AN19" s="61"/>
      <c r="AO19" s="51" t="s">
        <v>171</v>
      </c>
      <c r="AP19" s="61"/>
      <c r="AQ19" s="51" t="s">
        <v>171</v>
      </c>
      <c r="AR19" s="61"/>
      <c r="AS19" s="51" t="s">
        <v>171</v>
      </c>
      <c r="AT19" s="61"/>
      <c r="AU19" s="51" t="s">
        <v>171</v>
      </c>
      <c r="AV19" s="61"/>
      <c r="AW19" s="51" t="s">
        <v>171</v>
      </c>
      <c r="AX19" s="61"/>
      <c r="AY19" s="51" t="s">
        <v>171</v>
      </c>
      <c r="AZ19" s="61"/>
      <c r="BA19" s="51" t="s">
        <v>171</v>
      </c>
      <c r="BB19" s="61"/>
      <c r="BC19" s="51" t="s">
        <v>171</v>
      </c>
      <c r="BD19" s="61"/>
      <c r="BE19" s="51" t="s">
        <v>171</v>
      </c>
      <c r="BF19" s="61"/>
      <c r="BG19" s="51" t="s">
        <v>171</v>
      </c>
      <c r="BH19" s="61"/>
      <c r="BI19" s="51" t="s">
        <v>171</v>
      </c>
      <c r="BJ19" s="61"/>
      <c r="BK19" s="52"/>
    </row>
    <row r="20" spans="1:63" s="10" customFormat="1" ht="14" x14ac:dyDescent="0.3">
      <c r="A20" s="11" t="s">
        <v>412</v>
      </c>
      <c r="B20" s="11">
        <v>2081</v>
      </c>
      <c r="C20" s="11" t="s">
        <v>402</v>
      </c>
      <c r="D20" s="37">
        <v>2023</v>
      </c>
      <c r="E20" s="45" t="s">
        <v>97</v>
      </c>
      <c r="F20" s="61"/>
      <c r="G20" s="51" t="s">
        <v>97</v>
      </c>
      <c r="H20" s="61"/>
      <c r="I20" s="51" t="s">
        <v>97</v>
      </c>
      <c r="J20" s="61"/>
      <c r="K20" s="51" t="s">
        <v>97</v>
      </c>
      <c r="L20" s="61"/>
      <c r="M20" s="51" t="s">
        <v>97</v>
      </c>
      <c r="N20" s="61"/>
      <c r="O20" s="51" t="s">
        <v>97</v>
      </c>
      <c r="P20" s="61"/>
      <c r="Q20" s="51" t="s">
        <v>97</v>
      </c>
      <c r="R20" s="61"/>
      <c r="S20" s="51" t="s">
        <v>97</v>
      </c>
      <c r="T20" s="61"/>
      <c r="U20" s="51" t="s">
        <v>97</v>
      </c>
      <c r="V20" s="61"/>
      <c r="W20" s="51" t="s">
        <v>97</v>
      </c>
      <c r="X20" s="61"/>
      <c r="Y20" s="51" t="s">
        <v>97</v>
      </c>
      <c r="Z20" s="61"/>
      <c r="AA20" s="51" t="s">
        <v>97</v>
      </c>
      <c r="AB20" s="61"/>
      <c r="AC20" s="51" t="s">
        <v>97</v>
      </c>
      <c r="AD20" s="61"/>
      <c r="AE20" s="51" t="s">
        <v>97</v>
      </c>
      <c r="AF20" s="61"/>
      <c r="AG20" s="257" t="s">
        <v>97</v>
      </c>
      <c r="AH20" s="216"/>
      <c r="AI20" s="220" t="s">
        <v>97</v>
      </c>
      <c r="AJ20" s="61"/>
      <c r="AK20" s="51" t="s">
        <v>97</v>
      </c>
      <c r="AL20" s="61"/>
      <c r="AM20" s="51" t="s">
        <v>97</v>
      </c>
      <c r="AN20" s="61"/>
      <c r="AO20" s="51" t="s">
        <v>97</v>
      </c>
      <c r="AP20" s="61"/>
      <c r="AQ20" s="51" t="s">
        <v>97</v>
      </c>
      <c r="AR20" s="61"/>
      <c r="AS20" s="51" t="s">
        <v>97</v>
      </c>
      <c r="AT20" s="61"/>
      <c r="AU20" s="51" t="s">
        <v>97</v>
      </c>
      <c r="AV20" s="61"/>
      <c r="AW20" s="51" t="s">
        <v>97</v>
      </c>
      <c r="AX20" s="61"/>
      <c r="AY20" s="51" t="s">
        <v>97</v>
      </c>
      <c r="AZ20" s="61"/>
      <c r="BA20" s="51" t="s">
        <v>97</v>
      </c>
      <c r="BB20" s="61"/>
      <c r="BC20" s="51" t="s">
        <v>97</v>
      </c>
      <c r="BD20" s="61"/>
      <c r="BE20" s="51" t="s">
        <v>97</v>
      </c>
      <c r="BF20" s="61"/>
      <c r="BG20" s="51" t="s">
        <v>97</v>
      </c>
      <c r="BH20" s="61"/>
      <c r="BI20" s="51" t="s">
        <v>97</v>
      </c>
      <c r="BJ20" s="61"/>
      <c r="BK20" s="52" t="s">
        <v>97</v>
      </c>
    </row>
    <row r="21" spans="1:63" s="10" customFormat="1" ht="14" x14ac:dyDescent="0.3">
      <c r="A21" s="11" t="s">
        <v>350</v>
      </c>
      <c r="B21" s="11">
        <v>1490</v>
      </c>
      <c r="C21" s="11" t="s">
        <v>311</v>
      </c>
      <c r="D21" s="37">
        <v>2023</v>
      </c>
      <c r="E21" s="45" t="s">
        <v>170</v>
      </c>
      <c r="F21" s="61">
        <v>7200</v>
      </c>
      <c r="G21" s="51" t="s">
        <v>170</v>
      </c>
      <c r="H21" s="61">
        <v>11556</v>
      </c>
      <c r="I21" s="51" t="s">
        <v>170</v>
      </c>
      <c r="J21" s="61">
        <v>19368</v>
      </c>
      <c r="K21" s="51" t="s">
        <v>170</v>
      </c>
      <c r="L21" s="61">
        <v>3528</v>
      </c>
      <c r="M21" s="51" t="s">
        <v>170</v>
      </c>
      <c r="N21" s="61">
        <v>576</v>
      </c>
      <c r="O21" s="51" t="s">
        <v>170</v>
      </c>
      <c r="P21" s="61">
        <v>35604</v>
      </c>
      <c r="Q21" s="51" t="s">
        <v>170</v>
      </c>
      <c r="R21" s="61">
        <v>17532</v>
      </c>
      <c r="S21" s="51" t="s">
        <v>170</v>
      </c>
      <c r="T21" s="61">
        <v>69948</v>
      </c>
      <c r="U21" s="51" t="s">
        <v>171</v>
      </c>
      <c r="V21" s="61"/>
      <c r="W21" s="51" t="s">
        <v>170</v>
      </c>
      <c r="X21" s="61">
        <v>1692</v>
      </c>
      <c r="Y21" s="51" t="s">
        <v>170</v>
      </c>
      <c r="Z21" s="61">
        <v>8604</v>
      </c>
      <c r="AA21" s="51" t="s">
        <v>171</v>
      </c>
      <c r="AB21" s="61"/>
      <c r="AC21" s="51" t="s">
        <v>170</v>
      </c>
      <c r="AD21" s="61">
        <v>46800</v>
      </c>
      <c r="AE21" s="51" t="s">
        <v>170</v>
      </c>
      <c r="AF21" s="61">
        <v>1224</v>
      </c>
      <c r="AG21" s="244">
        <v>223632</v>
      </c>
      <c r="AH21" s="219"/>
      <c r="AI21" s="220" t="s">
        <v>170</v>
      </c>
      <c r="AJ21" s="61">
        <v>45</v>
      </c>
      <c r="AK21" s="51" t="s">
        <v>171</v>
      </c>
      <c r="AL21" s="61"/>
      <c r="AM21" s="51" t="s">
        <v>171</v>
      </c>
      <c r="AN21" s="61"/>
      <c r="AO21" s="51" t="s">
        <v>171</v>
      </c>
      <c r="AP21" s="61"/>
      <c r="AQ21" s="51" t="s">
        <v>171</v>
      </c>
      <c r="AR21" s="61"/>
      <c r="AS21" s="51" t="s">
        <v>171</v>
      </c>
      <c r="AT21" s="61"/>
      <c r="AU21" s="51" t="s">
        <v>171</v>
      </c>
      <c r="AV21" s="61"/>
      <c r="AW21" s="51" t="s">
        <v>171</v>
      </c>
      <c r="AX21" s="61"/>
      <c r="AY21" s="51" t="s">
        <v>171</v>
      </c>
      <c r="AZ21" s="61"/>
      <c r="BA21" s="51" t="s">
        <v>171</v>
      </c>
      <c r="BB21" s="61"/>
      <c r="BC21" s="51" t="s">
        <v>171</v>
      </c>
      <c r="BD21" s="61"/>
      <c r="BE21" s="51" t="s">
        <v>171</v>
      </c>
      <c r="BF21" s="61"/>
      <c r="BG21" s="51" t="s">
        <v>171</v>
      </c>
      <c r="BH21" s="61"/>
      <c r="BI21" s="51" t="s">
        <v>171</v>
      </c>
      <c r="BJ21" s="61"/>
      <c r="BK21" s="52">
        <v>45</v>
      </c>
    </row>
    <row r="22" spans="1:63" s="10" customFormat="1" ht="14" x14ac:dyDescent="0.3">
      <c r="A22" s="11" t="s">
        <v>178</v>
      </c>
      <c r="B22" s="11">
        <v>127</v>
      </c>
      <c r="C22" s="11" t="s">
        <v>169</v>
      </c>
      <c r="D22" s="37">
        <v>2023</v>
      </c>
      <c r="E22" s="45" t="s">
        <v>170</v>
      </c>
      <c r="F22" s="61">
        <v>416</v>
      </c>
      <c r="G22" s="51" t="s">
        <v>171</v>
      </c>
      <c r="H22" s="61"/>
      <c r="I22" s="51" t="s">
        <v>170</v>
      </c>
      <c r="J22" s="61">
        <v>13026</v>
      </c>
      <c r="K22" s="51" t="s">
        <v>170</v>
      </c>
      <c r="L22" s="61">
        <v>616</v>
      </c>
      <c r="M22" s="51" t="s">
        <v>171</v>
      </c>
      <c r="N22" s="61"/>
      <c r="O22" s="51" t="s">
        <v>170</v>
      </c>
      <c r="P22" s="61">
        <v>7280</v>
      </c>
      <c r="Q22" s="51" t="s">
        <v>170</v>
      </c>
      <c r="R22" s="61">
        <v>25704</v>
      </c>
      <c r="S22" s="51" t="s">
        <v>170</v>
      </c>
      <c r="T22" s="61">
        <v>2758</v>
      </c>
      <c r="U22" s="51" t="s">
        <v>171</v>
      </c>
      <c r="V22" s="61"/>
      <c r="W22" s="51" t="s">
        <v>171</v>
      </c>
      <c r="X22" s="61"/>
      <c r="Y22" s="51" t="s">
        <v>170</v>
      </c>
      <c r="Z22" s="61">
        <v>1400</v>
      </c>
      <c r="AA22" s="51" t="s">
        <v>170</v>
      </c>
      <c r="AB22" s="61">
        <v>238</v>
      </c>
      <c r="AC22" s="51" t="s">
        <v>171</v>
      </c>
      <c r="AD22" s="61"/>
      <c r="AE22" s="51" t="s">
        <v>171</v>
      </c>
      <c r="AF22" s="61"/>
      <c r="AG22" s="244">
        <v>51438</v>
      </c>
      <c r="AH22" s="219"/>
      <c r="AI22" s="220" t="s">
        <v>171</v>
      </c>
      <c r="AJ22" s="61"/>
      <c r="AK22" s="51" t="s">
        <v>171</v>
      </c>
      <c r="AL22" s="61"/>
      <c r="AM22" s="51" t="s">
        <v>171</v>
      </c>
      <c r="AN22" s="61"/>
      <c r="AO22" s="51" t="s">
        <v>171</v>
      </c>
      <c r="AP22" s="61"/>
      <c r="AQ22" s="51" t="s">
        <v>171</v>
      </c>
      <c r="AR22" s="61"/>
      <c r="AS22" s="51" t="s">
        <v>171</v>
      </c>
      <c r="AT22" s="61"/>
      <c r="AU22" s="51" t="s">
        <v>170</v>
      </c>
      <c r="AV22" s="61">
        <v>246</v>
      </c>
      <c r="AW22" s="51" t="s">
        <v>171</v>
      </c>
      <c r="AX22" s="61"/>
      <c r="AY22" s="51" t="s">
        <v>171</v>
      </c>
      <c r="AZ22" s="61"/>
      <c r="BA22" s="51" t="s">
        <v>171</v>
      </c>
      <c r="BB22" s="61"/>
      <c r="BC22" s="51" t="s">
        <v>171</v>
      </c>
      <c r="BD22" s="61"/>
      <c r="BE22" s="51" t="s">
        <v>171</v>
      </c>
      <c r="BF22" s="61"/>
      <c r="BG22" s="51" t="s">
        <v>171</v>
      </c>
      <c r="BH22" s="61"/>
      <c r="BI22" s="51" t="s">
        <v>171</v>
      </c>
      <c r="BJ22" s="61"/>
      <c r="BK22" s="52">
        <v>246</v>
      </c>
    </row>
    <row r="23" spans="1:63" s="10" customFormat="1" ht="14" x14ac:dyDescent="0.3">
      <c r="A23" s="11" t="s">
        <v>218</v>
      </c>
      <c r="B23" s="11">
        <v>560</v>
      </c>
      <c r="C23" s="11" t="s">
        <v>215</v>
      </c>
      <c r="D23" s="37">
        <v>2023</v>
      </c>
      <c r="E23" s="45" t="s">
        <v>97</v>
      </c>
      <c r="F23" s="61"/>
      <c r="G23" s="51" t="s">
        <v>97</v>
      </c>
      <c r="H23" s="61"/>
      <c r="I23" s="51" t="s">
        <v>97</v>
      </c>
      <c r="J23" s="61"/>
      <c r="K23" s="51" t="s">
        <v>97</v>
      </c>
      <c r="L23" s="61"/>
      <c r="M23" s="51" t="s">
        <v>97</v>
      </c>
      <c r="N23" s="61"/>
      <c r="O23" s="51" t="s">
        <v>97</v>
      </c>
      <c r="P23" s="61"/>
      <c r="Q23" s="51" t="s">
        <v>97</v>
      </c>
      <c r="R23" s="61"/>
      <c r="S23" s="51" t="s">
        <v>97</v>
      </c>
      <c r="T23" s="61"/>
      <c r="U23" s="51" t="s">
        <v>97</v>
      </c>
      <c r="V23" s="61"/>
      <c r="W23" s="51" t="s">
        <v>97</v>
      </c>
      <c r="X23" s="61"/>
      <c r="Y23" s="51" t="s">
        <v>97</v>
      </c>
      <c r="Z23" s="61"/>
      <c r="AA23" s="51" t="s">
        <v>97</v>
      </c>
      <c r="AB23" s="61"/>
      <c r="AC23" s="51" t="s">
        <v>97</v>
      </c>
      <c r="AD23" s="61"/>
      <c r="AE23" s="51" t="s">
        <v>97</v>
      </c>
      <c r="AF23" s="61"/>
      <c r="AG23" s="257" t="s">
        <v>97</v>
      </c>
      <c r="AH23" s="216"/>
      <c r="AI23" s="220" t="s">
        <v>97</v>
      </c>
      <c r="AJ23" s="61"/>
      <c r="AK23" s="51" t="s">
        <v>97</v>
      </c>
      <c r="AL23" s="61"/>
      <c r="AM23" s="51" t="s">
        <v>97</v>
      </c>
      <c r="AN23" s="61"/>
      <c r="AO23" s="51" t="s">
        <v>97</v>
      </c>
      <c r="AP23" s="61"/>
      <c r="AQ23" s="51" t="s">
        <v>97</v>
      </c>
      <c r="AR23" s="61"/>
      <c r="AS23" s="51" t="s">
        <v>97</v>
      </c>
      <c r="AT23" s="61"/>
      <c r="AU23" s="51" t="s">
        <v>97</v>
      </c>
      <c r="AV23" s="61"/>
      <c r="AW23" s="51" t="s">
        <v>97</v>
      </c>
      <c r="AX23" s="61"/>
      <c r="AY23" s="51" t="s">
        <v>97</v>
      </c>
      <c r="AZ23" s="61"/>
      <c r="BA23" s="51" t="s">
        <v>97</v>
      </c>
      <c r="BB23" s="61"/>
      <c r="BC23" s="51" t="s">
        <v>97</v>
      </c>
      <c r="BD23" s="61"/>
      <c r="BE23" s="51" t="s">
        <v>97</v>
      </c>
      <c r="BF23" s="61"/>
      <c r="BG23" s="51" t="s">
        <v>97</v>
      </c>
      <c r="BH23" s="61"/>
      <c r="BI23" s="51" t="s">
        <v>97</v>
      </c>
      <c r="BJ23" s="61"/>
      <c r="BK23" s="52" t="s">
        <v>97</v>
      </c>
    </row>
    <row r="24" spans="1:63" s="10" customFormat="1" ht="14" x14ac:dyDescent="0.3">
      <c r="A24" s="11" t="s">
        <v>285</v>
      </c>
      <c r="B24" s="11">
        <v>1272</v>
      </c>
      <c r="C24" s="11" t="s">
        <v>270</v>
      </c>
      <c r="D24" s="37">
        <v>2023</v>
      </c>
      <c r="E24" s="45" t="s">
        <v>171</v>
      </c>
      <c r="F24" s="61"/>
      <c r="G24" s="51" t="s">
        <v>171</v>
      </c>
      <c r="H24" s="61"/>
      <c r="I24" s="51" t="s">
        <v>171</v>
      </c>
      <c r="J24" s="61"/>
      <c r="K24" s="51" t="s">
        <v>171</v>
      </c>
      <c r="L24" s="61"/>
      <c r="M24" s="51" t="s">
        <v>171</v>
      </c>
      <c r="N24" s="61"/>
      <c r="O24" s="51" t="s">
        <v>170</v>
      </c>
      <c r="P24" s="61">
        <v>1121</v>
      </c>
      <c r="Q24" s="51" t="s">
        <v>171</v>
      </c>
      <c r="R24" s="61"/>
      <c r="S24" s="51" t="s">
        <v>170</v>
      </c>
      <c r="T24" s="61">
        <v>6438</v>
      </c>
      <c r="U24" s="51" t="s">
        <v>171</v>
      </c>
      <c r="V24" s="61"/>
      <c r="W24" s="51" t="s">
        <v>171</v>
      </c>
      <c r="X24" s="61"/>
      <c r="Y24" s="51" t="s">
        <v>171</v>
      </c>
      <c r="Z24" s="61"/>
      <c r="AA24" s="51" t="s">
        <v>171</v>
      </c>
      <c r="AB24" s="61"/>
      <c r="AC24" s="51" t="s">
        <v>170</v>
      </c>
      <c r="AD24" s="61">
        <v>154</v>
      </c>
      <c r="AE24" s="51" t="s">
        <v>171</v>
      </c>
      <c r="AF24" s="61"/>
      <c r="AG24" s="244">
        <v>7713</v>
      </c>
      <c r="AH24" s="219"/>
      <c r="AI24" s="220" t="s">
        <v>171</v>
      </c>
      <c r="AJ24" s="61"/>
      <c r="AK24" s="51" t="s">
        <v>171</v>
      </c>
      <c r="AL24" s="61"/>
      <c r="AM24" s="51" t="s">
        <v>171</v>
      </c>
      <c r="AN24" s="61"/>
      <c r="AO24" s="51" t="s">
        <v>171</v>
      </c>
      <c r="AP24" s="61"/>
      <c r="AQ24" s="51" t="s">
        <v>171</v>
      </c>
      <c r="AR24" s="61"/>
      <c r="AS24" s="51" t="s">
        <v>171</v>
      </c>
      <c r="AT24" s="61"/>
      <c r="AU24" s="51" t="s">
        <v>171</v>
      </c>
      <c r="AV24" s="61"/>
      <c r="AW24" s="51" t="s">
        <v>171</v>
      </c>
      <c r="AX24" s="61"/>
      <c r="AY24" s="51" t="s">
        <v>171</v>
      </c>
      <c r="AZ24" s="61"/>
      <c r="BA24" s="51" t="s">
        <v>171</v>
      </c>
      <c r="BB24" s="61"/>
      <c r="BC24" s="51" t="s">
        <v>171</v>
      </c>
      <c r="BD24" s="61"/>
      <c r="BE24" s="51" t="s">
        <v>171</v>
      </c>
      <c r="BF24" s="61"/>
      <c r="BG24" s="51" t="s">
        <v>171</v>
      </c>
      <c r="BH24" s="61"/>
      <c r="BI24" s="51" t="s">
        <v>171</v>
      </c>
      <c r="BJ24" s="61"/>
      <c r="BK24" s="52"/>
    </row>
    <row r="25" spans="1:63" s="10" customFormat="1" ht="14" x14ac:dyDescent="0.3">
      <c r="A25" s="11" t="s">
        <v>438</v>
      </c>
      <c r="B25" s="11">
        <v>2305</v>
      </c>
      <c r="C25" s="11" t="s">
        <v>437</v>
      </c>
      <c r="D25" s="37">
        <v>2023</v>
      </c>
      <c r="E25" s="45" t="s">
        <v>171</v>
      </c>
      <c r="F25" s="61"/>
      <c r="G25" s="51" t="s">
        <v>171</v>
      </c>
      <c r="H25" s="61"/>
      <c r="I25" s="51" t="s">
        <v>171</v>
      </c>
      <c r="J25" s="61"/>
      <c r="K25" s="51" t="s">
        <v>171</v>
      </c>
      <c r="L25" s="61"/>
      <c r="M25" s="51" t="s">
        <v>171</v>
      </c>
      <c r="N25" s="61"/>
      <c r="O25" s="51" t="s">
        <v>170</v>
      </c>
      <c r="P25" s="61">
        <v>230</v>
      </c>
      <c r="Q25" s="51" t="s">
        <v>170</v>
      </c>
      <c r="R25" s="61">
        <v>1650</v>
      </c>
      <c r="S25" s="51" t="s">
        <v>170</v>
      </c>
      <c r="T25" s="61">
        <v>2200</v>
      </c>
      <c r="U25" s="51" t="s">
        <v>171</v>
      </c>
      <c r="V25" s="61"/>
      <c r="W25" s="51" t="s">
        <v>171</v>
      </c>
      <c r="X25" s="61"/>
      <c r="Y25" s="51" t="s">
        <v>171</v>
      </c>
      <c r="Z25" s="61"/>
      <c r="AA25" s="51" t="s">
        <v>171</v>
      </c>
      <c r="AB25" s="61"/>
      <c r="AC25" s="51" t="s">
        <v>171</v>
      </c>
      <c r="AD25" s="61"/>
      <c r="AE25" s="51" t="s">
        <v>171</v>
      </c>
      <c r="AF25" s="61"/>
      <c r="AG25" s="244">
        <v>4080</v>
      </c>
      <c r="AH25" s="219"/>
      <c r="AI25" s="220" t="s">
        <v>171</v>
      </c>
      <c r="AJ25" s="61"/>
      <c r="AK25" s="51" t="s">
        <v>171</v>
      </c>
      <c r="AL25" s="61"/>
      <c r="AM25" s="51" t="s">
        <v>171</v>
      </c>
      <c r="AN25" s="61"/>
      <c r="AO25" s="51" t="s">
        <v>171</v>
      </c>
      <c r="AP25" s="61"/>
      <c r="AQ25" s="51" t="s">
        <v>171</v>
      </c>
      <c r="AR25" s="61"/>
      <c r="AS25" s="51" t="s">
        <v>171</v>
      </c>
      <c r="AT25" s="61"/>
      <c r="AU25" s="51" t="s">
        <v>171</v>
      </c>
      <c r="AV25" s="61"/>
      <c r="AW25" s="51" t="s">
        <v>171</v>
      </c>
      <c r="AX25" s="61"/>
      <c r="AY25" s="51" t="s">
        <v>171</v>
      </c>
      <c r="AZ25" s="61"/>
      <c r="BA25" s="51" t="s">
        <v>171</v>
      </c>
      <c r="BB25" s="61"/>
      <c r="BC25" s="51" t="s">
        <v>171</v>
      </c>
      <c r="BD25" s="61"/>
      <c r="BE25" s="51" t="s">
        <v>171</v>
      </c>
      <c r="BF25" s="61"/>
      <c r="BG25" s="51" t="s">
        <v>170</v>
      </c>
      <c r="BH25" s="61">
        <v>420</v>
      </c>
      <c r="BI25" s="51" t="s">
        <v>171</v>
      </c>
      <c r="BJ25" s="61"/>
      <c r="BK25" s="52">
        <v>420</v>
      </c>
    </row>
    <row r="26" spans="1:63" s="10" customFormat="1" ht="14" x14ac:dyDescent="0.3">
      <c r="A26" s="11" t="s">
        <v>272</v>
      </c>
      <c r="B26" s="11">
        <v>1231</v>
      </c>
      <c r="C26" s="11" t="s">
        <v>270</v>
      </c>
      <c r="D26" s="37">
        <v>2023</v>
      </c>
      <c r="E26" s="45" t="s">
        <v>170</v>
      </c>
      <c r="F26" s="61">
        <v>868</v>
      </c>
      <c r="G26" s="51" t="s">
        <v>171</v>
      </c>
      <c r="H26" s="61"/>
      <c r="I26" s="51" t="s">
        <v>170</v>
      </c>
      <c r="J26" s="61">
        <v>3039</v>
      </c>
      <c r="K26" s="51" t="s">
        <v>171</v>
      </c>
      <c r="L26" s="61"/>
      <c r="M26" s="51" t="s">
        <v>171</v>
      </c>
      <c r="N26" s="61"/>
      <c r="O26" s="51" t="s">
        <v>170</v>
      </c>
      <c r="P26" s="61">
        <v>2459</v>
      </c>
      <c r="Q26" s="51" t="s">
        <v>171</v>
      </c>
      <c r="R26" s="61"/>
      <c r="S26" s="51" t="s">
        <v>170</v>
      </c>
      <c r="T26" s="61">
        <v>8367</v>
      </c>
      <c r="U26" s="51" t="s">
        <v>171</v>
      </c>
      <c r="V26" s="61"/>
      <c r="W26" s="51" t="s">
        <v>171</v>
      </c>
      <c r="X26" s="61"/>
      <c r="Y26" s="51" t="s">
        <v>170</v>
      </c>
      <c r="Z26" s="61">
        <v>525</v>
      </c>
      <c r="AA26" s="51" t="s">
        <v>171</v>
      </c>
      <c r="AB26" s="61"/>
      <c r="AC26" s="51" t="s">
        <v>171</v>
      </c>
      <c r="AD26" s="61"/>
      <c r="AE26" s="51" t="s">
        <v>171</v>
      </c>
      <c r="AF26" s="61"/>
      <c r="AG26" s="244">
        <v>15258</v>
      </c>
      <c r="AH26" s="219"/>
      <c r="AI26" s="220" t="s">
        <v>171</v>
      </c>
      <c r="AJ26" s="61"/>
      <c r="AK26" s="51" t="s">
        <v>171</v>
      </c>
      <c r="AL26" s="61"/>
      <c r="AM26" s="51" t="s">
        <v>171</v>
      </c>
      <c r="AN26" s="61"/>
      <c r="AO26" s="51" t="s">
        <v>171</v>
      </c>
      <c r="AP26" s="61"/>
      <c r="AQ26" s="51" t="s">
        <v>171</v>
      </c>
      <c r="AR26" s="61"/>
      <c r="AS26" s="51" t="s">
        <v>171</v>
      </c>
      <c r="AT26" s="61"/>
      <c r="AU26" s="51" t="s">
        <v>171</v>
      </c>
      <c r="AV26" s="61"/>
      <c r="AW26" s="51" t="s">
        <v>171</v>
      </c>
      <c r="AX26" s="61"/>
      <c r="AY26" s="51" t="s">
        <v>171</v>
      </c>
      <c r="AZ26" s="61"/>
      <c r="BA26" s="51" t="s">
        <v>171</v>
      </c>
      <c r="BB26" s="61"/>
      <c r="BC26" s="51" t="s">
        <v>171</v>
      </c>
      <c r="BD26" s="61"/>
      <c r="BE26" s="51" t="s">
        <v>171</v>
      </c>
      <c r="BF26" s="61"/>
      <c r="BG26" s="51" t="s">
        <v>171</v>
      </c>
      <c r="BH26" s="61"/>
      <c r="BI26" s="51" t="s">
        <v>171</v>
      </c>
      <c r="BJ26" s="61"/>
      <c r="BK26" s="52"/>
    </row>
    <row r="27" spans="1:63" s="10" customFormat="1" ht="14" x14ac:dyDescent="0.3">
      <c r="A27" s="11" t="s">
        <v>290</v>
      </c>
      <c r="B27" s="11">
        <v>1278</v>
      </c>
      <c r="C27" s="11" t="s">
        <v>270</v>
      </c>
      <c r="D27" s="37">
        <v>2023</v>
      </c>
      <c r="E27" s="45" t="s">
        <v>171</v>
      </c>
      <c r="F27" s="61"/>
      <c r="G27" s="51" t="s">
        <v>171</v>
      </c>
      <c r="H27" s="61"/>
      <c r="I27" s="51" t="s">
        <v>170</v>
      </c>
      <c r="J27" s="61">
        <v>720</v>
      </c>
      <c r="K27" s="51" t="s">
        <v>171</v>
      </c>
      <c r="L27" s="61"/>
      <c r="M27" s="51" t="s">
        <v>171</v>
      </c>
      <c r="N27" s="61"/>
      <c r="O27" s="51" t="s">
        <v>170</v>
      </c>
      <c r="P27" s="61">
        <v>444</v>
      </c>
      <c r="Q27" s="51" t="s">
        <v>171</v>
      </c>
      <c r="R27" s="61"/>
      <c r="S27" s="51" t="s">
        <v>170</v>
      </c>
      <c r="T27" s="61">
        <v>2746</v>
      </c>
      <c r="U27" s="51" t="s">
        <v>171</v>
      </c>
      <c r="V27" s="61"/>
      <c r="W27" s="51" t="s">
        <v>171</v>
      </c>
      <c r="X27" s="61"/>
      <c r="Y27" s="51" t="s">
        <v>170</v>
      </c>
      <c r="Z27" s="61">
        <v>944</v>
      </c>
      <c r="AA27" s="51" t="s">
        <v>171</v>
      </c>
      <c r="AB27" s="61"/>
      <c r="AC27" s="51" t="s">
        <v>170</v>
      </c>
      <c r="AD27" s="61">
        <v>221</v>
      </c>
      <c r="AE27" s="51" t="s">
        <v>171</v>
      </c>
      <c r="AF27" s="61"/>
      <c r="AG27" s="244">
        <v>5075</v>
      </c>
      <c r="AH27" s="219"/>
      <c r="AI27" s="220" t="s">
        <v>171</v>
      </c>
      <c r="AJ27" s="61"/>
      <c r="AK27" s="51" t="s">
        <v>171</v>
      </c>
      <c r="AL27" s="61"/>
      <c r="AM27" s="51" t="s">
        <v>171</v>
      </c>
      <c r="AN27" s="61"/>
      <c r="AO27" s="51" t="s">
        <v>171</v>
      </c>
      <c r="AP27" s="61"/>
      <c r="AQ27" s="51" t="s">
        <v>171</v>
      </c>
      <c r="AR27" s="61"/>
      <c r="AS27" s="51" t="s">
        <v>171</v>
      </c>
      <c r="AT27" s="61"/>
      <c r="AU27" s="51" t="s">
        <v>171</v>
      </c>
      <c r="AV27" s="61"/>
      <c r="AW27" s="51" t="s">
        <v>171</v>
      </c>
      <c r="AX27" s="61"/>
      <c r="AY27" s="51" t="s">
        <v>171</v>
      </c>
      <c r="AZ27" s="61"/>
      <c r="BA27" s="51" t="s">
        <v>171</v>
      </c>
      <c r="BB27" s="61"/>
      <c r="BC27" s="51" t="s">
        <v>171</v>
      </c>
      <c r="BD27" s="61"/>
      <c r="BE27" s="51" t="s">
        <v>171</v>
      </c>
      <c r="BF27" s="61"/>
      <c r="BG27" s="51" t="s">
        <v>171</v>
      </c>
      <c r="BH27" s="61"/>
      <c r="BI27" s="51" t="s">
        <v>171</v>
      </c>
      <c r="BJ27" s="61"/>
      <c r="BK27" s="52"/>
    </row>
    <row r="28" spans="1:63" s="10" customFormat="1" ht="14" x14ac:dyDescent="0.3">
      <c r="A28" s="11" t="s">
        <v>320</v>
      </c>
      <c r="B28" s="11">
        <v>1438</v>
      </c>
      <c r="C28" s="11" t="s">
        <v>311</v>
      </c>
      <c r="D28" s="37">
        <v>2023</v>
      </c>
      <c r="E28" s="45" t="s">
        <v>170</v>
      </c>
      <c r="F28" s="61">
        <v>10</v>
      </c>
      <c r="G28" s="51" t="s">
        <v>171</v>
      </c>
      <c r="H28" s="61"/>
      <c r="I28" s="51" t="s">
        <v>170</v>
      </c>
      <c r="J28" s="61">
        <v>2900</v>
      </c>
      <c r="K28" s="51" t="s">
        <v>171</v>
      </c>
      <c r="L28" s="61"/>
      <c r="M28" s="51" t="s">
        <v>171</v>
      </c>
      <c r="N28" s="61"/>
      <c r="O28" s="51" t="s">
        <v>170</v>
      </c>
      <c r="P28" s="61">
        <v>750</v>
      </c>
      <c r="Q28" s="51" t="s">
        <v>170</v>
      </c>
      <c r="R28" s="61">
        <v>350</v>
      </c>
      <c r="S28" s="51" t="s">
        <v>170</v>
      </c>
      <c r="T28" s="61">
        <v>2310</v>
      </c>
      <c r="U28" s="51" t="s">
        <v>171</v>
      </c>
      <c r="V28" s="61"/>
      <c r="W28" s="51" t="s">
        <v>171</v>
      </c>
      <c r="X28" s="61"/>
      <c r="Y28" s="51" t="s">
        <v>170</v>
      </c>
      <c r="Z28" s="61">
        <v>300</v>
      </c>
      <c r="AA28" s="51" t="s">
        <v>171</v>
      </c>
      <c r="AB28" s="61"/>
      <c r="AC28" s="51" t="s">
        <v>171</v>
      </c>
      <c r="AD28" s="61"/>
      <c r="AE28" s="51" t="s">
        <v>170</v>
      </c>
      <c r="AF28" s="61">
        <v>90</v>
      </c>
      <c r="AG28" s="257">
        <v>6710</v>
      </c>
      <c r="AH28" s="216"/>
      <c r="AI28" s="220" t="s">
        <v>171</v>
      </c>
      <c r="AJ28" s="61"/>
      <c r="AK28" s="51" t="s">
        <v>171</v>
      </c>
      <c r="AL28" s="61"/>
      <c r="AM28" s="51" t="s">
        <v>171</v>
      </c>
      <c r="AN28" s="61"/>
      <c r="AO28" s="51" t="s">
        <v>171</v>
      </c>
      <c r="AP28" s="61"/>
      <c r="AQ28" s="51" t="s">
        <v>171</v>
      </c>
      <c r="AR28" s="61"/>
      <c r="AS28" s="51" t="s">
        <v>171</v>
      </c>
      <c r="AT28" s="61"/>
      <c r="AU28" s="51" t="s">
        <v>171</v>
      </c>
      <c r="AV28" s="61"/>
      <c r="AW28" s="51" t="s">
        <v>171</v>
      </c>
      <c r="AX28" s="61"/>
      <c r="AY28" s="51" t="s">
        <v>171</v>
      </c>
      <c r="AZ28" s="61"/>
      <c r="BA28" s="51" t="s">
        <v>171</v>
      </c>
      <c r="BB28" s="61"/>
      <c r="BC28" s="51" t="s">
        <v>171</v>
      </c>
      <c r="BD28" s="61"/>
      <c r="BE28" s="51" t="s">
        <v>171</v>
      </c>
      <c r="BF28" s="61"/>
      <c r="BG28" s="51" t="s">
        <v>171</v>
      </c>
      <c r="BH28" s="61"/>
      <c r="BI28" s="51" t="s">
        <v>171</v>
      </c>
      <c r="BJ28" s="61"/>
      <c r="BK28" s="52"/>
    </row>
    <row r="29" spans="1:63" s="10" customFormat="1" ht="14" x14ac:dyDescent="0.3">
      <c r="A29" s="11" t="s">
        <v>185</v>
      </c>
      <c r="B29" s="11">
        <v>162</v>
      </c>
      <c r="C29" s="11" t="s">
        <v>169</v>
      </c>
      <c r="D29" s="37">
        <v>2023</v>
      </c>
      <c r="E29" s="45" t="s">
        <v>170</v>
      </c>
      <c r="F29" s="61">
        <v>2450</v>
      </c>
      <c r="G29" s="51" t="s">
        <v>171</v>
      </c>
      <c r="H29" s="61"/>
      <c r="I29" s="51" t="s">
        <v>170</v>
      </c>
      <c r="J29" s="61">
        <v>755</v>
      </c>
      <c r="K29" s="51" t="s">
        <v>171</v>
      </c>
      <c r="L29" s="61"/>
      <c r="M29" s="51" t="s">
        <v>171</v>
      </c>
      <c r="N29" s="61"/>
      <c r="O29" s="51" t="s">
        <v>170</v>
      </c>
      <c r="P29" s="61">
        <v>5590</v>
      </c>
      <c r="Q29" s="51" t="s">
        <v>170</v>
      </c>
      <c r="R29" s="61">
        <v>14285</v>
      </c>
      <c r="S29" s="51" t="s">
        <v>170</v>
      </c>
      <c r="T29" s="61">
        <v>10414</v>
      </c>
      <c r="U29" s="51" t="s">
        <v>171</v>
      </c>
      <c r="V29" s="61"/>
      <c r="W29" s="51" t="s">
        <v>171</v>
      </c>
      <c r="X29" s="61"/>
      <c r="Y29" s="51" t="s">
        <v>170</v>
      </c>
      <c r="Z29" s="61">
        <v>1130</v>
      </c>
      <c r="AA29" s="51" t="s">
        <v>171</v>
      </c>
      <c r="AB29" s="61"/>
      <c r="AC29" s="51" t="s">
        <v>171</v>
      </c>
      <c r="AD29" s="61"/>
      <c r="AE29" s="51" t="s">
        <v>171</v>
      </c>
      <c r="AF29" s="61"/>
      <c r="AG29" s="244">
        <v>34624</v>
      </c>
      <c r="AH29" s="219"/>
      <c r="AI29" s="220" t="s">
        <v>170</v>
      </c>
      <c r="AJ29" s="61">
        <v>139</v>
      </c>
      <c r="AK29" s="51" t="s">
        <v>171</v>
      </c>
      <c r="AL29" s="61"/>
      <c r="AM29" s="51" t="s">
        <v>171</v>
      </c>
      <c r="AN29" s="61"/>
      <c r="AO29" s="51" t="s">
        <v>170</v>
      </c>
      <c r="AP29" s="61">
        <v>113</v>
      </c>
      <c r="AQ29" s="51" t="s">
        <v>171</v>
      </c>
      <c r="AR29" s="61"/>
      <c r="AS29" s="51" t="s">
        <v>170</v>
      </c>
      <c r="AT29" s="61">
        <v>143</v>
      </c>
      <c r="AU29" s="51" t="s">
        <v>170</v>
      </c>
      <c r="AV29" s="61">
        <v>15</v>
      </c>
      <c r="AW29" s="51" t="s">
        <v>171</v>
      </c>
      <c r="AX29" s="61"/>
      <c r="AY29" s="51" t="s">
        <v>170</v>
      </c>
      <c r="AZ29" s="61">
        <v>4</v>
      </c>
      <c r="BA29" s="51" t="s">
        <v>171</v>
      </c>
      <c r="BB29" s="61"/>
      <c r="BC29" s="51" t="s">
        <v>171</v>
      </c>
      <c r="BD29" s="61"/>
      <c r="BE29" s="51" t="s">
        <v>170</v>
      </c>
      <c r="BF29" s="61">
        <v>135</v>
      </c>
      <c r="BG29" s="51" t="s">
        <v>171</v>
      </c>
      <c r="BH29" s="61"/>
      <c r="BI29" s="51" t="s">
        <v>170</v>
      </c>
      <c r="BJ29" s="61">
        <v>49</v>
      </c>
      <c r="BK29" s="52">
        <v>598</v>
      </c>
    </row>
    <row r="30" spans="1:63" s="10" customFormat="1" ht="14" x14ac:dyDescent="0.3">
      <c r="A30" s="11" t="s">
        <v>382</v>
      </c>
      <c r="B30" s="11">
        <v>1862</v>
      </c>
      <c r="C30" s="11" t="s">
        <v>379</v>
      </c>
      <c r="D30" s="37">
        <v>2023</v>
      </c>
      <c r="E30" s="45" t="s">
        <v>170</v>
      </c>
      <c r="F30" s="61" t="s">
        <v>97</v>
      </c>
      <c r="G30" s="51" t="s">
        <v>171</v>
      </c>
      <c r="H30" s="61"/>
      <c r="I30" s="51" t="s">
        <v>170</v>
      </c>
      <c r="J30" s="61" t="s">
        <v>97</v>
      </c>
      <c r="K30" s="51" t="s">
        <v>171</v>
      </c>
      <c r="L30" s="61"/>
      <c r="M30" s="51" t="s">
        <v>171</v>
      </c>
      <c r="N30" s="61"/>
      <c r="O30" s="51" t="s">
        <v>170</v>
      </c>
      <c r="P30" s="61" t="s">
        <v>97</v>
      </c>
      <c r="Q30" s="51" t="s">
        <v>170</v>
      </c>
      <c r="R30" s="61" t="s">
        <v>97</v>
      </c>
      <c r="S30" s="51" t="s">
        <v>170</v>
      </c>
      <c r="T30" s="61" t="s">
        <v>97</v>
      </c>
      <c r="U30" s="51" t="s">
        <v>171</v>
      </c>
      <c r="V30" s="61"/>
      <c r="W30" s="51" t="s">
        <v>171</v>
      </c>
      <c r="X30" s="61"/>
      <c r="Y30" s="51" t="s">
        <v>170</v>
      </c>
      <c r="Z30" s="61" t="s">
        <v>97</v>
      </c>
      <c r="AA30" s="51" t="s">
        <v>171</v>
      </c>
      <c r="AB30" s="61"/>
      <c r="AC30" s="51" t="s">
        <v>171</v>
      </c>
      <c r="AD30" s="61"/>
      <c r="AE30" s="51" t="s">
        <v>171</v>
      </c>
      <c r="AF30" s="61"/>
      <c r="AG30" s="257" t="s">
        <v>97</v>
      </c>
      <c r="AH30" s="216"/>
      <c r="AI30" s="220" t="s">
        <v>170</v>
      </c>
      <c r="AJ30" s="61">
        <v>900</v>
      </c>
      <c r="AK30" s="51" t="s">
        <v>171</v>
      </c>
      <c r="AL30" s="61"/>
      <c r="AM30" s="51" t="s">
        <v>170</v>
      </c>
      <c r="AN30" s="61">
        <v>2772</v>
      </c>
      <c r="AO30" s="51" t="s">
        <v>171</v>
      </c>
      <c r="AP30" s="61"/>
      <c r="AQ30" s="51" t="s">
        <v>171</v>
      </c>
      <c r="AR30" s="61"/>
      <c r="AS30" s="51" t="s">
        <v>170</v>
      </c>
      <c r="AT30" s="61">
        <v>4716</v>
      </c>
      <c r="AU30" s="51" t="s">
        <v>170</v>
      </c>
      <c r="AV30" s="61">
        <v>360</v>
      </c>
      <c r="AW30" s="51" t="s">
        <v>170</v>
      </c>
      <c r="AX30" s="61">
        <v>5832</v>
      </c>
      <c r="AY30" s="51" t="s">
        <v>171</v>
      </c>
      <c r="AZ30" s="61"/>
      <c r="BA30" s="51" t="s">
        <v>171</v>
      </c>
      <c r="BB30" s="61"/>
      <c r="BC30" s="51" t="s">
        <v>170</v>
      </c>
      <c r="BD30" s="61">
        <v>432</v>
      </c>
      <c r="BE30" s="51" t="s">
        <v>171</v>
      </c>
      <c r="BF30" s="61"/>
      <c r="BG30" s="51" t="s">
        <v>171</v>
      </c>
      <c r="BH30" s="61"/>
      <c r="BI30" s="51" t="s">
        <v>171</v>
      </c>
      <c r="BJ30" s="61"/>
      <c r="BK30" s="52">
        <v>15012</v>
      </c>
    </row>
    <row r="31" spans="1:63" s="10" customFormat="1" ht="14" x14ac:dyDescent="0.3">
      <c r="A31" s="11" t="s">
        <v>454</v>
      </c>
      <c r="B31" s="11">
        <v>2425</v>
      </c>
      <c r="C31" s="11" t="s">
        <v>446</v>
      </c>
      <c r="D31" s="37">
        <v>2023</v>
      </c>
      <c r="E31" s="45" t="s">
        <v>97</v>
      </c>
      <c r="F31" s="61"/>
      <c r="G31" s="51" t="s">
        <v>97</v>
      </c>
      <c r="H31" s="61"/>
      <c r="I31" s="51" t="s">
        <v>97</v>
      </c>
      <c r="J31" s="61"/>
      <c r="K31" s="51" t="s">
        <v>97</v>
      </c>
      <c r="L31" s="61"/>
      <c r="M31" s="51" t="s">
        <v>97</v>
      </c>
      <c r="N31" s="61"/>
      <c r="O31" s="51" t="s">
        <v>97</v>
      </c>
      <c r="P31" s="61"/>
      <c r="Q31" s="51" t="s">
        <v>97</v>
      </c>
      <c r="R31" s="61"/>
      <c r="S31" s="51" t="s">
        <v>97</v>
      </c>
      <c r="T31" s="61"/>
      <c r="U31" s="51" t="s">
        <v>97</v>
      </c>
      <c r="V31" s="61"/>
      <c r="W31" s="51" t="s">
        <v>97</v>
      </c>
      <c r="X31" s="61"/>
      <c r="Y31" s="51" t="s">
        <v>97</v>
      </c>
      <c r="Z31" s="61"/>
      <c r="AA31" s="51" t="s">
        <v>97</v>
      </c>
      <c r="AB31" s="61"/>
      <c r="AC31" s="51" t="s">
        <v>97</v>
      </c>
      <c r="AD31" s="61"/>
      <c r="AE31" s="51" t="s">
        <v>97</v>
      </c>
      <c r="AF31" s="61"/>
      <c r="AG31" s="257" t="s">
        <v>97</v>
      </c>
      <c r="AH31" s="215"/>
      <c r="AI31" s="220" t="s">
        <v>97</v>
      </c>
      <c r="AJ31" s="61"/>
      <c r="AK31" s="51" t="s">
        <v>97</v>
      </c>
      <c r="AL31" s="61"/>
      <c r="AM31" s="51" t="s">
        <v>97</v>
      </c>
      <c r="AN31" s="61"/>
      <c r="AO31" s="51" t="s">
        <v>97</v>
      </c>
      <c r="AP31" s="61"/>
      <c r="AQ31" s="51" t="s">
        <v>97</v>
      </c>
      <c r="AR31" s="61"/>
      <c r="AS31" s="51" t="s">
        <v>97</v>
      </c>
      <c r="AT31" s="61"/>
      <c r="AU31" s="51" t="s">
        <v>97</v>
      </c>
      <c r="AV31" s="61"/>
      <c r="AW31" s="51" t="s">
        <v>97</v>
      </c>
      <c r="AX31" s="61"/>
      <c r="AY31" s="51" t="s">
        <v>97</v>
      </c>
      <c r="AZ31" s="61"/>
      <c r="BA31" s="51" t="s">
        <v>97</v>
      </c>
      <c r="BB31" s="61"/>
      <c r="BC31" s="51" t="s">
        <v>97</v>
      </c>
      <c r="BD31" s="61"/>
      <c r="BE31" s="51" t="s">
        <v>97</v>
      </c>
      <c r="BF31" s="61"/>
      <c r="BG31" s="51" t="s">
        <v>97</v>
      </c>
      <c r="BH31" s="61"/>
      <c r="BI31" s="51" t="s">
        <v>97</v>
      </c>
      <c r="BJ31" s="61"/>
      <c r="BK31" s="52" t="s">
        <v>97</v>
      </c>
    </row>
    <row r="32" spans="1:63" s="10" customFormat="1" ht="14" x14ac:dyDescent="0.3">
      <c r="A32" s="11" t="s">
        <v>362</v>
      </c>
      <c r="B32" s="11">
        <v>1730</v>
      </c>
      <c r="C32" s="11" t="s">
        <v>361</v>
      </c>
      <c r="D32" s="37">
        <v>2023</v>
      </c>
      <c r="E32" s="45" t="s">
        <v>97</v>
      </c>
      <c r="F32" s="61"/>
      <c r="G32" s="51" t="s">
        <v>97</v>
      </c>
      <c r="H32" s="61"/>
      <c r="I32" s="51" t="s">
        <v>97</v>
      </c>
      <c r="J32" s="61"/>
      <c r="K32" s="51" t="s">
        <v>97</v>
      </c>
      <c r="L32" s="61"/>
      <c r="M32" s="51" t="s">
        <v>97</v>
      </c>
      <c r="N32" s="61"/>
      <c r="O32" s="51" t="s">
        <v>97</v>
      </c>
      <c r="P32" s="61"/>
      <c r="Q32" s="51" t="s">
        <v>97</v>
      </c>
      <c r="R32" s="61"/>
      <c r="S32" s="51" t="s">
        <v>97</v>
      </c>
      <c r="T32" s="61"/>
      <c r="U32" s="51" t="s">
        <v>97</v>
      </c>
      <c r="V32" s="61"/>
      <c r="W32" s="51" t="s">
        <v>97</v>
      </c>
      <c r="X32" s="61"/>
      <c r="Y32" s="51" t="s">
        <v>97</v>
      </c>
      <c r="Z32" s="61"/>
      <c r="AA32" s="51" t="s">
        <v>97</v>
      </c>
      <c r="AB32" s="61"/>
      <c r="AC32" s="51" t="s">
        <v>97</v>
      </c>
      <c r="AD32" s="61"/>
      <c r="AE32" s="51" t="s">
        <v>97</v>
      </c>
      <c r="AF32" s="61"/>
      <c r="AG32" s="257" t="s">
        <v>97</v>
      </c>
      <c r="AH32" s="216"/>
      <c r="AI32" s="220" t="s">
        <v>97</v>
      </c>
      <c r="AJ32" s="61"/>
      <c r="AK32" s="51" t="s">
        <v>97</v>
      </c>
      <c r="AL32" s="61"/>
      <c r="AM32" s="51" t="s">
        <v>97</v>
      </c>
      <c r="AN32" s="61"/>
      <c r="AO32" s="51" t="s">
        <v>97</v>
      </c>
      <c r="AP32" s="61"/>
      <c r="AQ32" s="51" t="s">
        <v>97</v>
      </c>
      <c r="AR32" s="61"/>
      <c r="AS32" s="51" t="s">
        <v>97</v>
      </c>
      <c r="AT32" s="61"/>
      <c r="AU32" s="51" t="s">
        <v>97</v>
      </c>
      <c r="AV32" s="61"/>
      <c r="AW32" s="51" t="s">
        <v>97</v>
      </c>
      <c r="AX32" s="61"/>
      <c r="AY32" s="51" t="s">
        <v>97</v>
      </c>
      <c r="AZ32" s="61"/>
      <c r="BA32" s="51" t="s">
        <v>97</v>
      </c>
      <c r="BB32" s="61"/>
      <c r="BC32" s="51" t="s">
        <v>97</v>
      </c>
      <c r="BD32" s="61"/>
      <c r="BE32" s="51" t="s">
        <v>97</v>
      </c>
      <c r="BF32" s="61"/>
      <c r="BG32" s="51" t="s">
        <v>97</v>
      </c>
      <c r="BH32" s="61"/>
      <c r="BI32" s="51" t="s">
        <v>97</v>
      </c>
      <c r="BJ32" s="61"/>
      <c r="BK32" s="52" t="s">
        <v>97</v>
      </c>
    </row>
    <row r="33" spans="1:63" s="10" customFormat="1" ht="14" x14ac:dyDescent="0.3">
      <c r="A33" s="11" t="s">
        <v>176</v>
      </c>
      <c r="B33" s="11">
        <v>125</v>
      </c>
      <c r="C33" s="11" t="s">
        <v>169</v>
      </c>
      <c r="D33" s="37">
        <v>2023</v>
      </c>
      <c r="E33" s="45" t="s">
        <v>171</v>
      </c>
      <c r="F33" s="61"/>
      <c r="G33" s="51" t="s">
        <v>171</v>
      </c>
      <c r="H33" s="61"/>
      <c r="I33" s="51" t="s">
        <v>171</v>
      </c>
      <c r="J33" s="61"/>
      <c r="K33" s="51" t="s">
        <v>170</v>
      </c>
      <c r="L33" s="61">
        <v>275</v>
      </c>
      <c r="M33" s="51" t="s">
        <v>171</v>
      </c>
      <c r="N33" s="61"/>
      <c r="O33" s="51" t="s">
        <v>170</v>
      </c>
      <c r="P33" s="61">
        <v>2735</v>
      </c>
      <c r="Q33" s="51" t="s">
        <v>170</v>
      </c>
      <c r="R33" s="61">
        <v>8885</v>
      </c>
      <c r="S33" s="51" t="s">
        <v>171</v>
      </c>
      <c r="T33" s="61"/>
      <c r="U33" s="51" t="s">
        <v>171</v>
      </c>
      <c r="V33" s="61"/>
      <c r="W33" s="51" t="s">
        <v>171</v>
      </c>
      <c r="X33" s="61"/>
      <c r="Y33" s="51" t="s">
        <v>170</v>
      </c>
      <c r="Z33" s="61">
        <v>2816</v>
      </c>
      <c r="AA33" s="51" t="s">
        <v>170</v>
      </c>
      <c r="AB33" s="61">
        <v>297</v>
      </c>
      <c r="AC33" s="51" t="s">
        <v>171</v>
      </c>
      <c r="AD33" s="61"/>
      <c r="AE33" s="51" t="s">
        <v>171</v>
      </c>
      <c r="AF33" s="61"/>
      <c r="AG33" s="244">
        <v>15008</v>
      </c>
      <c r="AH33" s="219"/>
      <c r="AI33" s="220" t="s">
        <v>170</v>
      </c>
      <c r="AJ33" s="61">
        <v>404</v>
      </c>
      <c r="AK33" s="51" t="s">
        <v>171</v>
      </c>
      <c r="AL33" s="61"/>
      <c r="AM33" s="51" t="s">
        <v>171</v>
      </c>
      <c r="AN33" s="61"/>
      <c r="AO33" s="51" t="s">
        <v>170</v>
      </c>
      <c r="AP33" s="61">
        <v>65</v>
      </c>
      <c r="AQ33" s="51" t="s">
        <v>171</v>
      </c>
      <c r="AR33" s="61"/>
      <c r="AS33" s="51" t="s">
        <v>170</v>
      </c>
      <c r="AT33" s="61">
        <v>161</v>
      </c>
      <c r="AU33" s="51" t="s">
        <v>170</v>
      </c>
      <c r="AV33" s="61">
        <v>276</v>
      </c>
      <c r="AW33" s="51" t="s">
        <v>171</v>
      </c>
      <c r="AX33" s="61"/>
      <c r="AY33" s="51" t="s">
        <v>171</v>
      </c>
      <c r="AZ33" s="61"/>
      <c r="BA33" s="51" t="s">
        <v>171</v>
      </c>
      <c r="BB33" s="61"/>
      <c r="BC33" s="51" t="s">
        <v>171</v>
      </c>
      <c r="BD33" s="61"/>
      <c r="BE33" s="51" t="s">
        <v>171</v>
      </c>
      <c r="BF33" s="61"/>
      <c r="BG33" s="51" t="s">
        <v>171</v>
      </c>
      <c r="BH33" s="61"/>
      <c r="BI33" s="51" t="s">
        <v>171</v>
      </c>
      <c r="BJ33" s="61"/>
      <c r="BK33" s="52">
        <v>906</v>
      </c>
    </row>
    <row r="34" spans="1:63" s="10" customFormat="1" ht="14" x14ac:dyDescent="0.3">
      <c r="A34" s="11" t="s">
        <v>239</v>
      </c>
      <c r="B34" s="11">
        <v>686</v>
      </c>
      <c r="C34" s="11" t="s">
        <v>229</v>
      </c>
      <c r="D34" s="37">
        <v>2023</v>
      </c>
      <c r="E34" s="45" t="s">
        <v>97</v>
      </c>
      <c r="F34" s="61"/>
      <c r="G34" s="51" t="s">
        <v>97</v>
      </c>
      <c r="H34" s="61"/>
      <c r="I34" s="51" t="s">
        <v>97</v>
      </c>
      <c r="J34" s="61"/>
      <c r="K34" s="51" t="s">
        <v>97</v>
      </c>
      <c r="L34" s="61"/>
      <c r="M34" s="51" t="s">
        <v>97</v>
      </c>
      <c r="N34" s="61"/>
      <c r="O34" s="51" t="s">
        <v>97</v>
      </c>
      <c r="P34" s="61"/>
      <c r="Q34" s="51" t="s">
        <v>97</v>
      </c>
      <c r="R34" s="61"/>
      <c r="S34" s="51" t="s">
        <v>97</v>
      </c>
      <c r="T34" s="61"/>
      <c r="U34" s="51" t="s">
        <v>97</v>
      </c>
      <c r="V34" s="61"/>
      <c r="W34" s="51" t="s">
        <v>97</v>
      </c>
      <c r="X34" s="61"/>
      <c r="Y34" s="51" t="s">
        <v>97</v>
      </c>
      <c r="Z34" s="61"/>
      <c r="AA34" s="51" t="s">
        <v>97</v>
      </c>
      <c r="AB34" s="61"/>
      <c r="AC34" s="51" t="s">
        <v>97</v>
      </c>
      <c r="AD34" s="61"/>
      <c r="AE34" s="51" t="s">
        <v>97</v>
      </c>
      <c r="AF34" s="61"/>
      <c r="AG34" s="257" t="s">
        <v>97</v>
      </c>
      <c r="AH34" s="219"/>
      <c r="AI34" s="220" t="s">
        <v>97</v>
      </c>
      <c r="AJ34" s="61"/>
      <c r="AK34" s="51" t="s">
        <v>97</v>
      </c>
      <c r="AL34" s="61"/>
      <c r="AM34" s="51" t="s">
        <v>97</v>
      </c>
      <c r="AN34" s="61"/>
      <c r="AO34" s="51" t="s">
        <v>97</v>
      </c>
      <c r="AP34" s="61"/>
      <c r="AQ34" s="51" t="s">
        <v>97</v>
      </c>
      <c r="AR34" s="61"/>
      <c r="AS34" s="51" t="s">
        <v>97</v>
      </c>
      <c r="AT34" s="61"/>
      <c r="AU34" s="51" t="s">
        <v>97</v>
      </c>
      <c r="AV34" s="61"/>
      <c r="AW34" s="51" t="s">
        <v>97</v>
      </c>
      <c r="AX34" s="61"/>
      <c r="AY34" s="51" t="s">
        <v>97</v>
      </c>
      <c r="AZ34" s="61"/>
      <c r="BA34" s="51" t="s">
        <v>97</v>
      </c>
      <c r="BB34" s="61"/>
      <c r="BC34" s="51" t="s">
        <v>97</v>
      </c>
      <c r="BD34" s="61"/>
      <c r="BE34" s="51" t="s">
        <v>97</v>
      </c>
      <c r="BF34" s="61"/>
      <c r="BG34" s="51" t="s">
        <v>97</v>
      </c>
      <c r="BH34" s="61"/>
      <c r="BI34" s="51" t="s">
        <v>97</v>
      </c>
      <c r="BJ34" s="61"/>
      <c r="BK34" s="52" t="s">
        <v>97</v>
      </c>
    </row>
    <row r="35" spans="1:63" s="10" customFormat="1" ht="14" x14ac:dyDescent="0.3">
      <c r="A35" s="11" t="s">
        <v>256</v>
      </c>
      <c r="B35" s="11">
        <v>862</v>
      </c>
      <c r="C35" s="11" t="s">
        <v>251</v>
      </c>
      <c r="D35" s="37">
        <v>2023</v>
      </c>
      <c r="E35" s="45" t="s">
        <v>97</v>
      </c>
      <c r="F35" s="61"/>
      <c r="G35" s="51" t="s">
        <v>97</v>
      </c>
      <c r="H35" s="61"/>
      <c r="I35" s="51" t="s">
        <v>97</v>
      </c>
      <c r="J35" s="61"/>
      <c r="K35" s="51" t="s">
        <v>97</v>
      </c>
      <c r="L35" s="61"/>
      <c r="M35" s="51" t="s">
        <v>97</v>
      </c>
      <c r="N35" s="61"/>
      <c r="O35" s="51" t="s">
        <v>97</v>
      </c>
      <c r="P35" s="61"/>
      <c r="Q35" s="51" t="s">
        <v>97</v>
      </c>
      <c r="R35" s="61"/>
      <c r="S35" s="51" t="s">
        <v>97</v>
      </c>
      <c r="T35" s="61"/>
      <c r="U35" s="51" t="s">
        <v>97</v>
      </c>
      <c r="V35" s="61"/>
      <c r="W35" s="51" t="s">
        <v>97</v>
      </c>
      <c r="X35" s="61"/>
      <c r="Y35" s="51" t="s">
        <v>97</v>
      </c>
      <c r="Z35" s="61"/>
      <c r="AA35" s="51" t="s">
        <v>97</v>
      </c>
      <c r="AB35" s="61"/>
      <c r="AC35" s="51" t="s">
        <v>97</v>
      </c>
      <c r="AD35" s="61"/>
      <c r="AE35" s="51" t="s">
        <v>97</v>
      </c>
      <c r="AF35" s="61"/>
      <c r="AG35" s="257" t="s">
        <v>97</v>
      </c>
      <c r="AH35" s="215"/>
      <c r="AI35" s="220" t="s">
        <v>97</v>
      </c>
      <c r="AJ35" s="61"/>
      <c r="AK35" s="51" t="s">
        <v>97</v>
      </c>
      <c r="AL35" s="61"/>
      <c r="AM35" s="51" t="s">
        <v>97</v>
      </c>
      <c r="AN35" s="61"/>
      <c r="AO35" s="51" t="s">
        <v>97</v>
      </c>
      <c r="AP35" s="61"/>
      <c r="AQ35" s="51" t="s">
        <v>97</v>
      </c>
      <c r="AR35" s="61"/>
      <c r="AS35" s="51" t="s">
        <v>97</v>
      </c>
      <c r="AT35" s="61"/>
      <c r="AU35" s="51" t="s">
        <v>97</v>
      </c>
      <c r="AV35" s="61"/>
      <c r="AW35" s="51" t="s">
        <v>97</v>
      </c>
      <c r="AX35" s="61"/>
      <c r="AY35" s="51" t="s">
        <v>97</v>
      </c>
      <c r="AZ35" s="61"/>
      <c r="BA35" s="51" t="s">
        <v>97</v>
      </c>
      <c r="BB35" s="61"/>
      <c r="BC35" s="51" t="s">
        <v>97</v>
      </c>
      <c r="BD35" s="61"/>
      <c r="BE35" s="51" t="s">
        <v>97</v>
      </c>
      <c r="BF35" s="61"/>
      <c r="BG35" s="51" t="s">
        <v>97</v>
      </c>
      <c r="BH35" s="61"/>
      <c r="BI35" s="51" t="s">
        <v>97</v>
      </c>
      <c r="BJ35" s="61"/>
      <c r="BK35" s="52" t="s">
        <v>97</v>
      </c>
    </row>
    <row r="36" spans="1:63" s="10" customFormat="1" ht="14" x14ac:dyDescent="0.3">
      <c r="A36" s="11" t="s">
        <v>202</v>
      </c>
      <c r="B36" s="11">
        <v>381</v>
      </c>
      <c r="C36" s="11" t="s">
        <v>197</v>
      </c>
      <c r="D36" s="37">
        <v>2023</v>
      </c>
      <c r="E36" s="45" t="s">
        <v>171</v>
      </c>
      <c r="F36" s="61"/>
      <c r="G36" s="51" t="s">
        <v>171</v>
      </c>
      <c r="H36" s="61"/>
      <c r="I36" s="51" t="s">
        <v>170</v>
      </c>
      <c r="J36" s="61">
        <v>4457</v>
      </c>
      <c r="K36" s="51" t="s">
        <v>170</v>
      </c>
      <c r="L36" s="61">
        <v>81</v>
      </c>
      <c r="M36" s="51" t="s">
        <v>171</v>
      </c>
      <c r="N36" s="61"/>
      <c r="O36" s="51" t="s">
        <v>170</v>
      </c>
      <c r="P36" s="61">
        <v>5942</v>
      </c>
      <c r="Q36" s="51" t="s">
        <v>170</v>
      </c>
      <c r="R36" s="61">
        <v>1516</v>
      </c>
      <c r="S36" s="51" t="s">
        <v>170</v>
      </c>
      <c r="T36" s="61">
        <v>23375</v>
      </c>
      <c r="U36" s="51" t="s">
        <v>171</v>
      </c>
      <c r="V36" s="61"/>
      <c r="W36" s="51" t="s">
        <v>171</v>
      </c>
      <c r="X36" s="61"/>
      <c r="Y36" s="51" t="s">
        <v>170</v>
      </c>
      <c r="Z36" s="61">
        <v>1980</v>
      </c>
      <c r="AA36" s="51" t="s">
        <v>170</v>
      </c>
      <c r="AB36" s="61">
        <v>774</v>
      </c>
      <c r="AC36" s="51" t="s">
        <v>170</v>
      </c>
      <c r="AD36" s="61">
        <v>1161</v>
      </c>
      <c r="AE36" s="51" t="s">
        <v>171</v>
      </c>
      <c r="AF36" s="61"/>
      <c r="AG36" s="244">
        <v>39286</v>
      </c>
      <c r="AH36" s="219"/>
      <c r="AI36" s="220" t="s">
        <v>171</v>
      </c>
      <c r="AJ36" s="61"/>
      <c r="AK36" s="51" t="s">
        <v>171</v>
      </c>
      <c r="AL36" s="61"/>
      <c r="AM36" s="51" t="s">
        <v>171</v>
      </c>
      <c r="AN36" s="61"/>
      <c r="AO36" s="51" t="s">
        <v>171</v>
      </c>
      <c r="AP36" s="61"/>
      <c r="AQ36" s="51" t="s">
        <v>171</v>
      </c>
      <c r="AR36" s="61"/>
      <c r="AS36" s="51" t="s">
        <v>171</v>
      </c>
      <c r="AT36" s="61"/>
      <c r="AU36" s="51" t="s">
        <v>171</v>
      </c>
      <c r="AV36" s="61"/>
      <c r="AW36" s="51" t="s">
        <v>171</v>
      </c>
      <c r="AX36" s="61"/>
      <c r="AY36" s="51" t="s">
        <v>171</v>
      </c>
      <c r="AZ36" s="61"/>
      <c r="BA36" s="51" t="s">
        <v>171</v>
      </c>
      <c r="BB36" s="61"/>
      <c r="BC36" s="51" t="s">
        <v>171</v>
      </c>
      <c r="BD36" s="61"/>
      <c r="BE36" s="51" t="s">
        <v>171</v>
      </c>
      <c r="BF36" s="61"/>
      <c r="BG36" s="51" t="s">
        <v>171</v>
      </c>
      <c r="BH36" s="61"/>
      <c r="BI36" s="51" t="s">
        <v>171</v>
      </c>
      <c r="BJ36" s="61"/>
      <c r="BK36" s="52"/>
    </row>
    <row r="37" spans="1:63" s="10" customFormat="1" ht="14" x14ac:dyDescent="0.3">
      <c r="A37" s="11" t="s">
        <v>211</v>
      </c>
      <c r="B37" s="11">
        <v>484</v>
      </c>
      <c r="C37" s="11" t="s">
        <v>205</v>
      </c>
      <c r="D37" s="37">
        <v>2023</v>
      </c>
      <c r="E37" s="45" t="s">
        <v>170</v>
      </c>
      <c r="F37" s="61">
        <v>1692</v>
      </c>
      <c r="G37" s="51" t="s">
        <v>171</v>
      </c>
      <c r="H37" s="61"/>
      <c r="I37" s="51" t="s">
        <v>170</v>
      </c>
      <c r="J37" s="61">
        <v>2448</v>
      </c>
      <c r="K37" s="51" t="s">
        <v>170</v>
      </c>
      <c r="L37" s="61">
        <v>696</v>
      </c>
      <c r="M37" s="51" t="s">
        <v>171</v>
      </c>
      <c r="N37" s="61"/>
      <c r="O37" s="51" t="s">
        <v>170</v>
      </c>
      <c r="P37" s="61">
        <v>7536</v>
      </c>
      <c r="Q37" s="51" t="s">
        <v>170</v>
      </c>
      <c r="R37" s="61">
        <v>2496</v>
      </c>
      <c r="S37" s="51" t="s">
        <v>170</v>
      </c>
      <c r="T37" s="61">
        <v>27072</v>
      </c>
      <c r="U37" s="51" t="s">
        <v>170</v>
      </c>
      <c r="V37" s="61">
        <v>108</v>
      </c>
      <c r="W37" s="51" t="s">
        <v>170</v>
      </c>
      <c r="X37" s="61">
        <v>420</v>
      </c>
      <c r="Y37" s="51" t="s">
        <v>170</v>
      </c>
      <c r="Z37" s="61">
        <v>2304</v>
      </c>
      <c r="AA37" s="51" t="s">
        <v>170</v>
      </c>
      <c r="AB37" s="61">
        <v>780</v>
      </c>
      <c r="AC37" s="51" t="s">
        <v>171</v>
      </c>
      <c r="AD37" s="61"/>
      <c r="AE37" s="51" t="s">
        <v>171</v>
      </c>
      <c r="AF37" s="61"/>
      <c r="AG37" s="244">
        <v>45552</v>
      </c>
      <c r="AH37" s="219"/>
      <c r="AI37" s="220" t="s">
        <v>170</v>
      </c>
      <c r="AJ37" s="61">
        <v>72</v>
      </c>
      <c r="AK37" s="51" t="s">
        <v>171</v>
      </c>
      <c r="AL37" s="61"/>
      <c r="AM37" s="51" t="s">
        <v>171</v>
      </c>
      <c r="AN37" s="61"/>
      <c r="AO37" s="51" t="s">
        <v>171</v>
      </c>
      <c r="AP37" s="61"/>
      <c r="AQ37" s="51" t="s">
        <v>171</v>
      </c>
      <c r="AR37" s="61"/>
      <c r="AS37" s="51" t="s">
        <v>171</v>
      </c>
      <c r="AT37" s="61"/>
      <c r="AU37" s="51" t="s">
        <v>171</v>
      </c>
      <c r="AV37" s="61"/>
      <c r="AW37" s="51" t="s">
        <v>170</v>
      </c>
      <c r="AX37" s="61">
        <v>5</v>
      </c>
      <c r="AY37" s="51" t="s">
        <v>171</v>
      </c>
      <c r="AZ37" s="61"/>
      <c r="BA37" s="51" t="s">
        <v>171</v>
      </c>
      <c r="BB37" s="61"/>
      <c r="BC37" s="51" t="s">
        <v>171</v>
      </c>
      <c r="BD37" s="61"/>
      <c r="BE37" s="51" t="s">
        <v>171</v>
      </c>
      <c r="BF37" s="61"/>
      <c r="BG37" s="51" t="s">
        <v>171</v>
      </c>
      <c r="BH37" s="61"/>
      <c r="BI37" s="51" t="s">
        <v>171</v>
      </c>
      <c r="BJ37" s="61"/>
      <c r="BK37" s="52">
        <v>77</v>
      </c>
    </row>
    <row r="38" spans="1:63" s="10" customFormat="1" ht="14" x14ac:dyDescent="0.3">
      <c r="A38" s="11" t="s">
        <v>296</v>
      </c>
      <c r="B38" s="11">
        <v>1285</v>
      </c>
      <c r="C38" s="11" t="s">
        <v>270</v>
      </c>
      <c r="D38" s="37">
        <v>2023</v>
      </c>
      <c r="E38" s="45" t="s">
        <v>170</v>
      </c>
      <c r="F38" s="61">
        <v>2154</v>
      </c>
      <c r="G38" s="51" t="s">
        <v>170</v>
      </c>
      <c r="H38" s="61">
        <v>1426</v>
      </c>
      <c r="I38" s="51" t="s">
        <v>170</v>
      </c>
      <c r="J38" s="61">
        <v>4577</v>
      </c>
      <c r="K38" s="51" t="s">
        <v>170</v>
      </c>
      <c r="L38" s="61">
        <v>548</v>
      </c>
      <c r="M38" s="51" t="s">
        <v>171</v>
      </c>
      <c r="N38" s="61"/>
      <c r="O38" s="51" t="s">
        <v>170</v>
      </c>
      <c r="P38" s="61">
        <v>3306</v>
      </c>
      <c r="Q38" s="51" t="s">
        <v>170</v>
      </c>
      <c r="R38" s="61">
        <v>512</v>
      </c>
      <c r="S38" s="51" t="s">
        <v>170</v>
      </c>
      <c r="T38" s="61">
        <v>10210</v>
      </c>
      <c r="U38" s="51" t="s">
        <v>171</v>
      </c>
      <c r="V38" s="61"/>
      <c r="W38" s="51" t="s">
        <v>171</v>
      </c>
      <c r="X38" s="61"/>
      <c r="Y38" s="51" t="s">
        <v>170</v>
      </c>
      <c r="Z38" s="61">
        <v>930</v>
      </c>
      <c r="AA38" s="51" t="s">
        <v>171</v>
      </c>
      <c r="AB38" s="61"/>
      <c r="AC38" s="51" t="s">
        <v>171</v>
      </c>
      <c r="AD38" s="61"/>
      <c r="AE38" s="51" t="s">
        <v>171</v>
      </c>
      <c r="AF38" s="61"/>
      <c r="AG38" s="244">
        <v>23663</v>
      </c>
      <c r="AH38" s="219"/>
      <c r="AI38" s="220" t="s">
        <v>171</v>
      </c>
      <c r="AJ38" s="61"/>
      <c r="AK38" s="51" t="s">
        <v>171</v>
      </c>
      <c r="AL38" s="61"/>
      <c r="AM38" s="51" t="s">
        <v>171</v>
      </c>
      <c r="AN38" s="61"/>
      <c r="AO38" s="51" t="s">
        <v>171</v>
      </c>
      <c r="AP38" s="61"/>
      <c r="AQ38" s="51" t="s">
        <v>171</v>
      </c>
      <c r="AR38" s="61"/>
      <c r="AS38" s="51" t="s">
        <v>171</v>
      </c>
      <c r="AT38" s="61"/>
      <c r="AU38" s="51" t="s">
        <v>171</v>
      </c>
      <c r="AV38" s="61"/>
      <c r="AW38" s="51" t="s">
        <v>171</v>
      </c>
      <c r="AX38" s="61"/>
      <c r="AY38" s="51" t="s">
        <v>171</v>
      </c>
      <c r="AZ38" s="61"/>
      <c r="BA38" s="51" t="s">
        <v>171</v>
      </c>
      <c r="BB38" s="61"/>
      <c r="BC38" s="51" t="s">
        <v>171</v>
      </c>
      <c r="BD38" s="61"/>
      <c r="BE38" s="51" t="s">
        <v>171</v>
      </c>
      <c r="BF38" s="61"/>
      <c r="BG38" s="51" t="s">
        <v>171</v>
      </c>
      <c r="BH38" s="61"/>
      <c r="BI38" s="51" t="s">
        <v>171</v>
      </c>
      <c r="BJ38" s="61"/>
      <c r="BK38" s="52"/>
    </row>
    <row r="39" spans="1:63" s="10" customFormat="1" ht="14" x14ac:dyDescent="0.3">
      <c r="A39" s="11" t="s">
        <v>327</v>
      </c>
      <c r="B39" s="11">
        <v>1445</v>
      </c>
      <c r="C39" s="11" t="s">
        <v>311</v>
      </c>
      <c r="D39" s="37">
        <v>2023</v>
      </c>
      <c r="E39" s="45" t="s">
        <v>97</v>
      </c>
      <c r="F39" s="61"/>
      <c r="G39" s="51" t="s">
        <v>97</v>
      </c>
      <c r="H39" s="61"/>
      <c r="I39" s="51" t="s">
        <v>97</v>
      </c>
      <c r="J39" s="61"/>
      <c r="K39" s="51" t="s">
        <v>97</v>
      </c>
      <c r="L39" s="61"/>
      <c r="M39" s="51" t="s">
        <v>97</v>
      </c>
      <c r="N39" s="61"/>
      <c r="O39" s="51" t="s">
        <v>97</v>
      </c>
      <c r="P39" s="61"/>
      <c r="Q39" s="51" t="s">
        <v>97</v>
      </c>
      <c r="R39" s="61"/>
      <c r="S39" s="51" t="s">
        <v>97</v>
      </c>
      <c r="T39" s="61"/>
      <c r="U39" s="51" t="s">
        <v>97</v>
      </c>
      <c r="V39" s="61"/>
      <c r="W39" s="51" t="s">
        <v>97</v>
      </c>
      <c r="X39" s="61"/>
      <c r="Y39" s="51" t="s">
        <v>97</v>
      </c>
      <c r="Z39" s="61"/>
      <c r="AA39" s="51" t="s">
        <v>97</v>
      </c>
      <c r="AB39" s="61"/>
      <c r="AC39" s="51" t="s">
        <v>97</v>
      </c>
      <c r="AD39" s="61"/>
      <c r="AE39" s="51" t="s">
        <v>97</v>
      </c>
      <c r="AF39" s="61"/>
      <c r="AG39" s="257" t="s">
        <v>97</v>
      </c>
      <c r="AH39" s="216"/>
      <c r="AI39" s="220" t="s">
        <v>97</v>
      </c>
      <c r="AJ39" s="61"/>
      <c r="AK39" s="51" t="s">
        <v>97</v>
      </c>
      <c r="AL39" s="61"/>
      <c r="AM39" s="51" t="s">
        <v>97</v>
      </c>
      <c r="AN39" s="61"/>
      <c r="AO39" s="51" t="s">
        <v>97</v>
      </c>
      <c r="AP39" s="61"/>
      <c r="AQ39" s="51" t="s">
        <v>97</v>
      </c>
      <c r="AR39" s="61"/>
      <c r="AS39" s="51" t="s">
        <v>97</v>
      </c>
      <c r="AT39" s="61"/>
      <c r="AU39" s="51" t="s">
        <v>97</v>
      </c>
      <c r="AV39" s="61"/>
      <c r="AW39" s="51" t="s">
        <v>97</v>
      </c>
      <c r="AX39" s="61"/>
      <c r="AY39" s="51" t="s">
        <v>97</v>
      </c>
      <c r="AZ39" s="61"/>
      <c r="BA39" s="51" t="s">
        <v>97</v>
      </c>
      <c r="BB39" s="61"/>
      <c r="BC39" s="51" t="s">
        <v>97</v>
      </c>
      <c r="BD39" s="61"/>
      <c r="BE39" s="51" t="s">
        <v>97</v>
      </c>
      <c r="BF39" s="61"/>
      <c r="BG39" s="51" t="s">
        <v>97</v>
      </c>
      <c r="BH39" s="61"/>
      <c r="BI39" s="51" t="s">
        <v>97</v>
      </c>
      <c r="BJ39" s="61"/>
      <c r="BK39" s="52" t="s">
        <v>97</v>
      </c>
    </row>
    <row r="40" spans="1:63" s="10" customFormat="1" ht="14" x14ac:dyDescent="0.3">
      <c r="A40" s="11" t="s">
        <v>398</v>
      </c>
      <c r="B40" s="11">
        <v>1982</v>
      </c>
      <c r="C40" s="11" t="s">
        <v>391</v>
      </c>
      <c r="D40" s="37">
        <v>2023</v>
      </c>
      <c r="E40" s="45" t="s">
        <v>170</v>
      </c>
      <c r="F40" s="61">
        <v>450</v>
      </c>
      <c r="G40" s="51" t="s">
        <v>171</v>
      </c>
      <c r="H40" s="61"/>
      <c r="I40" s="51" t="s">
        <v>170</v>
      </c>
      <c r="J40" s="61">
        <v>2750</v>
      </c>
      <c r="K40" s="51" t="s">
        <v>171</v>
      </c>
      <c r="L40" s="61"/>
      <c r="M40" s="51" t="s">
        <v>171</v>
      </c>
      <c r="N40" s="61"/>
      <c r="O40" s="51" t="s">
        <v>170</v>
      </c>
      <c r="P40" s="61">
        <v>1040</v>
      </c>
      <c r="Q40" s="51" t="s">
        <v>170</v>
      </c>
      <c r="R40" s="61">
        <v>1260</v>
      </c>
      <c r="S40" s="51" t="s">
        <v>170</v>
      </c>
      <c r="T40" s="61">
        <v>5225</v>
      </c>
      <c r="U40" s="51" t="s">
        <v>171</v>
      </c>
      <c r="V40" s="61"/>
      <c r="W40" s="51" t="s">
        <v>171</v>
      </c>
      <c r="X40" s="61"/>
      <c r="Y40" s="51" t="s">
        <v>171</v>
      </c>
      <c r="Z40" s="61"/>
      <c r="AA40" s="51" t="s">
        <v>171</v>
      </c>
      <c r="AB40" s="61"/>
      <c r="AC40" s="51" t="s">
        <v>171</v>
      </c>
      <c r="AD40" s="61"/>
      <c r="AE40" s="51" t="s">
        <v>170</v>
      </c>
      <c r="AF40" s="61">
        <v>300</v>
      </c>
      <c r="AG40" s="257">
        <v>11025</v>
      </c>
      <c r="AH40" s="216"/>
      <c r="AI40" s="220" t="s">
        <v>171</v>
      </c>
      <c r="AJ40" s="61"/>
      <c r="AK40" s="51" t="s">
        <v>171</v>
      </c>
      <c r="AL40" s="61"/>
      <c r="AM40" s="51" t="s">
        <v>171</v>
      </c>
      <c r="AN40" s="61"/>
      <c r="AO40" s="51" t="s">
        <v>171</v>
      </c>
      <c r="AP40" s="61"/>
      <c r="AQ40" s="51" t="s">
        <v>171</v>
      </c>
      <c r="AR40" s="61"/>
      <c r="AS40" s="51" t="s">
        <v>171</v>
      </c>
      <c r="AT40" s="61"/>
      <c r="AU40" s="51" t="s">
        <v>171</v>
      </c>
      <c r="AV40" s="61"/>
      <c r="AW40" s="51" t="s">
        <v>171</v>
      </c>
      <c r="AX40" s="61"/>
      <c r="AY40" s="51" t="s">
        <v>171</v>
      </c>
      <c r="AZ40" s="61"/>
      <c r="BA40" s="51" t="s">
        <v>171</v>
      </c>
      <c r="BB40" s="61"/>
      <c r="BC40" s="51" t="s">
        <v>171</v>
      </c>
      <c r="BD40" s="61"/>
      <c r="BE40" s="51" t="s">
        <v>171</v>
      </c>
      <c r="BF40" s="61"/>
      <c r="BG40" s="51" t="s">
        <v>171</v>
      </c>
      <c r="BH40" s="61"/>
      <c r="BI40" s="51" t="s">
        <v>171</v>
      </c>
      <c r="BJ40" s="61"/>
      <c r="BK40" s="52"/>
    </row>
    <row r="41" spans="1:63" s="10" customFormat="1" ht="14" x14ac:dyDescent="0.3">
      <c r="A41" s="11" t="s">
        <v>307</v>
      </c>
      <c r="B41" s="11">
        <v>1382</v>
      </c>
      <c r="C41" s="11" t="s">
        <v>304</v>
      </c>
      <c r="D41" s="37">
        <v>2023</v>
      </c>
      <c r="E41" s="45" t="s">
        <v>97</v>
      </c>
      <c r="F41" s="61"/>
      <c r="G41" s="51" t="s">
        <v>97</v>
      </c>
      <c r="H41" s="61"/>
      <c r="I41" s="51" t="s">
        <v>97</v>
      </c>
      <c r="J41" s="61"/>
      <c r="K41" s="51" t="s">
        <v>97</v>
      </c>
      <c r="L41" s="61"/>
      <c r="M41" s="51" t="s">
        <v>97</v>
      </c>
      <c r="N41" s="61"/>
      <c r="O41" s="51" t="s">
        <v>97</v>
      </c>
      <c r="P41" s="61"/>
      <c r="Q41" s="51" t="s">
        <v>97</v>
      </c>
      <c r="R41" s="61"/>
      <c r="S41" s="51" t="s">
        <v>97</v>
      </c>
      <c r="T41" s="61"/>
      <c r="U41" s="51" t="s">
        <v>97</v>
      </c>
      <c r="V41" s="61"/>
      <c r="W41" s="51" t="s">
        <v>97</v>
      </c>
      <c r="X41" s="61"/>
      <c r="Y41" s="51" t="s">
        <v>97</v>
      </c>
      <c r="Z41" s="61"/>
      <c r="AA41" s="51" t="s">
        <v>97</v>
      </c>
      <c r="AB41" s="61"/>
      <c r="AC41" s="51" t="s">
        <v>97</v>
      </c>
      <c r="AD41" s="61"/>
      <c r="AE41" s="51" t="s">
        <v>97</v>
      </c>
      <c r="AF41" s="61"/>
      <c r="AG41" s="257" t="s">
        <v>97</v>
      </c>
      <c r="AH41" s="216"/>
      <c r="AI41" s="220" t="s">
        <v>97</v>
      </c>
      <c r="AJ41" s="61"/>
      <c r="AK41" s="51" t="s">
        <v>97</v>
      </c>
      <c r="AL41" s="61"/>
      <c r="AM41" s="51" t="s">
        <v>97</v>
      </c>
      <c r="AN41" s="61"/>
      <c r="AO41" s="51" t="s">
        <v>97</v>
      </c>
      <c r="AP41" s="61"/>
      <c r="AQ41" s="51" t="s">
        <v>97</v>
      </c>
      <c r="AR41" s="61"/>
      <c r="AS41" s="51" t="s">
        <v>97</v>
      </c>
      <c r="AT41" s="61"/>
      <c r="AU41" s="51" t="s">
        <v>97</v>
      </c>
      <c r="AV41" s="61"/>
      <c r="AW41" s="51" t="s">
        <v>97</v>
      </c>
      <c r="AX41" s="61"/>
      <c r="AY41" s="51" t="s">
        <v>97</v>
      </c>
      <c r="AZ41" s="61"/>
      <c r="BA41" s="51" t="s">
        <v>97</v>
      </c>
      <c r="BB41" s="61"/>
      <c r="BC41" s="51" t="s">
        <v>97</v>
      </c>
      <c r="BD41" s="61"/>
      <c r="BE41" s="51" t="s">
        <v>97</v>
      </c>
      <c r="BF41" s="61"/>
      <c r="BG41" s="51" t="s">
        <v>97</v>
      </c>
      <c r="BH41" s="61"/>
      <c r="BI41" s="51" t="s">
        <v>97</v>
      </c>
      <c r="BJ41" s="61"/>
      <c r="BK41" s="52" t="s">
        <v>97</v>
      </c>
    </row>
    <row r="42" spans="1:63" s="10" customFormat="1" ht="14" x14ac:dyDescent="0.3">
      <c r="A42" s="11" t="s">
        <v>359</v>
      </c>
      <c r="B42" s="11">
        <v>1499</v>
      </c>
      <c r="C42" s="11" t="s">
        <v>311</v>
      </c>
      <c r="D42" s="37">
        <v>2023</v>
      </c>
      <c r="E42" s="45" t="s">
        <v>170</v>
      </c>
      <c r="F42" s="61">
        <v>350</v>
      </c>
      <c r="G42" s="51" t="s">
        <v>171</v>
      </c>
      <c r="H42" s="61"/>
      <c r="I42" s="51" t="s">
        <v>170</v>
      </c>
      <c r="J42" s="61">
        <v>2400</v>
      </c>
      <c r="K42" s="51" t="s">
        <v>171</v>
      </c>
      <c r="L42" s="61"/>
      <c r="M42" s="51" t="s">
        <v>171</v>
      </c>
      <c r="N42" s="61"/>
      <c r="O42" s="51" t="s">
        <v>170</v>
      </c>
      <c r="P42" s="61">
        <v>2162</v>
      </c>
      <c r="Q42" s="51" t="s">
        <v>170</v>
      </c>
      <c r="R42" s="61">
        <v>250</v>
      </c>
      <c r="S42" s="51" t="s">
        <v>170</v>
      </c>
      <c r="T42" s="61">
        <v>8450</v>
      </c>
      <c r="U42" s="51" t="s">
        <v>171</v>
      </c>
      <c r="V42" s="61"/>
      <c r="W42" s="51" t="s">
        <v>171</v>
      </c>
      <c r="X42" s="61"/>
      <c r="Y42" s="51" t="s">
        <v>170</v>
      </c>
      <c r="Z42" s="61">
        <v>200</v>
      </c>
      <c r="AA42" s="51" t="s">
        <v>171</v>
      </c>
      <c r="AB42" s="61"/>
      <c r="AC42" s="51" t="s">
        <v>170</v>
      </c>
      <c r="AD42" s="61">
        <v>199</v>
      </c>
      <c r="AE42" s="51" t="s">
        <v>171</v>
      </c>
      <c r="AF42" s="61"/>
      <c r="AG42" s="244">
        <v>14011</v>
      </c>
      <c r="AH42" s="219"/>
      <c r="AI42" s="220" t="s">
        <v>171</v>
      </c>
      <c r="AJ42" s="61"/>
      <c r="AK42" s="51" t="s">
        <v>171</v>
      </c>
      <c r="AL42" s="61"/>
      <c r="AM42" s="51" t="s">
        <v>171</v>
      </c>
      <c r="AN42" s="61"/>
      <c r="AO42" s="51" t="s">
        <v>171</v>
      </c>
      <c r="AP42" s="61"/>
      <c r="AQ42" s="51" t="s">
        <v>171</v>
      </c>
      <c r="AR42" s="61"/>
      <c r="AS42" s="51" t="s">
        <v>171</v>
      </c>
      <c r="AT42" s="61"/>
      <c r="AU42" s="51" t="s">
        <v>171</v>
      </c>
      <c r="AV42" s="61"/>
      <c r="AW42" s="51" t="s">
        <v>171</v>
      </c>
      <c r="AX42" s="61"/>
      <c r="AY42" s="51" t="s">
        <v>171</v>
      </c>
      <c r="AZ42" s="61"/>
      <c r="BA42" s="51" t="s">
        <v>171</v>
      </c>
      <c r="BB42" s="61"/>
      <c r="BC42" s="51" t="s">
        <v>171</v>
      </c>
      <c r="BD42" s="61"/>
      <c r="BE42" s="51" t="s">
        <v>171</v>
      </c>
      <c r="BF42" s="61"/>
      <c r="BG42" s="51" t="s">
        <v>171</v>
      </c>
      <c r="BH42" s="61"/>
      <c r="BI42" s="51" t="s">
        <v>171</v>
      </c>
      <c r="BJ42" s="61"/>
      <c r="BK42" s="52"/>
    </row>
    <row r="43" spans="1:63" s="10" customFormat="1" ht="14" x14ac:dyDescent="0.3">
      <c r="A43" s="11" t="s">
        <v>411</v>
      </c>
      <c r="B43" s="11">
        <v>2080</v>
      </c>
      <c r="C43" s="11" t="s">
        <v>402</v>
      </c>
      <c r="D43" s="37">
        <v>2023</v>
      </c>
      <c r="E43" s="45" t="s">
        <v>170</v>
      </c>
      <c r="F43" s="61">
        <v>2160</v>
      </c>
      <c r="G43" s="51" t="s">
        <v>171</v>
      </c>
      <c r="H43" s="61"/>
      <c r="I43" s="51" t="s">
        <v>170</v>
      </c>
      <c r="J43" s="61">
        <v>7400</v>
      </c>
      <c r="K43" s="51" t="s">
        <v>170</v>
      </c>
      <c r="L43" s="61">
        <v>120</v>
      </c>
      <c r="M43" s="51" t="s">
        <v>171</v>
      </c>
      <c r="N43" s="61"/>
      <c r="O43" s="51" t="s">
        <v>170</v>
      </c>
      <c r="P43" s="61">
        <v>10025</v>
      </c>
      <c r="Q43" s="51" t="s">
        <v>170</v>
      </c>
      <c r="R43" s="61">
        <v>100</v>
      </c>
      <c r="S43" s="51" t="s">
        <v>170</v>
      </c>
      <c r="T43" s="61">
        <v>24624</v>
      </c>
      <c r="U43" s="51" t="s">
        <v>171</v>
      </c>
      <c r="V43" s="61"/>
      <c r="W43" s="51" t="s">
        <v>171</v>
      </c>
      <c r="X43" s="61"/>
      <c r="Y43" s="51" t="s">
        <v>170</v>
      </c>
      <c r="Z43" s="61">
        <v>2960</v>
      </c>
      <c r="AA43" s="51" t="s">
        <v>171</v>
      </c>
      <c r="AB43" s="61"/>
      <c r="AC43" s="51" t="s">
        <v>171</v>
      </c>
      <c r="AD43" s="61"/>
      <c r="AE43" s="51" t="s">
        <v>171</v>
      </c>
      <c r="AF43" s="61"/>
      <c r="AG43" s="244">
        <v>47389</v>
      </c>
      <c r="AH43" s="219"/>
      <c r="AI43" s="220" t="s">
        <v>171</v>
      </c>
      <c r="AJ43" s="61"/>
      <c r="AK43" s="51" t="s">
        <v>171</v>
      </c>
      <c r="AL43" s="61"/>
      <c r="AM43" s="51" t="s">
        <v>171</v>
      </c>
      <c r="AN43" s="61"/>
      <c r="AO43" s="51" t="s">
        <v>171</v>
      </c>
      <c r="AP43" s="61"/>
      <c r="AQ43" s="51" t="s">
        <v>171</v>
      </c>
      <c r="AR43" s="61"/>
      <c r="AS43" s="51" t="s">
        <v>171</v>
      </c>
      <c r="AT43" s="61"/>
      <c r="AU43" s="51" t="s">
        <v>171</v>
      </c>
      <c r="AV43" s="61"/>
      <c r="AW43" s="51" t="s">
        <v>171</v>
      </c>
      <c r="AX43" s="61"/>
      <c r="AY43" s="51" t="s">
        <v>171</v>
      </c>
      <c r="AZ43" s="61"/>
      <c r="BA43" s="51" t="s">
        <v>170</v>
      </c>
      <c r="BB43" s="61">
        <v>152</v>
      </c>
      <c r="BC43" s="51" t="s">
        <v>171</v>
      </c>
      <c r="BD43" s="61"/>
      <c r="BE43" s="51" t="s">
        <v>171</v>
      </c>
      <c r="BF43" s="61"/>
      <c r="BG43" s="51" t="s">
        <v>171</v>
      </c>
      <c r="BH43" s="61"/>
      <c r="BI43" s="51" t="s">
        <v>171</v>
      </c>
      <c r="BJ43" s="61"/>
      <c r="BK43" s="52">
        <v>152</v>
      </c>
    </row>
    <row r="44" spans="1:63" s="10" customFormat="1" ht="14" x14ac:dyDescent="0.3">
      <c r="A44" s="11" t="s">
        <v>374</v>
      </c>
      <c r="B44" s="11">
        <v>1782</v>
      </c>
      <c r="C44" s="11" t="s">
        <v>361</v>
      </c>
      <c r="D44" s="37">
        <v>2023</v>
      </c>
      <c r="E44" s="45" t="s">
        <v>97</v>
      </c>
      <c r="F44" s="61"/>
      <c r="G44" s="51" t="s">
        <v>97</v>
      </c>
      <c r="H44" s="61"/>
      <c r="I44" s="51" t="s">
        <v>97</v>
      </c>
      <c r="J44" s="61"/>
      <c r="K44" s="51" t="s">
        <v>97</v>
      </c>
      <c r="L44" s="61"/>
      <c r="M44" s="51" t="s">
        <v>97</v>
      </c>
      <c r="N44" s="61"/>
      <c r="O44" s="51" t="s">
        <v>97</v>
      </c>
      <c r="P44" s="61"/>
      <c r="Q44" s="51" t="s">
        <v>97</v>
      </c>
      <c r="R44" s="61"/>
      <c r="S44" s="51" t="s">
        <v>97</v>
      </c>
      <c r="T44" s="61"/>
      <c r="U44" s="51" t="s">
        <v>97</v>
      </c>
      <c r="V44" s="61"/>
      <c r="W44" s="51" t="s">
        <v>97</v>
      </c>
      <c r="X44" s="61"/>
      <c r="Y44" s="51" t="s">
        <v>97</v>
      </c>
      <c r="Z44" s="61"/>
      <c r="AA44" s="51" t="s">
        <v>97</v>
      </c>
      <c r="AB44" s="61"/>
      <c r="AC44" s="51" t="s">
        <v>97</v>
      </c>
      <c r="AD44" s="61"/>
      <c r="AE44" s="51" t="s">
        <v>97</v>
      </c>
      <c r="AF44" s="61"/>
      <c r="AG44" s="257" t="s">
        <v>97</v>
      </c>
      <c r="AH44" s="219"/>
      <c r="AI44" s="220" t="s">
        <v>97</v>
      </c>
      <c r="AJ44" s="61"/>
      <c r="AK44" s="51" t="s">
        <v>97</v>
      </c>
      <c r="AL44" s="61"/>
      <c r="AM44" s="51" t="s">
        <v>97</v>
      </c>
      <c r="AN44" s="61"/>
      <c r="AO44" s="51" t="s">
        <v>97</v>
      </c>
      <c r="AP44" s="61"/>
      <c r="AQ44" s="51" t="s">
        <v>97</v>
      </c>
      <c r="AR44" s="61"/>
      <c r="AS44" s="51" t="s">
        <v>97</v>
      </c>
      <c r="AT44" s="61"/>
      <c r="AU44" s="51" t="s">
        <v>97</v>
      </c>
      <c r="AV44" s="61"/>
      <c r="AW44" s="51" t="s">
        <v>97</v>
      </c>
      <c r="AX44" s="61"/>
      <c r="AY44" s="51" t="s">
        <v>97</v>
      </c>
      <c r="AZ44" s="61"/>
      <c r="BA44" s="51" t="s">
        <v>97</v>
      </c>
      <c r="BB44" s="61"/>
      <c r="BC44" s="51" t="s">
        <v>97</v>
      </c>
      <c r="BD44" s="61"/>
      <c r="BE44" s="51" t="s">
        <v>97</v>
      </c>
      <c r="BF44" s="61"/>
      <c r="BG44" s="51" t="s">
        <v>97</v>
      </c>
      <c r="BH44" s="61"/>
      <c r="BI44" s="51" t="s">
        <v>97</v>
      </c>
      <c r="BJ44" s="61"/>
      <c r="BK44" s="52" t="s">
        <v>97</v>
      </c>
    </row>
    <row r="45" spans="1:63" s="10" customFormat="1" ht="14" x14ac:dyDescent="0.3">
      <c r="A45" s="11" t="s">
        <v>220</v>
      </c>
      <c r="B45" s="11">
        <v>562</v>
      </c>
      <c r="C45" s="11" t="s">
        <v>215</v>
      </c>
      <c r="D45" s="37">
        <v>2023</v>
      </c>
      <c r="E45" s="45" t="s">
        <v>97</v>
      </c>
      <c r="F45" s="61"/>
      <c r="G45" s="51" t="s">
        <v>97</v>
      </c>
      <c r="H45" s="61"/>
      <c r="I45" s="51" t="s">
        <v>97</v>
      </c>
      <c r="J45" s="61"/>
      <c r="K45" s="51" t="s">
        <v>97</v>
      </c>
      <c r="L45" s="61"/>
      <c r="M45" s="51" t="s">
        <v>97</v>
      </c>
      <c r="N45" s="61"/>
      <c r="O45" s="51" t="s">
        <v>97</v>
      </c>
      <c r="P45" s="61"/>
      <c r="Q45" s="51" t="s">
        <v>97</v>
      </c>
      <c r="R45" s="61"/>
      <c r="S45" s="51" t="s">
        <v>97</v>
      </c>
      <c r="T45" s="61"/>
      <c r="U45" s="51" t="s">
        <v>97</v>
      </c>
      <c r="V45" s="61"/>
      <c r="W45" s="51" t="s">
        <v>97</v>
      </c>
      <c r="X45" s="61"/>
      <c r="Y45" s="51" t="s">
        <v>97</v>
      </c>
      <c r="Z45" s="61"/>
      <c r="AA45" s="51" t="s">
        <v>97</v>
      </c>
      <c r="AB45" s="61"/>
      <c r="AC45" s="51" t="s">
        <v>97</v>
      </c>
      <c r="AD45" s="61"/>
      <c r="AE45" s="51" t="s">
        <v>97</v>
      </c>
      <c r="AF45" s="61"/>
      <c r="AG45" s="257" t="s">
        <v>97</v>
      </c>
      <c r="AH45" s="215"/>
      <c r="AI45" s="220" t="s">
        <v>97</v>
      </c>
      <c r="AJ45" s="61"/>
      <c r="AK45" s="51" t="s">
        <v>97</v>
      </c>
      <c r="AL45" s="61"/>
      <c r="AM45" s="51" t="s">
        <v>97</v>
      </c>
      <c r="AN45" s="61"/>
      <c r="AO45" s="51" t="s">
        <v>97</v>
      </c>
      <c r="AP45" s="61"/>
      <c r="AQ45" s="51" t="s">
        <v>97</v>
      </c>
      <c r="AR45" s="61"/>
      <c r="AS45" s="51" t="s">
        <v>97</v>
      </c>
      <c r="AT45" s="61"/>
      <c r="AU45" s="51" t="s">
        <v>97</v>
      </c>
      <c r="AV45" s="61"/>
      <c r="AW45" s="51" t="s">
        <v>97</v>
      </c>
      <c r="AX45" s="61"/>
      <c r="AY45" s="51" t="s">
        <v>97</v>
      </c>
      <c r="AZ45" s="61"/>
      <c r="BA45" s="51" t="s">
        <v>97</v>
      </c>
      <c r="BB45" s="61"/>
      <c r="BC45" s="51" t="s">
        <v>97</v>
      </c>
      <c r="BD45" s="61"/>
      <c r="BE45" s="51" t="s">
        <v>97</v>
      </c>
      <c r="BF45" s="61"/>
      <c r="BG45" s="51" t="s">
        <v>97</v>
      </c>
      <c r="BH45" s="61"/>
      <c r="BI45" s="51" t="s">
        <v>97</v>
      </c>
      <c r="BJ45" s="61"/>
      <c r="BK45" s="52" t="s">
        <v>97</v>
      </c>
    </row>
    <row r="46" spans="1:63" s="10" customFormat="1" ht="14" x14ac:dyDescent="0.3">
      <c r="A46" s="11" t="s">
        <v>209</v>
      </c>
      <c r="B46" s="11">
        <v>482</v>
      </c>
      <c r="C46" s="11" t="s">
        <v>205</v>
      </c>
      <c r="D46" s="37">
        <v>2023</v>
      </c>
      <c r="E46" s="45" t="s">
        <v>170</v>
      </c>
      <c r="F46" s="61">
        <v>784</v>
      </c>
      <c r="G46" s="51" t="s">
        <v>171</v>
      </c>
      <c r="H46" s="61"/>
      <c r="I46" s="51" t="s">
        <v>170</v>
      </c>
      <c r="J46" s="61">
        <v>1876</v>
      </c>
      <c r="K46" s="51" t="s">
        <v>170</v>
      </c>
      <c r="L46" s="61" t="s">
        <v>97</v>
      </c>
      <c r="M46" s="51" t="s">
        <v>171</v>
      </c>
      <c r="N46" s="61"/>
      <c r="O46" s="51" t="s">
        <v>170</v>
      </c>
      <c r="P46" s="61">
        <v>4088</v>
      </c>
      <c r="Q46" s="51" t="s">
        <v>170</v>
      </c>
      <c r="R46" s="61">
        <v>84</v>
      </c>
      <c r="S46" s="51" t="s">
        <v>170</v>
      </c>
      <c r="T46" s="61">
        <v>5684</v>
      </c>
      <c r="U46" s="51" t="s">
        <v>171</v>
      </c>
      <c r="V46" s="61"/>
      <c r="W46" s="51" t="s">
        <v>170</v>
      </c>
      <c r="X46" s="61">
        <v>364</v>
      </c>
      <c r="Y46" s="51" t="s">
        <v>170</v>
      </c>
      <c r="Z46" s="61">
        <v>364</v>
      </c>
      <c r="AA46" s="51" t="s">
        <v>170</v>
      </c>
      <c r="AB46" s="61">
        <v>252</v>
      </c>
      <c r="AC46" s="51" t="s">
        <v>171</v>
      </c>
      <c r="AD46" s="61"/>
      <c r="AE46" s="51" t="s">
        <v>170</v>
      </c>
      <c r="AF46" s="61">
        <v>672</v>
      </c>
      <c r="AG46" s="244">
        <v>14168</v>
      </c>
      <c r="AH46" s="219"/>
      <c r="AI46" s="220" t="s">
        <v>171</v>
      </c>
      <c r="AJ46" s="61"/>
      <c r="AK46" s="51" t="s">
        <v>171</v>
      </c>
      <c r="AL46" s="61"/>
      <c r="AM46" s="51" t="s">
        <v>171</v>
      </c>
      <c r="AN46" s="61"/>
      <c r="AO46" s="51" t="s">
        <v>171</v>
      </c>
      <c r="AP46" s="61"/>
      <c r="AQ46" s="51" t="s">
        <v>171</v>
      </c>
      <c r="AR46" s="61"/>
      <c r="AS46" s="51" t="s">
        <v>171</v>
      </c>
      <c r="AT46" s="61"/>
      <c r="AU46" s="51" t="s">
        <v>171</v>
      </c>
      <c r="AV46" s="61"/>
      <c r="AW46" s="51" t="s">
        <v>171</v>
      </c>
      <c r="AX46" s="61"/>
      <c r="AY46" s="51" t="s">
        <v>171</v>
      </c>
      <c r="AZ46" s="61"/>
      <c r="BA46" s="51" t="s">
        <v>171</v>
      </c>
      <c r="BB46" s="61"/>
      <c r="BC46" s="51" t="s">
        <v>171</v>
      </c>
      <c r="BD46" s="61"/>
      <c r="BE46" s="51" t="s">
        <v>171</v>
      </c>
      <c r="BF46" s="61"/>
      <c r="BG46" s="51" t="s">
        <v>171</v>
      </c>
      <c r="BH46" s="61"/>
      <c r="BI46" s="51" t="s">
        <v>171</v>
      </c>
      <c r="BJ46" s="61"/>
      <c r="BK46" s="52"/>
    </row>
    <row r="47" spans="1:63" s="10" customFormat="1" ht="14" x14ac:dyDescent="0.3">
      <c r="A47" s="11" t="s">
        <v>367</v>
      </c>
      <c r="B47" s="11">
        <v>1763</v>
      </c>
      <c r="C47" s="11" t="s">
        <v>361</v>
      </c>
      <c r="D47" s="37">
        <v>2023</v>
      </c>
      <c r="E47" s="45" t="s">
        <v>171</v>
      </c>
      <c r="F47" s="61"/>
      <c r="G47" s="51" t="s">
        <v>171</v>
      </c>
      <c r="H47" s="61"/>
      <c r="I47" s="51" t="s">
        <v>170</v>
      </c>
      <c r="J47" s="61">
        <v>4628</v>
      </c>
      <c r="K47" s="51" t="s">
        <v>171</v>
      </c>
      <c r="L47" s="61"/>
      <c r="M47" s="51" t="s">
        <v>171</v>
      </c>
      <c r="N47" s="61"/>
      <c r="O47" s="51" t="s">
        <v>170</v>
      </c>
      <c r="P47" s="61">
        <v>1196</v>
      </c>
      <c r="Q47" s="51" t="s">
        <v>170</v>
      </c>
      <c r="R47" s="61">
        <v>650</v>
      </c>
      <c r="S47" s="51" t="s">
        <v>170</v>
      </c>
      <c r="T47" s="61">
        <v>6006</v>
      </c>
      <c r="U47" s="51" t="s">
        <v>171</v>
      </c>
      <c r="V47" s="61"/>
      <c r="W47" s="51" t="s">
        <v>171</v>
      </c>
      <c r="X47" s="61"/>
      <c r="Y47" s="51" t="s">
        <v>171</v>
      </c>
      <c r="Z47" s="61"/>
      <c r="AA47" s="51" t="s">
        <v>171</v>
      </c>
      <c r="AB47" s="61"/>
      <c r="AC47" s="51" t="s">
        <v>171</v>
      </c>
      <c r="AD47" s="61"/>
      <c r="AE47" s="51" t="s">
        <v>171</v>
      </c>
      <c r="AF47" s="61"/>
      <c r="AG47" s="257">
        <v>12480</v>
      </c>
      <c r="AH47" s="216"/>
      <c r="AI47" s="220" t="s">
        <v>170</v>
      </c>
      <c r="AJ47" s="61">
        <v>92</v>
      </c>
      <c r="AK47" s="51" t="s">
        <v>171</v>
      </c>
      <c r="AL47" s="61"/>
      <c r="AM47" s="51" t="s">
        <v>171</v>
      </c>
      <c r="AN47" s="61"/>
      <c r="AO47" s="51" t="s">
        <v>171</v>
      </c>
      <c r="AP47" s="61"/>
      <c r="AQ47" s="51" t="s">
        <v>171</v>
      </c>
      <c r="AR47" s="61"/>
      <c r="AS47" s="51" t="s">
        <v>171</v>
      </c>
      <c r="AT47" s="61"/>
      <c r="AU47" s="51" t="s">
        <v>171</v>
      </c>
      <c r="AV47" s="61"/>
      <c r="AW47" s="51" t="s">
        <v>171</v>
      </c>
      <c r="AX47" s="61"/>
      <c r="AY47" s="51" t="s">
        <v>171</v>
      </c>
      <c r="AZ47" s="61"/>
      <c r="BA47" s="51" t="s">
        <v>171</v>
      </c>
      <c r="BB47" s="61"/>
      <c r="BC47" s="51" t="s">
        <v>171</v>
      </c>
      <c r="BD47" s="61"/>
      <c r="BE47" s="51" t="s">
        <v>171</v>
      </c>
      <c r="BF47" s="61"/>
      <c r="BG47" s="51" t="s">
        <v>171</v>
      </c>
      <c r="BH47" s="61"/>
      <c r="BI47" s="51" t="s">
        <v>171</v>
      </c>
      <c r="BJ47" s="61"/>
      <c r="BK47" s="52">
        <v>92</v>
      </c>
    </row>
    <row r="48" spans="1:63" s="10" customFormat="1" ht="14" x14ac:dyDescent="0.3">
      <c r="A48" s="11" t="s">
        <v>321</v>
      </c>
      <c r="B48" s="11">
        <v>1439</v>
      </c>
      <c r="C48" s="11" t="s">
        <v>311</v>
      </c>
      <c r="D48" s="37">
        <v>2023</v>
      </c>
      <c r="E48" s="45" t="s">
        <v>97</v>
      </c>
      <c r="F48" s="61"/>
      <c r="G48" s="51" t="s">
        <v>97</v>
      </c>
      <c r="H48" s="61"/>
      <c r="I48" s="51" t="s">
        <v>97</v>
      </c>
      <c r="J48" s="61"/>
      <c r="K48" s="51" t="s">
        <v>97</v>
      </c>
      <c r="L48" s="61"/>
      <c r="M48" s="51" t="s">
        <v>97</v>
      </c>
      <c r="N48" s="61"/>
      <c r="O48" s="51" t="s">
        <v>97</v>
      </c>
      <c r="P48" s="61"/>
      <c r="Q48" s="51" t="s">
        <v>97</v>
      </c>
      <c r="R48" s="61"/>
      <c r="S48" s="51" t="s">
        <v>97</v>
      </c>
      <c r="T48" s="61"/>
      <c r="U48" s="51" t="s">
        <v>97</v>
      </c>
      <c r="V48" s="61"/>
      <c r="W48" s="51" t="s">
        <v>97</v>
      </c>
      <c r="X48" s="61"/>
      <c r="Y48" s="51" t="s">
        <v>97</v>
      </c>
      <c r="Z48" s="61"/>
      <c r="AA48" s="51" t="s">
        <v>97</v>
      </c>
      <c r="AB48" s="61"/>
      <c r="AC48" s="51" t="s">
        <v>97</v>
      </c>
      <c r="AD48" s="61"/>
      <c r="AE48" s="51" t="s">
        <v>97</v>
      </c>
      <c r="AF48" s="61"/>
      <c r="AG48" s="257" t="s">
        <v>97</v>
      </c>
      <c r="AH48" s="215"/>
      <c r="AI48" s="220" t="s">
        <v>97</v>
      </c>
      <c r="AJ48" s="61"/>
      <c r="AK48" s="51" t="s">
        <v>97</v>
      </c>
      <c r="AL48" s="61"/>
      <c r="AM48" s="51" t="s">
        <v>97</v>
      </c>
      <c r="AN48" s="61"/>
      <c r="AO48" s="51" t="s">
        <v>97</v>
      </c>
      <c r="AP48" s="61"/>
      <c r="AQ48" s="51" t="s">
        <v>97</v>
      </c>
      <c r="AR48" s="61"/>
      <c r="AS48" s="51" t="s">
        <v>97</v>
      </c>
      <c r="AT48" s="61"/>
      <c r="AU48" s="51" t="s">
        <v>97</v>
      </c>
      <c r="AV48" s="61"/>
      <c r="AW48" s="51" t="s">
        <v>97</v>
      </c>
      <c r="AX48" s="61"/>
      <c r="AY48" s="51" t="s">
        <v>97</v>
      </c>
      <c r="AZ48" s="61"/>
      <c r="BA48" s="51" t="s">
        <v>97</v>
      </c>
      <c r="BB48" s="61"/>
      <c r="BC48" s="51" t="s">
        <v>97</v>
      </c>
      <c r="BD48" s="61"/>
      <c r="BE48" s="51" t="s">
        <v>97</v>
      </c>
      <c r="BF48" s="61"/>
      <c r="BG48" s="51" t="s">
        <v>97</v>
      </c>
      <c r="BH48" s="61"/>
      <c r="BI48" s="51" t="s">
        <v>97</v>
      </c>
      <c r="BJ48" s="61"/>
      <c r="BK48" s="52" t="s">
        <v>97</v>
      </c>
    </row>
    <row r="49" spans="1:63" s="10" customFormat="1" ht="14" x14ac:dyDescent="0.3">
      <c r="A49" s="11" t="s">
        <v>404</v>
      </c>
      <c r="B49" s="11">
        <v>2026</v>
      </c>
      <c r="C49" s="11" t="s">
        <v>402</v>
      </c>
      <c r="D49" s="37">
        <v>2023</v>
      </c>
      <c r="E49" s="45" t="s">
        <v>170</v>
      </c>
      <c r="F49" s="61">
        <v>464</v>
      </c>
      <c r="G49" s="51" t="s">
        <v>171</v>
      </c>
      <c r="H49" s="61"/>
      <c r="I49" s="51" t="s">
        <v>170</v>
      </c>
      <c r="J49" s="61">
        <v>5384</v>
      </c>
      <c r="K49" s="51" t="s">
        <v>170</v>
      </c>
      <c r="L49" s="61">
        <v>59</v>
      </c>
      <c r="M49" s="51" t="s">
        <v>171</v>
      </c>
      <c r="N49" s="61"/>
      <c r="O49" s="51" t="s">
        <v>170</v>
      </c>
      <c r="P49" s="61">
        <v>5537</v>
      </c>
      <c r="Q49" s="51" t="s">
        <v>171</v>
      </c>
      <c r="R49" s="61"/>
      <c r="S49" s="51" t="s">
        <v>170</v>
      </c>
      <c r="T49" s="61">
        <v>540</v>
      </c>
      <c r="U49" s="51" t="s">
        <v>171</v>
      </c>
      <c r="V49" s="61"/>
      <c r="W49" s="51" t="s">
        <v>171</v>
      </c>
      <c r="X49" s="61"/>
      <c r="Y49" s="51" t="s">
        <v>170</v>
      </c>
      <c r="Z49" s="61">
        <v>269</v>
      </c>
      <c r="AA49" s="51" t="s">
        <v>171</v>
      </c>
      <c r="AB49" s="61"/>
      <c r="AC49" s="51" t="s">
        <v>171</v>
      </c>
      <c r="AD49" s="61"/>
      <c r="AE49" s="51" t="s">
        <v>171</v>
      </c>
      <c r="AF49" s="61"/>
      <c r="AG49" s="244">
        <v>12253</v>
      </c>
      <c r="AH49" s="219"/>
      <c r="AI49" s="220" t="s">
        <v>171</v>
      </c>
      <c r="AJ49" s="61"/>
      <c r="AK49" s="51" t="s">
        <v>171</v>
      </c>
      <c r="AL49" s="61"/>
      <c r="AM49" s="51" t="s">
        <v>171</v>
      </c>
      <c r="AN49" s="61"/>
      <c r="AO49" s="51" t="s">
        <v>171</v>
      </c>
      <c r="AP49" s="61"/>
      <c r="AQ49" s="51" t="s">
        <v>171</v>
      </c>
      <c r="AR49" s="61"/>
      <c r="AS49" s="51" t="s">
        <v>171</v>
      </c>
      <c r="AT49" s="61"/>
      <c r="AU49" s="51" t="s">
        <v>171</v>
      </c>
      <c r="AV49" s="61"/>
      <c r="AW49" s="51" t="s">
        <v>171</v>
      </c>
      <c r="AX49" s="61"/>
      <c r="AY49" s="51" t="s">
        <v>171</v>
      </c>
      <c r="AZ49" s="61"/>
      <c r="BA49" s="51" t="s">
        <v>171</v>
      </c>
      <c r="BB49" s="61"/>
      <c r="BC49" s="51" t="s">
        <v>171</v>
      </c>
      <c r="BD49" s="61"/>
      <c r="BE49" s="51" t="s">
        <v>171</v>
      </c>
      <c r="BF49" s="61"/>
      <c r="BG49" s="51" t="s">
        <v>171</v>
      </c>
      <c r="BH49" s="61"/>
      <c r="BI49" s="51" t="s">
        <v>171</v>
      </c>
      <c r="BJ49" s="61"/>
      <c r="BK49" s="52"/>
    </row>
    <row r="50" spans="1:63" s="10" customFormat="1" ht="14" x14ac:dyDescent="0.3">
      <c r="A50" s="11" t="s">
        <v>233</v>
      </c>
      <c r="B50" s="11">
        <v>662</v>
      </c>
      <c r="C50" s="11" t="s">
        <v>229</v>
      </c>
      <c r="D50" s="37">
        <v>2023</v>
      </c>
      <c r="E50" s="45" t="s">
        <v>170</v>
      </c>
      <c r="F50" s="61">
        <v>9</v>
      </c>
      <c r="G50" s="51" t="s">
        <v>171</v>
      </c>
      <c r="H50" s="61"/>
      <c r="I50" s="51" t="s">
        <v>170</v>
      </c>
      <c r="J50" s="61">
        <v>27</v>
      </c>
      <c r="K50" s="51" t="s">
        <v>170</v>
      </c>
      <c r="L50" s="61">
        <v>21</v>
      </c>
      <c r="M50" s="51" t="s">
        <v>171</v>
      </c>
      <c r="N50" s="61"/>
      <c r="O50" s="51" t="s">
        <v>170</v>
      </c>
      <c r="P50" s="61">
        <v>204</v>
      </c>
      <c r="Q50" s="51" t="s">
        <v>171</v>
      </c>
      <c r="R50" s="61"/>
      <c r="S50" s="51" t="s">
        <v>170</v>
      </c>
      <c r="T50" s="61">
        <v>509</v>
      </c>
      <c r="U50" s="51" t="s">
        <v>171</v>
      </c>
      <c r="V50" s="61"/>
      <c r="W50" s="51" t="s">
        <v>171</v>
      </c>
      <c r="X50" s="61"/>
      <c r="Y50" s="51" t="s">
        <v>170</v>
      </c>
      <c r="Z50" s="61">
        <v>13</v>
      </c>
      <c r="AA50" s="51" t="s">
        <v>171</v>
      </c>
      <c r="AB50" s="61"/>
      <c r="AC50" s="51" t="s">
        <v>171</v>
      </c>
      <c r="AD50" s="61"/>
      <c r="AE50" s="51" t="s">
        <v>171</v>
      </c>
      <c r="AF50" s="61"/>
      <c r="AG50" s="244">
        <v>783</v>
      </c>
      <c r="AH50" s="219"/>
      <c r="AI50" s="220" t="s">
        <v>171</v>
      </c>
      <c r="AJ50" s="61"/>
      <c r="AK50" s="51" t="s">
        <v>171</v>
      </c>
      <c r="AL50" s="61"/>
      <c r="AM50" s="51" t="s">
        <v>171</v>
      </c>
      <c r="AN50" s="61"/>
      <c r="AO50" s="51" t="s">
        <v>171</v>
      </c>
      <c r="AP50" s="61"/>
      <c r="AQ50" s="51" t="s">
        <v>171</v>
      </c>
      <c r="AR50" s="61"/>
      <c r="AS50" s="51" t="s">
        <v>171</v>
      </c>
      <c r="AT50" s="61"/>
      <c r="AU50" s="51" t="s">
        <v>171</v>
      </c>
      <c r="AV50" s="61"/>
      <c r="AW50" s="51" t="s">
        <v>171</v>
      </c>
      <c r="AX50" s="61"/>
      <c r="AY50" s="51" t="s">
        <v>171</v>
      </c>
      <c r="AZ50" s="61"/>
      <c r="BA50" s="51" t="s">
        <v>171</v>
      </c>
      <c r="BB50" s="61"/>
      <c r="BC50" s="51" t="s">
        <v>171</v>
      </c>
      <c r="BD50" s="61"/>
      <c r="BE50" s="51" t="s">
        <v>171</v>
      </c>
      <c r="BF50" s="61"/>
      <c r="BG50" s="51" t="s">
        <v>171</v>
      </c>
      <c r="BH50" s="61"/>
      <c r="BI50" s="51" t="s">
        <v>171</v>
      </c>
      <c r="BJ50" s="61"/>
      <c r="BK50" s="52"/>
    </row>
    <row r="51" spans="1:63" s="10" customFormat="1" ht="14" x14ac:dyDescent="0.3">
      <c r="A51" s="11" t="s">
        <v>206</v>
      </c>
      <c r="B51" s="11">
        <v>461</v>
      </c>
      <c r="C51" s="11" t="s">
        <v>205</v>
      </c>
      <c r="D51" s="37">
        <v>2023</v>
      </c>
      <c r="E51" s="45" t="s">
        <v>171</v>
      </c>
      <c r="F51" s="61"/>
      <c r="G51" s="51" t="s">
        <v>171</v>
      </c>
      <c r="H51" s="61"/>
      <c r="I51" s="51" t="s">
        <v>170</v>
      </c>
      <c r="J51" s="61">
        <v>4719</v>
      </c>
      <c r="K51" s="51" t="s">
        <v>170</v>
      </c>
      <c r="L51" s="61">
        <v>417</v>
      </c>
      <c r="M51" s="51" t="s">
        <v>171</v>
      </c>
      <c r="N51" s="61"/>
      <c r="O51" s="51" t="s">
        <v>170</v>
      </c>
      <c r="P51" s="61">
        <v>882</v>
      </c>
      <c r="Q51" s="51" t="s">
        <v>170</v>
      </c>
      <c r="R51" s="61">
        <v>1612</v>
      </c>
      <c r="S51" s="51" t="s">
        <v>170</v>
      </c>
      <c r="T51" s="61">
        <v>4626</v>
      </c>
      <c r="U51" s="51" t="s">
        <v>171</v>
      </c>
      <c r="V51" s="61"/>
      <c r="W51" s="51" t="s">
        <v>171</v>
      </c>
      <c r="X51" s="61"/>
      <c r="Y51" s="51" t="s">
        <v>170</v>
      </c>
      <c r="Z51" s="61">
        <v>2406</v>
      </c>
      <c r="AA51" s="51" t="s">
        <v>170</v>
      </c>
      <c r="AB51" s="61">
        <v>493</v>
      </c>
      <c r="AC51" s="51" t="s">
        <v>171</v>
      </c>
      <c r="AD51" s="61"/>
      <c r="AE51" s="51" t="s">
        <v>171</v>
      </c>
      <c r="AF51" s="61"/>
      <c r="AG51" s="244">
        <v>15155</v>
      </c>
      <c r="AH51" s="219"/>
      <c r="AI51" s="220" t="s">
        <v>171</v>
      </c>
      <c r="AJ51" s="61"/>
      <c r="AK51" s="51" t="s">
        <v>171</v>
      </c>
      <c r="AL51" s="61"/>
      <c r="AM51" s="51" t="s">
        <v>170</v>
      </c>
      <c r="AN51" s="61">
        <v>423</v>
      </c>
      <c r="AO51" s="51" t="s">
        <v>171</v>
      </c>
      <c r="AP51" s="61"/>
      <c r="AQ51" s="51" t="s">
        <v>171</v>
      </c>
      <c r="AR51" s="61"/>
      <c r="AS51" s="51" t="s">
        <v>171</v>
      </c>
      <c r="AT51" s="61"/>
      <c r="AU51" s="51" t="s">
        <v>171</v>
      </c>
      <c r="AV51" s="61"/>
      <c r="AW51" s="51" t="s">
        <v>171</v>
      </c>
      <c r="AX51" s="61"/>
      <c r="AY51" s="51" t="s">
        <v>171</v>
      </c>
      <c r="AZ51" s="61"/>
      <c r="BA51" s="51" t="s">
        <v>171</v>
      </c>
      <c r="BB51" s="61"/>
      <c r="BC51" s="51" t="s">
        <v>171</v>
      </c>
      <c r="BD51" s="61"/>
      <c r="BE51" s="51" t="s">
        <v>170</v>
      </c>
      <c r="BF51" s="61">
        <v>80</v>
      </c>
      <c r="BG51" s="51" t="s">
        <v>171</v>
      </c>
      <c r="BH51" s="61"/>
      <c r="BI51" s="51" t="s">
        <v>171</v>
      </c>
      <c r="BJ51" s="61"/>
      <c r="BK51" s="52">
        <v>503</v>
      </c>
    </row>
    <row r="52" spans="1:63" s="10" customFormat="1" ht="14" x14ac:dyDescent="0.3">
      <c r="A52" s="11" t="s">
        <v>230</v>
      </c>
      <c r="B52" s="11">
        <v>617</v>
      </c>
      <c r="C52" s="11" t="s">
        <v>229</v>
      </c>
      <c r="D52" s="37">
        <v>2023</v>
      </c>
      <c r="E52" s="45" t="s">
        <v>97</v>
      </c>
      <c r="F52" s="61"/>
      <c r="G52" s="51" t="s">
        <v>97</v>
      </c>
      <c r="H52" s="61"/>
      <c r="I52" s="51" t="s">
        <v>97</v>
      </c>
      <c r="J52" s="61"/>
      <c r="K52" s="51" t="s">
        <v>97</v>
      </c>
      <c r="L52" s="61"/>
      <c r="M52" s="51" t="s">
        <v>97</v>
      </c>
      <c r="N52" s="61"/>
      <c r="O52" s="51" t="s">
        <v>97</v>
      </c>
      <c r="P52" s="61"/>
      <c r="Q52" s="51" t="s">
        <v>97</v>
      </c>
      <c r="R52" s="61"/>
      <c r="S52" s="51" t="s">
        <v>97</v>
      </c>
      <c r="T52" s="61"/>
      <c r="U52" s="51" t="s">
        <v>97</v>
      </c>
      <c r="V52" s="61"/>
      <c r="W52" s="51" t="s">
        <v>97</v>
      </c>
      <c r="X52" s="61"/>
      <c r="Y52" s="51" t="s">
        <v>97</v>
      </c>
      <c r="Z52" s="61"/>
      <c r="AA52" s="51" t="s">
        <v>97</v>
      </c>
      <c r="AB52" s="61"/>
      <c r="AC52" s="51" t="s">
        <v>97</v>
      </c>
      <c r="AD52" s="61"/>
      <c r="AE52" s="51" t="s">
        <v>97</v>
      </c>
      <c r="AF52" s="61"/>
      <c r="AG52" s="257" t="s">
        <v>97</v>
      </c>
      <c r="AH52" s="215"/>
      <c r="AI52" s="220" t="s">
        <v>97</v>
      </c>
      <c r="AJ52" s="61"/>
      <c r="AK52" s="51" t="s">
        <v>97</v>
      </c>
      <c r="AL52" s="61"/>
      <c r="AM52" s="51" t="s">
        <v>97</v>
      </c>
      <c r="AN52" s="61"/>
      <c r="AO52" s="51" t="s">
        <v>97</v>
      </c>
      <c r="AP52" s="61"/>
      <c r="AQ52" s="51" t="s">
        <v>97</v>
      </c>
      <c r="AR52" s="61"/>
      <c r="AS52" s="51" t="s">
        <v>97</v>
      </c>
      <c r="AT52" s="61"/>
      <c r="AU52" s="51" t="s">
        <v>97</v>
      </c>
      <c r="AV52" s="61"/>
      <c r="AW52" s="51" t="s">
        <v>97</v>
      </c>
      <c r="AX52" s="61"/>
      <c r="AY52" s="51" t="s">
        <v>97</v>
      </c>
      <c r="AZ52" s="61"/>
      <c r="BA52" s="51" t="s">
        <v>97</v>
      </c>
      <c r="BB52" s="61"/>
      <c r="BC52" s="51" t="s">
        <v>97</v>
      </c>
      <c r="BD52" s="61"/>
      <c r="BE52" s="51" t="s">
        <v>97</v>
      </c>
      <c r="BF52" s="61"/>
      <c r="BG52" s="51" t="s">
        <v>97</v>
      </c>
      <c r="BH52" s="61"/>
      <c r="BI52" s="51" t="s">
        <v>97</v>
      </c>
      <c r="BJ52" s="61"/>
      <c r="BK52" s="52" t="s">
        <v>97</v>
      </c>
    </row>
    <row r="53" spans="1:63" s="10" customFormat="1" ht="14" x14ac:dyDescent="0.3">
      <c r="A53" s="11" t="s">
        <v>140</v>
      </c>
      <c r="B53" s="11">
        <v>980</v>
      </c>
      <c r="C53" s="11" t="s">
        <v>262</v>
      </c>
      <c r="D53" s="37">
        <v>2023</v>
      </c>
      <c r="E53" s="45" t="s">
        <v>170</v>
      </c>
      <c r="F53" s="61">
        <v>1387</v>
      </c>
      <c r="G53" s="51" t="s">
        <v>171</v>
      </c>
      <c r="H53" s="61"/>
      <c r="I53" s="51" t="s">
        <v>170</v>
      </c>
      <c r="J53" s="61">
        <v>5653</v>
      </c>
      <c r="K53" s="51" t="s">
        <v>170</v>
      </c>
      <c r="L53" s="61">
        <v>693</v>
      </c>
      <c r="M53" s="51" t="s">
        <v>171</v>
      </c>
      <c r="N53" s="61"/>
      <c r="O53" s="51" t="s">
        <v>170</v>
      </c>
      <c r="P53" s="61">
        <v>4454</v>
      </c>
      <c r="Q53" s="51" t="s">
        <v>171</v>
      </c>
      <c r="R53" s="61"/>
      <c r="S53" s="51" t="s">
        <v>170</v>
      </c>
      <c r="T53" s="61">
        <v>19423</v>
      </c>
      <c r="U53" s="51" t="s">
        <v>171</v>
      </c>
      <c r="V53" s="61"/>
      <c r="W53" s="51" t="s">
        <v>171</v>
      </c>
      <c r="X53" s="61"/>
      <c r="Y53" s="51" t="s">
        <v>170</v>
      </c>
      <c r="Z53" s="61">
        <v>2493</v>
      </c>
      <c r="AA53" s="51" t="s">
        <v>170</v>
      </c>
      <c r="AB53" s="61">
        <v>0</v>
      </c>
      <c r="AC53" s="51" t="s">
        <v>170</v>
      </c>
      <c r="AD53" s="61">
        <v>2625</v>
      </c>
      <c r="AE53" s="51" t="s">
        <v>171</v>
      </c>
      <c r="AF53" s="61"/>
      <c r="AG53" s="244">
        <v>36728</v>
      </c>
      <c r="AH53" s="219"/>
      <c r="AI53" s="220" t="s">
        <v>171</v>
      </c>
      <c r="AJ53" s="61"/>
      <c r="AK53" s="51" t="s">
        <v>171</v>
      </c>
      <c r="AL53" s="61"/>
      <c r="AM53" s="51" t="s">
        <v>171</v>
      </c>
      <c r="AN53" s="61"/>
      <c r="AO53" s="51" t="s">
        <v>171</v>
      </c>
      <c r="AP53" s="61"/>
      <c r="AQ53" s="51" t="s">
        <v>171</v>
      </c>
      <c r="AR53" s="61"/>
      <c r="AS53" s="51" t="s">
        <v>171</v>
      </c>
      <c r="AT53" s="61"/>
      <c r="AU53" s="51" t="s">
        <v>171</v>
      </c>
      <c r="AV53" s="61"/>
      <c r="AW53" s="51" t="s">
        <v>171</v>
      </c>
      <c r="AX53" s="61"/>
      <c r="AY53" s="51" t="s">
        <v>171</v>
      </c>
      <c r="AZ53" s="61"/>
      <c r="BA53" s="51" t="s">
        <v>171</v>
      </c>
      <c r="BB53" s="61"/>
      <c r="BC53" s="51" t="s">
        <v>171</v>
      </c>
      <c r="BD53" s="61"/>
      <c r="BE53" s="51" t="s">
        <v>171</v>
      </c>
      <c r="BF53" s="61"/>
      <c r="BG53" s="51" t="s">
        <v>171</v>
      </c>
      <c r="BH53" s="61"/>
      <c r="BI53" s="51" t="s">
        <v>171</v>
      </c>
      <c r="BJ53" s="61"/>
      <c r="BK53" s="52"/>
    </row>
    <row r="54" spans="1:63" s="10" customFormat="1" ht="14" x14ac:dyDescent="0.3">
      <c r="A54" s="11" t="s">
        <v>368</v>
      </c>
      <c r="B54" s="11">
        <v>1764</v>
      </c>
      <c r="C54" s="11" t="s">
        <v>361</v>
      </c>
      <c r="D54" s="37">
        <v>2023</v>
      </c>
      <c r="E54" s="45" t="s">
        <v>369</v>
      </c>
      <c r="F54" s="61"/>
      <c r="G54" s="45" t="s">
        <v>369</v>
      </c>
      <c r="H54" s="61"/>
      <c r="I54" s="45" t="s">
        <v>369</v>
      </c>
      <c r="J54" s="61"/>
      <c r="K54" s="45" t="s">
        <v>369</v>
      </c>
      <c r="L54" s="61"/>
      <c r="M54" s="45" t="s">
        <v>369</v>
      </c>
      <c r="N54" s="61"/>
      <c r="O54" s="45" t="s">
        <v>369</v>
      </c>
      <c r="P54" s="61"/>
      <c r="Q54" s="45" t="s">
        <v>369</v>
      </c>
      <c r="R54" s="61"/>
      <c r="S54" s="45" t="s">
        <v>369</v>
      </c>
      <c r="T54" s="61"/>
      <c r="U54" s="45" t="s">
        <v>369</v>
      </c>
      <c r="V54" s="61"/>
      <c r="W54" s="45" t="s">
        <v>369</v>
      </c>
      <c r="X54" s="61"/>
      <c r="Y54" s="45" t="s">
        <v>369</v>
      </c>
      <c r="Z54" s="61"/>
      <c r="AA54" s="45" t="s">
        <v>369</v>
      </c>
      <c r="AB54" s="61"/>
      <c r="AC54" s="45" t="s">
        <v>369</v>
      </c>
      <c r="AD54" s="61"/>
      <c r="AE54" s="45" t="s">
        <v>369</v>
      </c>
      <c r="AF54" s="61"/>
      <c r="AG54" s="257" t="s">
        <v>97</v>
      </c>
      <c r="AH54" s="215"/>
      <c r="AI54" s="45" t="s">
        <v>369</v>
      </c>
      <c r="AJ54" s="61"/>
      <c r="AK54" s="45" t="s">
        <v>369</v>
      </c>
      <c r="AL54" s="61"/>
      <c r="AM54" s="45" t="s">
        <v>369</v>
      </c>
      <c r="AN54" s="61"/>
      <c r="AO54" s="45" t="s">
        <v>369</v>
      </c>
      <c r="AP54" s="61"/>
      <c r="AQ54" s="45" t="s">
        <v>369</v>
      </c>
      <c r="AR54" s="61"/>
      <c r="AS54" s="45" t="s">
        <v>369</v>
      </c>
      <c r="AT54" s="61"/>
      <c r="AU54" s="45" t="s">
        <v>369</v>
      </c>
      <c r="AV54" s="61"/>
      <c r="AW54" s="45" t="s">
        <v>369</v>
      </c>
      <c r="AX54" s="61"/>
      <c r="AY54" s="45" t="s">
        <v>369</v>
      </c>
      <c r="AZ54" s="61"/>
      <c r="BA54" s="45" t="s">
        <v>369</v>
      </c>
      <c r="BB54" s="61"/>
      <c r="BC54" s="45" t="s">
        <v>369</v>
      </c>
      <c r="BD54" s="61"/>
      <c r="BE54" s="45" t="s">
        <v>369</v>
      </c>
      <c r="BF54" s="61"/>
      <c r="BG54" s="45" t="s">
        <v>369</v>
      </c>
      <c r="BH54" s="61"/>
      <c r="BI54" s="45" t="s">
        <v>369</v>
      </c>
      <c r="BJ54" s="61"/>
      <c r="BK54" s="233" t="s">
        <v>369</v>
      </c>
    </row>
    <row r="55" spans="1:63" s="10" customFormat="1" ht="14" x14ac:dyDescent="0.3">
      <c r="A55" s="11" t="s">
        <v>326</v>
      </c>
      <c r="B55" s="11">
        <v>1444</v>
      </c>
      <c r="C55" s="11" t="s">
        <v>311</v>
      </c>
      <c r="D55" s="37">
        <v>2023</v>
      </c>
      <c r="E55" s="45" t="s">
        <v>171</v>
      </c>
      <c r="F55" s="61"/>
      <c r="G55" s="51" t="s">
        <v>171</v>
      </c>
      <c r="H55" s="61"/>
      <c r="I55" s="51" t="s">
        <v>171</v>
      </c>
      <c r="J55" s="61"/>
      <c r="K55" s="51" t="s">
        <v>170</v>
      </c>
      <c r="L55" s="61">
        <v>220</v>
      </c>
      <c r="M55" s="51" t="s">
        <v>171</v>
      </c>
      <c r="N55" s="61"/>
      <c r="O55" s="51" t="s">
        <v>170</v>
      </c>
      <c r="P55" s="61">
        <v>572</v>
      </c>
      <c r="Q55" s="51" t="s">
        <v>171</v>
      </c>
      <c r="R55" s="61"/>
      <c r="S55" s="51" t="s">
        <v>170</v>
      </c>
      <c r="T55" s="61">
        <v>1848</v>
      </c>
      <c r="U55" s="51" t="s">
        <v>171</v>
      </c>
      <c r="V55" s="61"/>
      <c r="W55" s="51" t="s">
        <v>171</v>
      </c>
      <c r="X55" s="61"/>
      <c r="Y55" s="51" t="s">
        <v>170</v>
      </c>
      <c r="Z55" s="61" t="s">
        <v>97</v>
      </c>
      <c r="AA55" s="51" t="s">
        <v>171</v>
      </c>
      <c r="AB55" s="61"/>
      <c r="AC55" s="51" t="s">
        <v>171</v>
      </c>
      <c r="AD55" s="61"/>
      <c r="AE55" s="51" t="s">
        <v>170</v>
      </c>
      <c r="AF55" s="61">
        <v>220</v>
      </c>
      <c r="AG55" s="257">
        <v>2860</v>
      </c>
      <c r="AH55" s="216"/>
      <c r="AI55" s="220" t="s">
        <v>171</v>
      </c>
      <c r="AJ55" s="61"/>
      <c r="AK55" s="51" t="s">
        <v>171</v>
      </c>
      <c r="AL55" s="61"/>
      <c r="AM55" s="51" t="s">
        <v>171</v>
      </c>
      <c r="AN55" s="61"/>
      <c r="AO55" s="51" t="s">
        <v>171</v>
      </c>
      <c r="AP55" s="61"/>
      <c r="AQ55" s="51" t="s">
        <v>171</v>
      </c>
      <c r="AR55" s="61"/>
      <c r="AS55" s="51" t="s">
        <v>171</v>
      </c>
      <c r="AT55" s="61"/>
      <c r="AU55" s="51" t="s">
        <v>171</v>
      </c>
      <c r="AV55" s="61"/>
      <c r="AW55" s="51" t="s">
        <v>171</v>
      </c>
      <c r="AX55" s="61"/>
      <c r="AY55" s="51" t="s">
        <v>171</v>
      </c>
      <c r="AZ55" s="61"/>
      <c r="BA55" s="51" t="s">
        <v>171</v>
      </c>
      <c r="BB55" s="61"/>
      <c r="BC55" s="51" t="s">
        <v>171</v>
      </c>
      <c r="BD55" s="61"/>
      <c r="BE55" s="51" t="s">
        <v>171</v>
      </c>
      <c r="BF55" s="61"/>
      <c r="BG55" s="51" t="s">
        <v>171</v>
      </c>
      <c r="BH55" s="61"/>
      <c r="BI55" s="51" t="s">
        <v>171</v>
      </c>
      <c r="BJ55" s="61"/>
      <c r="BK55" s="52"/>
    </row>
    <row r="56" spans="1:63" s="10" customFormat="1" ht="14" x14ac:dyDescent="0.3">
      <c r="A56" s="11" t="s">
        <v>329</v>
      </c>
      <c r="B56" s="11">
        <v>1447</v>
      </c>
      <c r="C56" s="11" t="s">
        <v>311</v>
      </c>
      <c r="D56" s="37">
        <v>2023</v>
      </c>
      <c r="E56" s="45" t="s">
        <v>97</v>
      </c>
      <c r="F56" s="61"/>
      <c r="G56" s="51" t="s">
        <v>97</v>
      </c>
      <c r="H56" s="61"/>
      <c r="I56" s="51" t="s">
        <v>97</v>
      </c>
      <c r="J56" s="61"/>
      <c r="K56" s="51" t="s">
        <v>97</v>
      </c>
      <c r="L56" s="61"/>
      <c r="M56" s="51" t="s">
        <v>97</v>
      </c>
      <c r="N56" s="61"/>
      <c r="O56" s="51" t="s">
        <v>97</v>
      </c>
      <c r="P56" s="61"/>
      <c r="Q56" s="51" t="s">
        <v>97</v>
      </c>
      <c r="R56" s="61"/>
      <c r="S56" s="51" t="s">
        <v>97</v>
      </c>
      <c r="T56" s="61"/>
      <c r="U56" s="51" t="s">
        <v>97</v>
      </c>
      <c r="V56" s="61"/>
      <c r="W56" s="51" t="s">
        <v>97</v>
      </c>
      <c r="X56" s="61"/>
      <c r="Y56" s="51" t="s">
        <v>97</v>
      </c>
      <c r="Z56" s="61"/>
      <c r="AA56" s="51" t="s">
        <v>97</v>
      </c>
      <c r="AB56" s="61"/>
      <c r="AC56" s="51" t="s">
        <v>97</v>
      </c>
      <c r="AD56" s="61"/>
      <c r="AE56" s="51" t="s">
        <v>97</v>
      </c>
      <c r="AF56" s="61"/>
      <c r="AG56" s="257" t="s">
        <v>97</v>
      </c>
      <c r="AH56" s="215"/>
      <c r="AI56" s="220" t="s">
        <v>97</v>
      </c>
      <c r="AJ56" s="61"/>
      <c r="AK56" s="51" t="s">
        <v>97</v>
      </c>
      <c r="AL56" s="61"/>
      <c r="AM56" s="51" t="s">
        <v>97</v>
      </c>
      <c r="AN56" s="61"/>
      <c r="AO56" s="51" t="s">
        <v>97</v>
      </c>
      <c r="AP56" s="61"/>
      <c r="AQ56" s="51" t="s">
        <v>97</v>
      </c>
      <c r="AR56" s="61"/>
      <c r="AS56" s="51" t="s">
        <v>97</v>
      </c>
      <c r="AT56" s="61"/>
      <c r="AU56" s="51" t="s">
        <v>97</v>
      </c>
      <c r="AV56" s="61"/>
      <c r="AW56" s="51" t="s">
        <v>97</v>
      </c>
      <c r="AX56" s="61"/>
      <c r="AY56" s="51" t="s">
        <v>97</v>
      </c>
      <c r="AZ56" s="61"/>
      <c r="BA56" s="51" t="s">
        <v>97</v>
      </c>
      <c r="BB56" s="61"/>
      <c r="BC56" s="51" t="s">
        <v>97</v>
      </c>
      <c r="BD56" s="61"/>
      <c r="BE56" s="51" t="s">
        <v>97</v>
      </c>
      <c r="BF56" s="61"/>
      <c r="BG56" s="51" t="s">
        <v>97</v>
      </c>
      <c r="BH56" s="61"/>
      <c r="BI56" s="51" t="s">
        <v>97</v>
      </c>
      <c r="BJ56" s="61"/>
      <c r="BK56" s="52" t="s">
        <v>97</v>
      </c>
    </row>
    <row r="57" spans="1:63" s="10" customFormat="1" ht="14" x14ac:dyDescent="0.3">
      <c r="A57" s="11" t="s">
        <v>469</v>
      </c>
      <c r="B57" s="11">
        <v>2523</v>
      </c>
      <c r="C57" s="11" t="s">
        <v>462</v>
      </c>
      <c r="D57" s="37">
        <v>2023</v>
      </c>
      <c r="E57" s="45" t="s">
        <v>171</v>
      </c>
      <c r="F57" s="61"/>
      <c r="G57" s="51" t="s">
        <v>171</v>
      </c>
      <c r="H57" s="61"/>
      <c r="I57" s="51" t="s">
        <v>170</v>
      </c>
      <c r="J57" s="61">
        <v>1050</v>
      </c>
      <c r="K57" s="51" t="s">
        <v>171</v>
      </c>
      <c r="L57" s="61"/>
      <c r="M57" s="51" t="s">
        <v>171</v>
      </c>
      <c r="N57" s="61"/>
      <c r="O57" s="51" t="s">
        <v>170</v>
      </c>
      <c r="P57" s="61">
        <v>1950</v>
      </c>
      <c r="Q57" s="51" t="s">
        <v>170</v>
      </c>
      <c r="R57" s="61">
        <v>750</v>
      </c>
      <c r="S57" s="51" t="s">
        <v>170</v>
      </c>
      <c r="T57" s="61">
        <v>3690</v>
      </c>
      <c r="U57" s="51" t="s">
        <v>171</v>
      </c>
      <c r="V57" s="61"/>
      <c r="W57" s="51" t="s">
        <v>171</v>
      </c>
      <c r="X57" s="61"/>
      <c r="Y57" s="51" t="s">
        <v>171</v>
      </c>
      <c r="Z57" s="61"/>
      <c r="AA57" s="51" t="s">
        <v>171</v>
      </c>
      <c r="AB57" s="61"/>
      <c r="AC57" s="51" t="s">
        <v>171</v>
      </c>
      <c r="AD57" s="61"/>
      <c r="AE57" s="51" t="s">
        <v>170</v>
      </c>
      <c r="AF57" s="61">
        <v>390</v>
      </c>
      <c r="AG57" s="244">
        <v>7830</v>
      </c>
      <c r="AH57" s="219"/>
      <c r="AI57" s="220" t="s">
        <v>171</v>
      </c>
      <c r="AJ57" s="61"/>
      <c r="AK57" s="51" t="s">
        <v>171</v>
      </c>
      <c r="AL57" s="61"/>
      <c r="AM57" s="51" t="s">
        <v>171</v>
      </c>
      <c r="AN57" s="61"/>
      <c r="AO57" s="51" t="s">
        <v>171</v>
      </c>
      <c r="AP57" s="61"/>
      <c r="AQ57" s="51" t="s">
        <v>171</v>
      </c>
      <c r="AR57" s="61"/>
      <c r="AS57" s="51" t="s">
        <v>171</v>
      </c>
      <c r="AT57" s="61"/>
      <c r="AU57" s="51" t="s">
        <v>171</v>
      </c>
      <c r="AV57" s="61"/>
      <c r="AW57" s="51" t="s">
        <v>171</v>
      </c>
      <c r="AX57" s="61"/>
      <c r="AY57" s="51" t="s">
        <v>171</v>
      </c>
      <c r="AZ57" s="61"/>
      <c r="BA57" s="51" t="s">
        <v>171</v>
      </c>
      <c r="BB57" s="61"/>
      <c r="BC57" s="51" t="s">
        <v>171</v>
      </c>
      <c r="BD57" s="61"/>
      <c r="BE57" s="51" t="s">
        <v>171</v>
      </c>
      <c r="BF57" s="61"/>
      <c r="BG57" s="51" t="s">
        <v>171</v>
      </c>
      <c r="BH57" s="61"/>
      <c r="BI57" s="51" t="s">
        <v>171</v>
      </c>
      <c r="BJ57" s="61"/>
      <c r="BK57" s="52"/>
    </row>
    <row r="58" spans="1:63" s="10" customFormat="1" ht="14" x14ac:dyDescent="0.3">
      <c r="A58" s="11" t="s">
        <v>423</v>
      </c>
      <c r="B58" s="11">
        <v>2180</v>
      </c>
      <c r="C58" s="11" t="s">
        <v>418</v>
      </c>
      <c r="D58" s="37">
        <v>2023</v>
      </c>
      <c r="E58" s="45" t="s">
        <v>170</v>
      </c>
      <c r="F58" s="61">
        <v>5601</v>
      </c>
      <c r="G58" s="51" t="s">
        <v>170</v>
      </c>
      <c r="H58" s="61">
        <v>4224</v>
      </c>
      <c r="I58" s="51" t="s">
        <v>170</v>
      </c>
      <c r="J58" s="61">
        <v>7306</v>
      </c>
      <c r="K58" s="51" t="s">
        <v>170</v>
      </c>
      <c r="L58" s="61">
        <v>1202</v>
      </c>
      <c r="M58" s="51" t="s">
        <v>170</v>
      </c>
      <c r="N58" s="61">
        <v>226</v>
      </c>
      <c r="O58" s="51" t="s">
        <v>170</v>
      </c>
      <c r="P58" s="61">
        <v>6984</v>
      </c>
      <c r="Q58" s="51" t="s">
        <v>171</v>
      </c>
      <c r="R58" s="61"/>
      <c r="S58" s="51" t="s">
        <v>170</v>
      </c>
      <c r="T58" s="61">
        <v>29447</v>
      </c>
      <c r="U58" s="51" t="s">
        <v>170</v>
      </c>
      <c r="V58" s="61">
        <v>120</v>
      </c>
      <c r="W58" s="51" t="s">
        <v>171</v>
      </c>
      <c r="X58" s="61"/>
      <c r="Y58" s="51" t="s">
        <v>170</v>
      </c>
      <c r="Z58" s="61">
        <v>3846</v>
      </c>
      <c r="AA58" s="51" t="s">
        <v>170</v>
      </c>
      <c r="AB58" s="61">
        <v>160</v>
      </c>
      <c r="AC58" s="51" t="s">
        <v>170</v>
      </c>
      <c r="AD58" s="61">
        <v>587</v>
      </c>
      <c r="AE58" s="51" t="s">
        <v>171</v>
      </c>
      <c r="AF58" s="61"/>
      <c r="AG58" s="244">
        <v>59703</v>
      </c>
      <c r="AH58" s="219"/>
      <c r="AI58" s="220" t="s">
        <v>170</v>
      </c>
      <c r="AJ58" s="61">
        <v>270</v>
      </c>
      <c r="AK58" s="51" t="s">
        <v>170</v>
      </c>
      <c r="AL58" s="61">
        <v>285</v>
      </c>
      <c r="AM58" s="51" t="s">
        <v>170</v>
      </c>
      <c r="AN58" s="61">
        <v>40</v>
      </c>
      <c r="AO58" s="51" t="s">
        <v>170</v>
      </c>
      <c r="AP58" s="61">
        <v>270</v>
      </c>
      <c r="AQ58" s="51" t="s">
        <v>171</v>
      </c>
      <c r="AR58" s="61"/>
      <c r="AS58" s="51" t="s">
        <v>171</v>
      </c>
      <c r="AT58" s="61"/>
      <c r="AU58" s="51" t="s">
        <v>170</v>
      </c>
      <c r="AV58" s="61">
        <v>100</v>
      </c>
      <c r="AW58" s="51" t="s">
        <v>171</v>
      </c>
      <c r="AX58" s="61"/>
      <c r="AY58" s="51" t="s">
        <v>171</v>
      </c>
      <c r="AZ58" s="61"/>
      <c r="BA58" s="51" t="s">
        <v>171</v>
      </c>
      <c r="BB58" s="61"/>
      <c r="BC58" s="51" t="s">
        <v>171</v>
      </c>
      <c r="BD58" s="61"/>
      <c r="BE58" s="51" t="s">
        <v>170</v>
      </c>
      <c r="BF58" s="61">
        <v>160</v>
      </c>
      <c r="BG58" s="51" t="s">
        <v>171</v>
      </c>
      <c r="BH58" s="61"/>
      <c r="BI58" s="51" t="s">
        <v>171</v>
      </c>
      <c r="BJ58" s="61"/>
      <c r="BK58" s="52">
        <v>1125</v>
      </c>
    </row>
    <row r="59" spans="1:63" s="10" customFormat="1" ht="14" x14ac:dyDescent="0.3">
      <c r="A59" s="11" t="s">
        <v>341</v>
      </c>
      <c r="B59" s="11">
        <v>1480</v>
      </c>
      <c r="C59" s="11" t="s">
        <v>311</v>
      </c>
      <c r="D59" s="37">
        <v>2023</v>
      </c>
      <c r="E59" s="45" t="s">
        <v>170</v>
      </c>
      <c r="F59" s="61">
        <v>20827</v>
      </c>
      <c r="G59" s="51" t="s">
        <v>170</v>
      </c>
      <c r="H59" s="61">
        <v>2444</v>
      </c>
      <c r="I59" s="51" t="s">
        <v>170</v>
      </c>
      <c r="J59" s="61">
        <v>27586</v>
      </c>
      <c r="K59" s="51" t="s">
        <v>170</v>
      </c>
      <c r="L59" s="61">
        <v>4291</v>
      </c>
      <c r="M59" s="51" t="s">
        <v>170</v>
      </c>
      <c r="N59" s="61">
        <v>95</v>
      </c>
      <c r="O59" s="51" t="s">
        <v>170</v>
      </c>
      <c r="P59" s="61">
        <v>63794</v>
      </c>
      <c r="Q59" s="51" t="s">
        <v>170</v>
      </c>
      <c r="R59" s="61">
        <v>14541</v>
      </c>
      <c r="S59" s="51" t="s">
        <v>170</v>
      </c>
      <c r="T59" s="61">
        <v>127389</v>
      </c>
      <c r="U59" s="51" t="s">
        <v>170</v>
      </c>
      <c r="V59" s="61">
        <v>79</v>
      </c>
      <c r="W59" s="51" t="s">
        <v>171</v>
      </c>
      <c r="X59" s="61"/>
      <c r="Y59" s="51" t="s">
        <v>170</v>
      </c>
      <c r="Z59" s="61">
        <v>18096</v>
      </c>
      <c r="AA59" s="51" t="s">
        <v>170</v>
      </c>
      <c r="AB59" s="61">
        <v>2995</v>
      </c>
      <c r="AC59" s="51" t="s">
        <v>170</v>
      </c>
      <c r="AD59" s="61">
        <v>2239</v>
      </c>
      <c r="AE59" s="51" t="s">
        <v>171</v>
      </c>
      <c r="AF59" s="61"/>
      <c r="AG59" s="244">
        <v>284376</v>
      </c>
      <c r="AH59" s="219"/>
      <c r="AI59" s="220" t="s">
        <v>170</v>
      </c>
      <c r="AJ59" s="61">
        <v>935</v>
      </c>
      <c r="AK59" s="51" t="s">
        <v>171</v>
      </c>
      <c r="AL59" s="61"/>
      <c r="AM59" s="51" t="s">
        <v>170</v>
      </c>
      <c r="AN59" s="61">
        <v>148</v>
      </c>
      <c r="AO59" s="51" t="s">
        <v>170</v>
      </c>
      <c r="AP59" s="61">
        <v>125</v>
      </c>
      <c r="AQ59" s="51" t="s">
        <v>170</v>
      </c>
      <c r="AR59" s="61">
        <v>14</v>
      </c>
      <c r="AS59" s="51" t="s">
        <v>170</v>
      </c>
      <c r="AT59" s="61">
        <v>1224</v>
      </c>
      <c r="AU59" s="51" t="s">
        <v>170</v>
      </c>
      <c r="AV59" s="61">
        <v>579</v>
      </c>
      <c r="AW59" s="51" t="s">
        <v>171</v>
      </c>
      <c r="AX59" s="61"/>
      <c r="AY59" s="51" t="s">
        <v>171</v>
      </c>
      <c r="AZ59" s="61"/>
      <c r="BA59" s="51" t="s">
        <v>171</v>
      </c>
      <c r="BB59" s="61"/>
      <c r="BC59" s="51" t="s">
        <v>170</v>
      </c>
      <c r="BD59" s="61">
        <v>634</v>
      </c>
      <c r="BE59" s="51" t="s">
        <v>170</v>
      </c>
      <c r="BF59" s="61">
        <v>415</v>
      </c>
      <c r="BG59" s="51" t="s">
        <v>170</v>
      </c>
      <c r="BH59" s="61">
        <v>654</v>
      </c>
      <c r="BI59" s="51" t="s">
        <v>170</v>
      </c>
      <c r="BJ59" s="61">
        <v>180</v>
      </c>
      <c r="BK59" s="52">
        <v>4908</v>
      </c>
    </row>
    <row r="60" spans="1:63" s="10" customFormat="1" ht="14" x14ac:dyDescent="0.3">
      <c r="A60" s="11" t="s">
        <v>338</v>
      </c>
      <c r="B60" s="11">
        <v>1471</v>
      </c>
      <c r="C60" s="11" t="s">
        <v>311</v>
      </c>
      <c r="D60" s="37">
        <v>2023</v>
      </c>
      <c r="E60" s="45" t="s">
        <v>170</v>
      </c>
      <c r="F60" s="61">
        <v>480</v>
      </c>
      <c r="G60" s="51" t="s">
        <v>171</v>
      </c>
      <c r="H60" s="61"/>
      <c r="I60" s="51" t="s">
        <v>171</v>
      </c>
      <c r="J60" s="61"/>
      <c r="K60" s="51" t="s">
        <v>171</v>
      </c>
      <c r="L60" s="61"/>
      <c r="M60" s="51" t="s">
        <v>171</v>
      </c>
      <c r="N60" s="61"/>
      <c r="O60" s="51" t="s">
        <v>170</v>
      </c>
      <c r="P60" s="61">
        <v>2052</v>
      </c>
      <c r="Q60" s="51" t="s">
        <v>170</v>
      </c>
      <c r="R60" s="61">
        <v>860</v>
      </c>
      <c r="S60" s="51" t="s">
        <v>170</v>
      </c>
      <c r="T60" s="61">
        <v>7560</v>
      </c>
      <c r="U60" s="51" t="s">
        <v>171</v>
      </c>
      <c r="V60" s="61"/>
      <c r="W60" s="51" t="s">
        <v>171</v>
      </c>
      <c r="X60" s="61"/>
      <c r="Y60" s="51" t="s">
        <v>170</v>
      </c>
      <c r="Z60" s="61">
        <v>480</v>
      </c>
      <c r="AA60" s="51" t="s">
        <v>171</v>
      </c>
      <c r="AB60" s="61"/>
      <c r="AC60" s="51" t="s">
        <v>171</v>
      </c>
      <c r="AD60" s="61"/>
      <c r="AE60" s="51" t="s">
        <v>171</v>
      </c>
      <c r="AF60" s="61"/>
      <c r="AG60" s="244">
        <v>11432</v>
      </c>
      <c r="AH60" s="219"/>
      <c r="AI60" s="220" t="s">
        <v>171</v>
      </c>
      <c r="AJ60" s="61"/>
      <c r="AK60" s="51" t="s">
        <v>171</v>
      </c>
      <c r="AL60" s="61"/>
      <c r="AM60" s="51" t="s">
        <v>171</v>
      </c>
      <c r="AN60" s="61"/>
      <c r="AO60" s="51" t="s">
        <v>171</v>
      </c>
      <c r="AP60" s="61"/>
      <c r="AQ60" s="51" t="s">
        <v>171</v>
      </c>
      <c r="AR60" s="61"/>
      <c r="AS60" s="51" t="s">
        <v>171</v>
      </c>
      <c r="AT60" s="61"/>
      <c r="AU60" s="51" t="s">
        <v>171</v>
      </c>
      <c r="AV60" s="61"/>
      <c r="AW60" s="51" t="s">
        <v>171</v>
      </c>
      <c r="AX60" s="61"/>
      <c r="AY60" s="51" t="s">
        <v>171</v>
      </c>
      <c r="AZ60" s="61"/>
      <c r="BA60" s="51" t="s">
        <v>171</v>
      </c>
      <c r="BB60" s="61"/>
      <c r="BC60" s="51" t="s">
        <v>171</v>
      </c>
      <c r="BD60" s="61"/>
      <c r="BE60" s="51" t="s">
        <v>171</v>
      </c>
      <c r="BF60" s="61"/>
      <c r="BG60" s="51" t="s">
        <v>171</v>
      </c>
      <c r="BH60" s="61"/>
      <c r="BI60" s="51" t="s">
        <v>171</v>
      </c>
      <c r="BJ60" s="61"/>
      <c r="BK60" s="52"/>
    </row>
    <row r="61" spans="1:63" s="10" customFormat="1" ht="14" x14ac:dyDescent="0.3">
      <c r="A61" s="11" t="s">
        <v>232</v>
      </c>
      <c r="B61" s="11">
        <v>643</v>
      </c>
      <c r="C61" s="11" t="s">
        <v>229</v>
      </c>
      <c r="D61" s="37">
        <v>2023</v>
      </c>
      <c r="E61" s="45" t="s">
        <v>97</v>
      </c>
      <c r="F61" s="61"/>
      <c r="G61" s="51" t="s">
        <v>97</v>
      </c>
      <c r="H61" s="61"/>
      <c r="I61" s="51" t="s">
        <v>97</v>
      </c>
      <c r="J61" s="61"/>
      <c r="K61" s="51" t="s">
        <v>97</v>
      </c>
      <c r="L61" s="61"/>
      <c r="M61" s="51" t="s">
        <v>97</v>
      </c>
      <c r="N61" s="61"/>
      <c r="O61" s="51" t="s">
        <v>97</v>
      </c>
      <c r="P61" s="61"/>
      <c r="Q61" s="51" t="s">
        <v>97</v>
      </c>
      <c r="R61" s="61"/>
      <c r="S61" s="51" t="s">
        <v>97</v>
      </c>
      <c r="T61" s="61"/>
      <c r="U61" s="51" t="s">
        <v>97</v>
      </c>
      <c r="V61" s="61"/>
      <c r="W61" s="51" t="s">
        <v>97</v>
      </c>
      <c r="X61" s="61"/>
      <c r="Y61" s="51" t="s">
        <v>97</v>
      </c>
      <c r="Z61" s="61"/>
      <c r="AA61" s="51" t="s">
        <v>97</v>
      </c>
      <c r="AB61" s="61"/>
      <c r="AC61" s="51" t="s">
        <v>97</v>
      </c>
      <c r="AD61" s="61"/>
      <c r="AE61" s="51" t="s">
        <v>97</v>
      </c>
      <c r="AF61" s="61"/>
      <c r="AG61" s="257" t="s">
        <v>97</v>
      </c>
      <c r="AH61" s="219"/>
      <c r="AI61" s="220" t="s">
        <v>97</v>
      </c>
      <c r="AJ61" s="61"/>
      <c r="AK61" s="51" t="s">
        <v>97</v>
      </c>
      <c r="AL61" s="61"/>
      <c r="AM61" s="51" t="s">
        <v>97</v>
      </c>
      <c r="AN61" s="61"/>
      <c r="AO61" s="51" t="s">
        <v>97</v>
      </c>
      <c r="AP61" s="61"/>
      <c r="AQ61" s="51" t="s">
        <v>97</v>
      </c>
      <c r="AR61" s="61"/>
      <c r="AS61" s="51" t="s">
        <v>97</v>
      </c>
      <c r="AT61" s="61"/>
      <c r="AU61" s="51" t="s">
        <v>97</v>
      </c>
      <c r="AV61" s="61"/>
      <c r="AW61" s="51" t="s">
        <v>97</v>
      </c>
      <c r="AX61" s="61"/>
      <c r="AY61" s="51" t="s">
        <v>97</v>
      </c>
      <c r="AZ61" s="61"/>
      <c r="BA61" s="51" t="s">
        <v>97</v>
      </c>
      <c r="BB61" s="61"/>
      <c r="BC61" s="51" t="s">
        <v>97</v>
      </c>
      <c r="BD61" s="61"/>
      <c r="BE61" s="51" t="s">
        <v>97</v>
      </c>
      <c r="BF61" s="61"/>
      <c r="BG61" s="51" t="s">
        <v>97</v>
      </c>
      <c r="BH61" s="61"/>
      <c r="BI61" s="51" t="s">
        <v>97</v>
      </c>
      <c r="BJ61" s="61"/>
      <c r="BK61" s="52" t="s">
        <v>97</v>
      </c>
    </row>
    <row r="62" spans="1:63" s="10" customFormat="1" ht="14" x14ac:dyDescent="0.3">
      <c r="A62" s="11" t="s">
        <v>375</v>
      </c>
      <c r="B62" s="11">
        <v>1783</v>
      </c>
      <c r="C62" s="11" t="s">
        <v>361</v>
      </c>
      <c r="D62" s="37">
        <v>2023</v>
      </c>
      <c r="E62" s="45" t="s">
        <v>171</v>
      </c>
      <c r="F62" s="61"/>
      <c r="G62" s="51" t="s">
        <v>171</v>
      </c>
      <c r="H62" s="61"/>
      <c r="I62" s="51" t="s">
        <v>170</v>
      </c>
      <c r="J62" s="61">
        <v>3469</v>
      </c>
      <c r="K62" s="51" t="s">
        <v>170</v>
      </c>
      <c r="L62" s="61">
        <v>1286</v>
      </c>
      <c r="M62" s="51" t="s">
        <v>171</v>
      </c>
      <c r="N62" s="61"/>
      <c r="O62" s="51" t="s">
        <v>170</v>
      </c>
      <c r="P62" s="61">
        <v>541</v>
      </c>
      <c r="Q62" s="51" t="s">
        <v>171</v>
      </c>
      <c r="R62" s="61"/>
      <c r="S62" s="51" t="s">
        <v>170</v>
      </c>
      <c r="T62" s="61">
        <v>1767</v>
      </c>
      <c r="U62" s="51" t="s">
        <v>171</v>
      </c>
      <c r="V62" s="61"/>
      <c r="W62" s="51" t="s">
        <v>171</v>
      </c>
      <c r="X62" s="61"/>
      <c r="Y62" s="51" t="s">
        <v>171</v>
      </c>
      <c r="Z62" s="61"/>
      <c r="AA62" s="51" t="s">
        <v>171</v>
      </c>
      <c r="AB62" s="61"/>
      <c r="AC62" s="51" t="s">
        <v>171</v>
      </c>
      <c r="AD62" s="61"/>
      <c r="AE62" s="51" t="s">
        <v>171</v>
      </c>
      <c r="AF62" s="61"/>
      <c r="AG62" s="257">
        <v>7063</v>
      </c>
      <c r="AH62" s="216"/>
      <c r="AI62" s="220" t="s">
        <v>171</v>
      </c>
      <c r="AJ62" s="61"/>
      <c r="AK62" s="51" t="s">
        <v>170</v>
      </c>
      <c r="AL62" s="61">
        <v>61</v>
      </c>
      <c r="AM62" s="51" t="s">
        <v>171</v>
      </c>
      <c r="AN62" s="61"/>
      <c r="AO62" s="51" t="s">
        <v>170</v>
      </c>
      <c r="AP62" s="61">
        <v>12</v>
      </c>
      <c r="AQ62" s="51" t="s">
        <v>171</v>
      </c>
      <c r="AR62" s="61"/>
      <c r="AS62" s="51" t="s">
        <v>171</v>
      </c>
      <c r="AT62" s="61"/>
      <c r="AU62" s="51" t="s">
        <v>171</v>
      </c>
      <c r="AV62" s="61"/>
      <c r="AW62" s="51" t="s">
        <v>171</v>
      </c>
      <c r="AX62" s="61"/>
      <c r="AY62" s="51" t="s">
        <v>171</v>
      </c>
      <c r="AZ62" s="61"/>
      <c r="BA62" s="51" t="s">
        <v>171</v>
      </c>
      <c r="BB62" s="61"/>
      <c r="BC62" s="51" t="s">
        <v>171</v>
      </c>
      <c r="BD62" s="61"/>
      <c r="BE62" s="51" t="s">
        <v>171</v>
      </c>
      <c r="BF62" s="61"/>
      <c r="BG62" s="51" t="s">
        <v>171</v>
      </c>
      <c r="BH62" s="61"/>
      <c r="BI62" s="51" t="s">
        <v>171</v>
      </c>
      <c r="BJ62" s="61"/>
      <c r="BK62" s="52">
        <v>73</v>
      </c>
    </row>
    <row r="63" spans="1:63" s="10" customFormat="1" ht="14" x14ac:dyDescent="0.3">
      <c r="A63" s="11" t="s">
        <v>381</v>
      </c>
      <c r="B63" s="11">
        <v>1861</v>
      </c>
      <c r="C63" s="11" t="s">
        <v>379</v>
      </c>
      <c r="D63" s="37">
        <v>2023</v>
      </c>
      <c r="E63" s="45" t="s">
        <v>170</v>
      </c>
      <c r="F63" s="61">
        <v>696</v>
      </c>
      <c r="G63" s="51" t="s">
        <v>171</v>
      </c>
      <c r="H63" s="61"/>
      <c r="I63" s="51" t="s">
        <v>170</v>
      </c>
      <c r="J63" s="61">
        <v>720</v>
      </c>
      <c r="K63" s="51" t="s">
        <v>171</v>
      </c>
      <c r="L63" s="61"/>
      <c r="M63" s="51" t="s">
        <v>171</v>
      </c>
      <c r="N63" s="61"/>
      <c r="O63" s="51" t="s">
        <v>170</v>
      </c>
      <c r="P63" s="61">
        <v>576</v>
      </c>
      <c r="Q63" s="51" t="s">
        <v>171</v>
      </c>
      <c r="R63" s="61"/>
      <c r="S63" s="51" t="s">
        <v>170</v>
      </c>
      <c r="T63" s="61">
        <v>3072</v>
      </c>
      <c r="U63" s="51" t="s">
        <v>171</v>
      </c>
      <c r="V63" s="61"/>
      <c r="W63" s="51" t="s">
        <v>171</v>
      </c>
      <c r="X63" s="61"/>
      <c r="Y63" s="51" t="s">
        <v>170</v>
      </c>
      <c r="Z63" s="61">
        <v>936</v>
      </c>
      <c r="AA63" s="51" t="s">
        <v>171</v>
      </c>
      <c r="AB63" s="61"/>
      <c r="AC63" s="51" t="s">
        <v>171</v>
      </c>
      <c r="AD63" s="61"/>
      <c r="AE63" s="51" t="s">
        <v>171</v>
      </c>
      <c r="AF63" s="61"/>
      <c r="AG63" s="244">
        <v>6000</v>
      </c>
      <c r="AH63" s="219"/>
      <c r="AI63" s="220" t="s">
        <v>171</v>
      </c>
      <c r="AJ63" s="61"/>
      <c r="AK63" s="51" t="s">
        <v>171</v>
      </c>
      <c r="AL63" s="61"/>
      <c r="AM63" s="51" t="s">
        <v>170</v>
      </c>
      <c r="AN63" s="61">
        <v>20</v>
      </c>
      <c r="AO63" s="51" t="s">
        <v>171</v>
      </c>
      <c r="AP63" s="61"/>
      <c r="AQ63" s="51" t="s">
        <v>171</v>
      </c>
      <c r="AR63" s="61"/>
      <c r="AS63" s="51" t="s">
        <v>171</v>
      </c>
      <c r="AT63" s="61"/>
      <c r="AU63" s="51" t="s">
        <v>171</v>
      </c>
      <c r="AV63" s="61"/>
      <c r="AW63" s="51" t="s">
        <v>171</v>
      </c>
      <c r="AX63" s="61"/>
      <c r="AY63" s="51" t="s">
        <v>171</v>
      </c>
      <c r="AZ63" s="61"/>
      <c r="BA63" s="51" t="s">
        <v>171</v>
      </c>
      <c r="BB63" s="61"/>
      <c r="BC63" s="51" t="s">
        <v>170</v>
      </c>
      <c r="BD63" s="61">
        <v>60</v>
      </c>
      <c r="BE63" s="51" t="s">
        <v>171</v>
      </c>
      <c r="BF63" s="61"/>
      <c r="BG63" s="51" t="s">
        <v>171</v>
      </c>
      <c r="BH63" s="61"/>
      <c r="BI63" s="51" t="s">
        <v>171</v>
      </c>
      <c r="BJ63" s="61"/>
      <c r="BK63" s="52">
        <v>80</v>
      </c>
    </row>
    <row r="64" spans="1:63" s="10" customFormat="1" ht="14" x14ac:dyDescent="0.3">
      <c r="A64" s="11" t="s">
        <v>394</v>
      </c>
      <c r="B64" s="11">
        <v>1961</v>
      </c>
      <c r="C64" s="11" t="s">
        <v>391</v>
      </c>
      <c r="D64" s="37">
        <v>2023</v>
      </c>
      <c r="E64" s="45" t="s">
        <v>171</v>
      </c>
      <c r="F64" s="61"/>
      <c r="G64" s="51" t="s">
        <v>171</v>
      </c>
      <c r="H64" s="61"/>
      <c r="I64" s="51" t="s">
        <v>170</v>
      </c>
      <c r="J64" s="61">
        <v>3000</v>
      </c>
      <c r="K64" s="51" t="s">
        <v>170</v>
      </c>
      <c r="L64" s="61">
        <v>360</v>
      </c>
      <c r="M64" s="51" t="s">
        <v>171</v>
      </c>
      <c r="N64" s="61"/>
      <c r="O64" s="51" t="s">
        <v>170</v>
      </c>
      <c r="P64" s="61">
        <v>1440</v>
      </c>
      <c r="Q64" s="51" t="s">
        <v>170</v>
      </c>
      <c r="R64" s="61">
        <v>1200</v>
      </c>
      <c r="S64" s="51" t="s">
        <v>170</v>
      </c>
      <c r="T64" s="61">
        <v>4560</v>
      </c>
      <c r="U64" s="51" t="s">
        <v>171</v>
      </c>
      <c r="V64" s="61"/>
      <c r="W64" s="51" t="s">
        <v>171</v>
      </c>
      <c r="X64" s="61"/>
      <c r="Y64" s="51" t="s">
        <v>171</v>
      </c>
      <c r="Z64" s="61"/>
      <c r="AA64" s="51" t="s">
        <v>171</v>
      </c>
      <c r="AB64" s="61"/>
      <c r="AC64" s="51" t="s">
        <v>171</v>
      </c>
      <c r="AD64" s="61"/>
      <c r="AE64" s="51" t="s">
        <v>171</v>
      </c>
      <c r="AF64" s="61"/>
      <c r="AG64" s="244">
        <v>10560</v>
      </c>
      <c r="AH64" s="219"/>
      <c r="AI64" s="220" t="s">
        <v>170</v>
      </c>
      <c r="AJ64" s="61">
        <v>80</v>
      </c>
      <c r="AK64" s="51" t="s">
        <v>171</v>
      </c>
      <c r="AL64" s="61"/>
      <c r="AM64" s="51" t="s">
        <v>170</v>
      </c>
      <c r="AN64" s="61">
        <v>12</v>
      </c>
      <c r="AO64" s="51" t="s">
        <v>170</v>
      </c>
      <c r="AP64" s="61">
        <v>28</v>
      </c>
      <c r="AQ64" s="51" t="s">
        <v>171</v>
      </c>
      <c r="AR64" s="61"/>
      <c r="AS64" s="51" t="s">
        <v>170</v>
      </c>
      <c r="AT64" s="61">
        <v>12</v>
      </c>
      <c r="AU64" s="51" t="s">
        <v>170</v>
      </c>
      <c r="AV64" s="61">
        <v>16</v>
      </c>
      <c r="AW64" s="51" t="s">
        <v>171</v>
      </c>
      <c r="AX64" s="61"/>
      <c r="AY64" s="51" t="s">
        <v>171</v>
      </c>
      <c r="AZ64" s="61"/>
      <c r="BA64" s="51" t="s">
        <v>171</v>
      </c>
      <c r="BB64" s="61"/>
      <c r="BC64" s="51" t="s">
        <v>171</v>
      </c>
      <c r="BD64" s="61"/>
      <c r="BE64" s="51" t="s">
        <v>170</v>
      </c>
      <c r="BF64" s="61">
        <v>50</v>
      </c>
      <c r="BG64" s="51" t="s">
        <v>171</v>
      </c>
      <c r="BH64" s="61"/>
      <c r="BI64" s="51" t="s">
        <v>171</v>
      </c>
      <c r="BJ64" s="61"/>
      <c r="BK64" s="52">
        <v>198</v>
      </c>
    </row>
    <row r="65" spans="1:63" s="10" customFormat="1" ht="14" x14ac:dyDescent="0.3">
      <c r="A65" s="11" t="s">
        <v>305</v>
      </c>
      <c r="B65" s="11">
        <v>1380</v>
      </c>
      <c r="C65" s="11" t="s">
        <v>304</v>
      </c>
      <c r="D65" s="37">
        <v>2023</v>
      </c>
      <c r="E65" s="45" t="s">
        <v>97</v>
      </c>
      <c r="F65" s="61"/>
      <c r="G65" s="51" t="s">
        <v>97</v>
      </c>
      <c r="H65" s="61"/>
      <c r="I65" s="51" t="s">
        <v>97</v>
      </c>
      <c r="J65" s="61"/>
      <c r="K65" s="51" t="s">
        <v>97</v>
      </c>
      <c r="L65" s="61"/>
      <c r="M65" s="51" t="s">
        <v>97</v>
      </c>
      <c r="N65" s="61"/>
      <c r="O65" s="51" t="s">
        <v>97</v>
      </c>
      <c r="P65" s="61"/>
      <c r="Q65" s="51" t="s">
        <v>97</v>
      </c>
      <c r="R65" s="61"/>
      <c r="S65" s="51" t="s">
        <v>97</v>
      </c>
      <c r="T65" s="61"/>
      <c r="U65" s="51" t="s">
        <v>97</v>
      </c>
      <c r="V65" s="61"/>
      <c r="W65" s="51" t="s">
        <v>97</v>
      </c>
      <c r="X65" s="61"/>
      <c r="Y65" s="51" t="s">
        <v>97</v>
      </c>
      <c r="Z65" s="61"/>
      <c r="AA65" s="51" t="s">
        <v>97</v>
      </c>
      <c r="AB65" s="61"/>
      <c r="AC65" s="51" t="s">
        <v>97</v>
      </c>
      <c r="AD65" s="61"/>
      <c r="AE65" s="51" t="s">
        <v>97</v>
      </c>
      <c r="AF65" s="61"/>
      <c r="AG65" s="257" t="s">
        <v>97</v>
      </c>
      <c r="AH65" s="216"/>
      <c r="AI65" s="220" t="s">
        <v>97</v>
      </c>
      <c r="AJ65" s="61"/>
      <c r="AK65" s="51" t="s">
        <v>97</v>
      </c>
      <c r="AL65" s="61"/>
      <c r="AM65" s="51" t="s">
        <v>97</v>
      </c>
      <c r="AN65" s="61"/>
      <c r="AO65" s="51" t="s">
        <v>97</v>
      </c>
      <c r="AP65" s="61"/>
      <c r="AQ65" s="51" t="s">
        <v>97</v>
      </c>
      <c r="AR65" s="61"/>
      <c r="AS65" s="51" t="s">
        <v>97</v>
      </c>
      <c r="AT65" s="61"/>
      <c r="AU65" s="51" t="s">
        <v>97</v>
      </c>
      <c r="AV65" s="61"/>
      <c r="AW65" s="51" t="s">
        <v>97</v>
      </c>
      <c r="AX65" s="61"/>
      <c r="AY65" s="51" t="s">
        <v>97</v>
      </c>
      <c r="AZ65" s="61"/>
      <c r="BA65" s="51" t="s">
        <v>97</v>
      </c>
      <c r="BB65" s="61"/>
      <c r="BC65" s="51" t="s">
        <v>97</v>
      </c>
      <c r="BD65" s="61"/>
      <c r="BE65" s="51" t="s">
        <v>97</v>
      </c>
      <c r="BF65" s="61"/>
      <c r="BG65" s="51" t="s">
        <v>97</v>
      </c>
      <c r="BH65" s="61"/>
      <c r="BI65" s="51" t="s">
        <v>97</v>
      </c>
      <c r="BJ65" s="61"/>
      <c r="BK65" s="52" t="s">
        <v>97</v>
      </c>
    </row>
    <row r="66" spans="1:63" s="10" customFormat="1" ht="14" x14ac:dyDescent="0.3">
      <c r="A66" s="11" t="s">
        <v>365</v>
      </c>
      <c r="B66" s="11">
        <v>1761</v>
      </c>
      <c r="C66" s="11" t="s">
        <v>361</v>
      </c>
      <c r="D66" s="37">
        <v>2023</v>
      </c>
      <c r="E66" s="45" t="s">
        <v>171</v>
      </c>
      <c r="F66" s="61"/>
      <c r="G66" s="51" t="s">
        <v>171</v>
      </c>
      <c r="H66" s="61"/>
      <c r="I66" s="51" t="s">
        <v>171</v>
      </c>
      <c r="J66" s="61"/>
      <c r="K66" s="51" t="s">
        <v>171</v>
      </c>
      <c r="L66" s="61"/>
      <c r="M66" s="51" t="s">
        <v>171</v>
      </c>
      <c r="N66" s="61"/>
      <c r="O66" s="51" t="s">
        <v>170</v>
      </c>
      <c r="P66" s="61">
        <v>118</v>
      </c>
      <c r="Q66" s="51" t="s">
        <v>170</v>
      </c>
      <c r="R66" s="61">
        <v>20</v>
      </c>
      <c r="S66" s="51" t="s">
        <v>170</v>
      </c>
      <c r="T66" s="61">
        <v>221</v>
      </c>
      <c r="U66" s="51" t="s">
        <v>171</v>
      </c>
      <c r="V66" s="61"/>
      <c r="W66" s="51" t="s">
        <v>171</v>
      </c>
      <c r="X66" s="61"/>
      <c r="Y66" s="51" t="s">
        <v>170</v>
      </c>
      <c r="Z66" s="61">
        <v>53</v>
      </c>
      <c r="AA66" s="51" t="s">
        <v>171</v>
      </c>
      <c r="AB66" s="61"/>
      <c r="AC66" s="51" t="s">
        <v>171</v>
      </c>
      <c r="AD66" s="61"/>
      <c r="AE66" s="51" t="s">
        <v>171</v>
      </c>
      <c r="AF66" s="61"/>
      <c r="AG66" s="244">
        <v>412</v>
      </c>
      <c r="AH66" s="219"/>
      <c r="AI66" s="220" t="s">
        <v>171</v>
      </c>
      <c r="AJ66" s="61"/>
      <c r="AK66" s="51" t="s">
        <v>171</v>
      </c>
      <c r="AL66" s="61"/>
      <c r="AM66" s="51" t="s">
        <v>171</v>
      </c>
      <c r="AN66" s="61"/>
      <c r="AO66" s="51" t="s">
        <v>171</v>
      </c>
      <c r="AP66" s="61"/>
      <c r="AQ66" s="51" t="s">
        <v>171</v>
      </c>
      <c r="AR66" s="61"/>
      <c r="AS66" s="51" t="s">
        <v>171</v>
      </c>
      <c r="AT66" s="61"/>
      <c r="AU66" s="51" t="s">
        <v>171</v>
      </c>
      <c r="AV66" s="61"/>
      <c r="AW66" s="51" t="s">
        <v>171</v>
      </c>
      <c r="AX66" s="61"/>
      <c r="AY66" s="51" t="s">
        <v>171</v>
      </c>
      <c r="AZ66" s="61"/>
      <c r="BA66" s="51" t="s">
        <v>171</v>
      </c>
      <c r="BB66" s="61"/>
      <c r="BC66" s="51" t="s">
        <v>171</v>
      </c>
      <c r="BD66" s="61"/>
      <c r="BE66" s="51" t="s">
        <v>171</v>
      </c>
      <c r="BF66" s="61"/>
      <c r="BG66" s="51" t="s">
        <v>171</v>
      </c>
      <c r="BH66" s="61"/>
      <c r="BI66" s="51" t="s">
        <v>171</v>
      </c>
      <c r="BJ66" s="61"/>
      <c r="BK66" s="52"/>
    </row>
    <row r="67" spans="1:63" s="10" customFormat="1" ht="14" x14ac:dyDescent="0.3">
      <c r="A67" s="11" t="s">
        <v>180</v>
      </c>
      <c r="B67" s="11">
        <v>136</v>
      </c>
      <c r="C67" s="11" t="s">
        <v>169</v>
      </c>
      <c r="D67" s="37">
        <v>2023</v>
      </c>
      <c r="E67" s="45" t="s">
        <v>171</v>
      </c>
      <c r="F67" s="61"/>
      <c r="G67" s="51" t="s">
        <v>171</v>
      </c>
      <c r="H67" s="61"/>
      <c r="I67" s="51" t="s">
        <v>170</v>
      </c>
      <c r="J67" s="61">
        <v>72</v>
      </c>
      <c r="K67" s="51" t="s">
        <v>171</v>
      </c>
      <c r="L67" s="61"/>
      <c r="M67" s="51" t="s">
        <v>171</v>
      </c>
      <c r="N67" s="61"/>
      <c r="O67" s="51" t="s">
        <v>170</v>
      </c>
      <c r="P67" s="61">
        <v>4755</v>
      </c>
      <c r="Q67" s="51" t="s">
        <v>170</v>
      </c>
      <c r="R67" s="61">
        <v>4485</v>
      </c>
      <c r="S67" s="51" t="s">
        <v>170</v>
      </c>
      <c r="T67" s="61">
        <v>13770</v>
      </c>
      <c r="U67" s="51" t="s">
        <v>171</v>
      </c>
      <c r="V67" s="61"/>
      <c r="W67" s="51" t="s">
        <v>171</v>
      </c>
      <c r="X67" s="61"/>
      <c r="Y67" s="51" t="s">
        <v>171</v>
      </c>
      <c r="Z67" s="61"/>
      <c r="AA67" s="51" t="s">
        <v>171</v>
      </c>
      <c r="AB67" s="61"/>
      <c r="AC67" s="51" t="s">
        <v>171</v>
      </c>
      <c r="AD67" s="61"/>
      <c r="AE67" s="51" t="s">
        <v>171</v>
      </c>
      <c r="AF67" s="61"/>
      <c r="AG67" s="244">
        <v>23082</v>
      </c>
      <c r="AH67" s="219"/>
      <c r="AI67" s="220" t="s">
        <v>170</v>
      </c>
      <c r="AJ67" s="61">
        <v>426</v>
      </c>
      <c r="AK67" s="51" t="s">
        <v>171</v>
      </c>
      <c r="AL67" s="61"/>
      <c r="AM67" s="51" t="s">
        <v>171</v>
      </c>
      <c r="AN67" s="61"/>
      <c r="AO67" s="51" t="s">
        <v>171</v>
      </c>
      <c r="AP67" s="61"/>
      <c r="AQ67" s="51" t="s">
        <v>171</v>
      </c>
      <c r="AR67" s="61"/>
      <c r="AS67" s="51" t="s">
        <v>171</v>
      </c>
      <c r="AT67" s="61"/>
      <c r="AU67" s="51" t="s">
        <v>171</v>
      </c>
      <c r="AV67" s="61"/>
      <c r="AW67" s="51" t="s">
        <v>171</v>
      </c>
      <c r="AX67" s="61"/>
      <c r="AY67" s="51" t="s">
        <v>171</v>
      </c>
      <c r="AZ67" s="61"/>
      <c r="BA67" s="51" t="s">
        <v>171</v>
      </c>
      <c r="BB67" s="61"/>
      <c r="BC67" s="51" t="s">
        <v>171</v>
      </c>
      <c r="BD67" s="61"/>
      <c r="BE67" s="51" t="s">
        <v>171</v>
      </c>
      <c r="BF67" s="61"/>
      <c r="BG67" s="51" t="s">
        <v>170</v>
      </c>
      <c r="BH67" s="61">
        <v>206</v>
      </c>
      <c r="BI67" s="51" t="s">
        <v>171</v>
      </c>
      <c r="BJ67" s="61"/>
      <c r="BK67" s="52">
        <v>632</v>
      </c>
    </row>
    <row r="68" spans="1:63" s="10" customFormat="1" ht="14" x14ac:dyDescent="0.3">
      <c r="A68" s="11" t="s">
        <v>474</v>
      </c>
      <c r="B68" s="11">
        <v>2583</v>
      </c>
      <c r="C68" s="11" t="s">
        <v>462</v>
      </c>
      <c r="D68" s="37">
        <v>2023</v>
      </c>
      <c r="E68" s="45" t="s">
        <v>170</v>
      </c>
      <c r="F68" s="61">
        <v>1200</v>
      </c>
      <c r="G68" s="51" t="s">
        <v>171</v>
      </c>
      <c r="H68" s="61"/>
      <c r="I68" s="51" t="s">
        <v>170</v>
      </c>
      <c r="J68" s="61">
        <v>1950</v>
      </c>
      <c r="K68" s="51" t="s">
        <v>171</v>
      </c>
      <c r="L68" s="61"/>
      <c r="M68" s="51" t="s">
        <v>171</v>
      </c>
      <c r="N68" s="61"/>
      <c r="O68" s="51" t="s">
        <v>170</v>
      </c>
      <c r="P68" s="61">
        <v>1444</v>
      </c>
      <c r="Q68" s="51" t="s">
        <v>170</v>
      </c>
      <c r="R68" s="61">
        <v>630</v>
      </c>
      <c r="S68" s="51" t="s">
        <v>170</v>
      </c>
      <c r="T68" s="61">
        <v>6390</v>
      </c>
      <c r="U68" s="51" t="s">
        <v>171</v>
      </c>
      <c r="V68" s="61"/>
      <c r="W68" s="51" t="s">
        <v>171</v>
      </c>
      <c r="X68" s="61"/>
      <c r="Y68" s="51" t="s">
        <v>170</v>
      </c>
      <c r="Z68" s="61">
        <v>360</v>
      </c>
      <c r="AA68" s="51" t="s">
        <v>171</v>
      </c>
      <c r="AB68" s="61"/>
      <c r="AC68" s="51" t="s">
        <v>171</v>
      </c>
      <c r="AD68" s="61"/>
      <c r="AE68" s="51" t="s">
        <v>170</v>
      </c>
      <c r="AF68" s="61">
        <v>300</v>
      </c>
      <c r="AG68" s="244">
        <v>12274</v>
      </c>
      <c r="AH68" s="219"/>
      <c r="AI68" s="220" t="s">
        <v>170</v>
      </c>
      <c r="AJ68" s="61">
        <v>24</v>
      </c>
      <c r="AK68" s="51" t="s">
        <v>171</v>
      </c>
      <c r="AL68" s="61"/>
      <c r="AM68" s="51" t="s">
        <v>171</v>
      </c>
      <c r="AN68" s="61"/>
      <c r="AO68" s="51" t="s">
        <v>171</v>
      </c>
      <c r="AP68" s="61"/>
      <c r="AQ68" s="51" t="s">
        <v>171</v>
      </c>
      <c r="AR68" s="61"/>
      <c r="AS68" s="51" t="s">
        <v>170</v>
      </c>
      <c r="AT68" s="61">
        <v>59</v>
      </c>
      <c r="AU68" s="51" t="s">
        <v>171</v>
      </c>
      <c r="AV68" s="61"/>
      <c r="AW68" s="51" t="s">
        <v>171</v>
      </c>
      <c r="AX68" s="61"/>
      <c r="AY68" s="51" t="s">
        <v>171</v>
      </c>
      <c r="AZ68" s="61"/>
      <c r="BA68" s="51" t="s">
        <v>171</v>
      </c>
      <c r="BB68" s="61"/>
      <c r="BC68" s="51" t="s">
        <v>171</v>
      </c>
      <c r="BD68" s="61"/>
      <c r="BE68" s="51" t="s">
        <v>171</v>
      </c>
      <c r="BF68" s="61"/>
      <c r="BG68" s="51" t="s">
        <v>171</v>
      </c>
      <c r="BH68" s="61"/>
      <c r="BI68" s="51" t="s">
        <v>171</v>
      </c>
      <c r="BJ68" s="61"/>
      <c r="BK68" s="52">
        <v>83</v>
      </c>
    </row>
    <row r="69" spans="1:63" s="10" customFormat="1" ht="14" x14ac:dyDescent="0.3">
      <c r="A69" s="11" t="s">
        <v>200</v>
      </c>
      <c r="B69" s="11">
        <v>331</v>
      </c>
      <c r="C69" s="11" t="s">
        <v>197</v>
      </c>
      <c r="D69" s="37">
        <v>2023</v>
      </c>
      <c r="E69" s="45" t="s">
        <v>171</v>
      </c>
      <c r="F69" s="61"/>
      <c r="G69" s="51" t="s">
        <v>171</v>
      </c>
      <c r="H69" s="61"/>
      <c r="I69" s="51" t="s">
        <v>170</v>
      </c>
      <c r="J69" s="61">
        <v>38</v>
      </c>
      <c r="K69" s="51" t="s">
        <v>171</v>
      </c>
      <c r="L69" s="61"/>
      <c r="M69" s="51" t="s">
        <v>171</v>
      </c>
      <c r="N69" s="61"/>
      <c r="O69" s="51" t="s">
        <v>170</v>
      </c>
      <c r="P69" s="61">
        <v>38</v>
      </c>
      <c r="Q69" s="51" t="s">
        <v>170</v>
      </c>
      <c r="R69" s="61">
        <v>38</v>
      </c>
      <c r="S69" s="51" t="s">
        <v>170</v>
      </c>
      <c r="T69" s="61">
        <v>38</v>
      </c>
      <c r="U69" s="51" t="s">
        <v>170</v>
      </c>
      <c r="V69" s="61">
        <v>25</v>
      </c>
      <c r="W69" s="51" t="s">
        <v>171</v>
      </c>
      <c r="X69" s="61"/>
      <c r="Y69" s="51" t="s">
        <v>170</v>
      </c>
      <c r="Z69" s="61">
        <v>38</v>
      </c>
      <c r="AA69" s="51" t="s">
        <v>170</v>
      </c>
      <c r="AB69" s="61">
        <v>38</v>
      </c>
      <c r="AC69" s="51" t="s">
        <v>170</v>
      </c>
      <c r="AD69" s="61">
        <v>38</v>
      </c>
      <c r="AE69" s="51" t="s">
        <v>171</v>
      </c>
      <c r="AF69" s="61"/>
      <c r="AG69" s="259">
        <v>291</v>
      </c>
      <c r="AH69" s="215"/>
      <c r="AI69" s="220" t="s">
        <v>171</v>
      </c>
      <c r="AJ69" s="61"/>
      <c r="AK69" s="51" t="s">
        <v>171</v>
      </c>
      <c r="AL69" s="61"/>
      <c r="AM69" s="51" t="s">
        <v>171</v>
      </c>
      <c r="AN69" s="61"/>
      <c r="AO69" s="51" t="s">
        <v>171</v>
      </c>
      <c r="AP69" s="61"/>
      <c r="AQ69" s="51" t="s">
        <v>171</v>
      </c>
      <c r="AR69" s="61"/>
      <c r="AS69" s="51" t="s">
        <v>171</v>
      </c>
      <c r="AT69" s="61"/>
      <c r="AU69" s="51" t="s">
        <v>171</v>
      </c>
      <c r="AV69" s="61"/>
      <c r="AW69" s="51" t="s">
        <v>171</v>
      </c>
      <c r="AX69" s="61"/>
      <c r="AY69" s="51" t="s">
        <v>171</v>
      </c>
      <c r="AZ69" s="61"/>
      <c r="BA69" s="51" t="s">
        <v>171</v>
      </c>
      <c r="BB69" s="61"/>
      <c r="BC69" s="51" t="s">
        <v>171</v>
      </c>
      <c r="BD69" s="61"/>
      <c r="BE69" s="51" t="s">
        <v>171</v>
      </c>
      <c r="BF69" s="61"/>
      <c r="BG69" s="51" t="s">
        <v>171</v>
      </c>
      <c r="BH69" s="61"/>
      <c r="BI69" s="51" t="s">
        <v>171</v>
      </c>
      <c r="BJ69" s="61"/>
      <c r="BK69" s="52"/>
    </row>
    <row r="70" spans="1:63" s="10" customFormat="1" ht="14" x14ac:dyDescent="0.3">
      <c r="A70" s="11" t="s">
        <v>414</v>
      </c>
      <c r="B70" s="11">
        <v>2083</v>
      </c>
      <c r="C70" s="11" t="s">
        <v>402</v>
      </c>
      <c r="D70" s="37">
        <v>2023</v>
      </c>
      <c r="E70" s="45" t="s">
        <v>170</v>
      </c>
      <c r="F70" s="61">
        <v>148</v>
      </c>
      <c r="G70" s="51" t="s">
        <v>171</v>
      </c>
      <c r="H70" s="61"/>
      <c r="I70" s="51" t="s">
        <v>170</v>
      </c>
      <c r="J70" s="61">
        <v>904</v>
      </c>
      <c r="K70" s="51" t="s">
        <v>171</v>
      </c>
      <c r="L70" s="61"/>
      <c r="M70" s="51" t="s">
        <v>171</v>
      </c>
      <c r="N70" s="61"/>
      <c r="O70" s="51" t="s">
        <v>170</v>
      </c>
      <c r="P70" s="61">
        <v>8438</v>
      </c>
      <c r="Q70" s="51" t="s">
        <v>170</v>
      </c>
      <c r="R70" s="61">
        <v>693</v>
      </c>
      <c r="S70" s="51" t="s">
        <v>170</v>
      </c>
      <c r="T70" s="61">
        <v>9838</v>
      </c>
      <c r="U70" s="51" t="s">
        <v>171</v>
      </c>
      <c r="V70" s="61"/>
      <c r="W70" s="51" t="s">
        <v>171</v>
      </c>
      <c r="X70" s="61"/>
      <c r="Y70" s="51" t="s">
        <v>171</v>
      </c>
      <c r="Z70" s="61"/>
      <c r="AA70" s="51" t="s">
        <v>170</v>
      </c>
      <c r="AB70" s="61">
        <v>16</v>
      </c>
      <c r="AC70" s="51" t="s">
        <v>170</v>
      </c>
      <c r="AD70" s="61">
        <v>56</v>
      </c>
      <c r="AE70" s="51" t="s">
        <v>171</v>
      </c>
      <c r="AF70" s="61"/>
      <c r="AG70" s="244">
        <v>20093</v>
      </c>
      <c r="AH70" s="219"/>
      <c r="AI70" s="220" t="s">
        <v>171</v>
      </c>
      <c r="AJ70" s="61"/>
      <c r="AK70" s="51" t="s">
        <v>171</v>
      </c>
      <c r="AL70" s="61"/>
      <c r="AM70" s="51" t="s">
        <v>171</v>
      </c>
      <c r="AN70" s="61"/>
      <c r="AO70" s="51" t="s">
        <v>171</v>
      </c>
      <c r="AP70" s="61"/>
      <c r="AQ70" s="51" t="s">
        <v>171</v>
      </c>
      <c r="AR70" s="61"/>
      <c r="AS70" s="51" t="s">
        <v>171</v>
      </c>
      <c r="AT70" s="61"/>
      <c r="AU70" s="51" t="s">
        <v>171</v>
      </c>
      <c r="AV70" s="61"/>
      <c r="AW70" s="51" t="s">
        <v>171</v>
      </c>
      <c r="AX70" s="61"/>
      <c r="AY70" s="51" t="s">
        <v>171</v>
      </c>
      <c r="AZ70" s="61"/>
      <c r="BA70" s="51" t="s">
        <v>171</v>
      </c>
      <c r="BB70" s="61"/>
      <c r="BC70" s="51" t="s">
        <v>171</v>
      </c>
      <c r="BD70" s="61"/>
      <c r="BE70" s="51" t="s">
        <v>171</v>
      </c>
      <c r="BF70" s="61"/>
      <c r="BG70" s="51" t="s">
        <v>171</v>
      </c>
      <c r="BH70" s="61"/>
      <c r="BI70" s="51" t="s">
        <v>171</v>
      </c>
      <c r="BJ70" s="61"/>
      <c r="BK70" s="52"/>
    </row>
    <row r="71" spans="1:63" s="10" customFormat="1" ht="14" x14ac:dyDescent="0.3">
      <c r="A71" s="11" t="s">
        <v>294</v>
      </c>
      <c r="B71" s="11">
        <v>1283</v>
      </c>
      <c r="C71" s="11" t="s">
        <v>270</v>
      </c>
      <c r="D71" s="37">
        <v>2023</v>
      </c>
      <c r="E71" s="45" t="s">
        <v>170</v>
      </c>
      <c r="F71" s="61">
        <v>917</v>
      </c>
      <c r="G71" s="51" t="s">
        <v>170</v>
      </c>
      <c r="H71" s="61">
        <v>859</v>
      </c>
      <c r="I71" s="51" t="s">
        <v>170</v>
      </c>
      <c r="J71" s="61">
        <v>1241</v>
      </c>
      <c r="K71" s="51" t="s">
        <v>170</v>
      </c>
      <c r="L71" s="61">
        <v>566</v>
      </c>
      <c r="M71" s="51" t="s">
        <v>171</v>
      </c>
      <c r="N71" s="61"/>
      <c r="O71" s="51" t="s">
        <v>170</v>
      </c>
      <c r="P71" s="61">
        <v>5199</v>
      </c>
      <c r="Q71" s="51" t="s">
        <v>170</v>
      </c>
      <c r="R71" s="61">
        <v>13192</v>
      </c>
      <c r="S71" s="51" t="s">
        <v>170</v>
      </c>
      <c r="T71" s="61">
        <v>31348</v>
      </c>
      <c r="U71" s="51" t="s">
        <v>171</v>
      </c>
      <c r="V71" s="61"/>
      <c r="W71" s="51" t="s">
        <v>171</v>
      </c>
      <c r="X71" s="61"/>
      <c r="Y71" s="51" t="s">
        <v>170</v>
      </c>
      <c r="Z71" s="61">
        <v>936</v>
      </c>
      <c r="AA71" s="51" t="s">
        <v>171</v>
      </c>
      <c r="AB71" s="61"/>
      <c r="AC71" s="51" t="s">
        <v>170</v>
      </c>
      <c r="AD71" s="61">
        <v>76</v>
      </c>
      <c r="AE71" s="51" t="s">
        <v>171</v>
      </c>
      <c r="AF71" s="61"/>
      <c r="AG71" s="244">
        <v>54334</v>
      </c>
      <c r="AH71" s="219"/>
      <c r="AI71" s="220" t="s">
        <v>170</v>
      </c>
      <c r="AJ71" s="61">
        <v>80</v>
      </c>
      <c r="AK71" s="51" t="s">
        <v>171</v>
      </c>
      <c r="AL71" s="61"/>
      <c r="AM71" s="51" t="s">
        <v>170</v>
      </c>
      <c r="AN71" s="61">
        <v>157</v>
      </c>
      <c r="AO71" s="51" t="s">
        <v>170</v>
      </c>
      <c r="AP71" s="61">
        <v>18</v>
      </c>
      <c r="AQ71" s="51" t="s">
        <v>170</v>
      </c>
      <c r="AR71" s="61">
        <v>41</v>
      </c>
      <c r="AS71" s="51" t="s">
        <v>170</v>
      </c>
      <c r="AT71" s="61">
        <v>113</v>
      </c>
      <c r="AU71" s="51" t="s">
        <v>170</v>
      </c>
      <c r="AV71" s="61">
        <v>823</v>
      </c>
      <c r="AW71" s="51" t="s">
        <v>171</v>
      </c>
      <c r="AX71" s="61"/>
      <c r="AY71" s="51" t="s">
        <v>171</v>
      </c>
      <c r="AZ71" s="61"/>
      <c r="BA71" s="51" t="s">
        <v>171</v>
      </c>
      <c r="BB71" s="61"/>
      <c r="BC71" s="51" t="s">
        <v>170</v>
      </c>
      <c r="BD71" s="61">
        <v>185</v>
      </c>
      <c r="BE71" s="51" t="s">
        <v>171</v>
      </c>
      <c r="BF71" s="61"/>
      <c r="BG71" s="51" t="s">
        <v>170</v>
      </c>
      <c r="BH71" s="61">
        <v>25</v>
      </c>
      <c r="BI71" s="51" t="s">
        <v>170</v>
      </c>
      <c r="BJ71" s="61">
        <v>1166</v>
      </c>
      <c r="BK71" s="52">
        <v>2608</v>
      </c>
    </row>
    <row r="72" spans="1:63" s="10" customFormat="1" ht="14" x14ac:dyDescent="0.3">
      <c r="A72" s="11" t="s">
        <v>336</v>
      </c>
      <c r="B72" s="11">
        <v>1466</v>
      </c>
      <c r="C72" s="11" t="s">
        <v>311</v>
      </c>
      <c r="D72" s="37">
        <v>2023</v>
      </c>
      <c r="E72" s="45" t="s">
        <v>170</v>
      </c>
      <c r="F72" s="61">
        <v>808</v>
      </c>
      <c r="G72" s="51" t="s">
        <v>171</v>
      </c>
      <c r="H72" s="61"/>
      <c r="I72" s="51" t="s">
        <v>170</v>
      </c>
      <c r="J72" s="61">
        <v>470</v>
      </c>
      <c r="K72" s="51" t="s">
        <v>171</v>
      </c>
      <c r="L72" s="61"/>
      <c r="M72" s="51" t="s">
        <v>171</v>
      </c>
      <c r="N72" s="61"/>
      <c r="O72" s="51" t="s">
        <v>170</v>
      </c>
      <c r="P72" s="61">
        <v>2276</v>
      </c>
      <c r="Q72" s="51" t="s">
        <v>170</v>
      </c>
      <c r="R72" s="61">
        <v>487</v>
      </c>
      <c r="S72" s="51" t="s">
        <v>170</v>
      </c>
      <c r="T72" s="61">
        <v>3059</v>
      </c>
      <c r="U72" s="51" t="s">
        <v>171</v>
      </c>
      <c r="V72" s="61"/>
      <c r="W72" s="51" t="s">
        <v>171</v>
      </c>
      <c r="X72" s="61"/>
      <c r="Y72" s="51" t="s">
        <v>171</v>
      </c>
      <c r="Z72" s="61"/>
      <c r="AA72" s="51" t="s">
        <v>171</v>
      </c>
      <c r="AB72" s="61"/>
      <c r="AC72" s="51" t="s">
        <v>171</v>
      </c>
      <c r="AD72" s="61"/>
      <c r="AE72" s="51" t="s">
        <v>171</v>
      </c>
      <c r="AF72" s="61"/>
      <c r="AG72" s="259">
        <v>7100</v>
      </c>
      <c r="AH72" s="215"/>
      <c r="AI72" s="220" t="s">
        <v>171</v>
      </c>
      <c r="AJ72" s="61"/>
      <c r="AK72" s="51" t="s">
        <v>171</v>
      </c>
      <c r="AL72" s="61"/>
      <c r="AM72" s="51" t="s">
        <v>171</v>
      </c>
      <c r="AN72" s="61"/>
      <c r="AO72" s="51" t="s">
        <v>97</v>
      </c>
      <c r="AP72" s="61"/>
      <c r="AQ72" s="51" t="s">
        <v>171</v>
      </c>
      <c r="AR72" s="61"/>
      <c r="AS72" s="51" t="s">
        <v>171</v>
      </c>
      <c r="AT72" s="61"/>
      <c r="AU72" s="51" t="s">
        <v>171</v>
      </c>
      <c r="AV72" s="61"/>
      <c r="AW72" s="51" t="s">
        <v>171</v>
      </c>
      <c r="AX72" s="61"/>
      <c r="AY72" s="51" t="s">
        <v>171</v>
      </c>
      <c r="AZ72" s="61"/>
      <c r="BA72" s="51" t="s">
        <v>171</v>
      </c>
      <c r="BB72" s="61"/>
      <c r="BC72" s="51" t="s">
        <v>171</v>
      </c>
      <c r="BD72" s="61"/>
      <c r="BE72" s="51" t="s">
        <v>171</v>
      </c>
      <c r="BF72" s="61"/>
      <c r="BG72" s="51" t="s">
        <v>171</v>
      </c>
      <c r="BH72" s="61"/>
      <c r="BI72" s="51" t="s">
        <v>171</v>
      </c>
      <c r="BJ72" s="61"/>
      <c r="BK72" s="52"/>
    </row>
    <row r="73" spans="1:63" s="10" customFormat="1" ht="14" x14ac:dyDescent="0.3">
      <c r="A73" s="11" t="s">
        <v>357</v>
      </c>
      <c r="B73" s="11">
        <v>1497</v>
      </c>
      <c r="C73" s="11" t="s">
        <v>311</v>
      </c>
      <c r="D73" s="37">
        <v>2023</v>
      </c>
      <c r="E73" s="45" t="s">
        <v>170</v>
      </c>
      <c r="F73" s="61">
        <v>180</v>
      </c>
      <c r="G73" s="51" t="s">
        <v>171</v>
      </c>
      <c r="H73" s="61"/>
      <c r="I73" s="51" t="s">
        <v>170</v>
      </c>
      <c r="J73" s="61">
        <v>1176</v>
      </c>
      <c r="K73" s="51" t="s">
        <v>170</v>
      </c>
      <c r="L73" s="61">
        <v>72</v>
      </c>
      <c r="M73" s="51" t="s">
        <v>170</v>
      </c>
      <c r="N73" s="61">
        <v>72</v>
      </c>
      <c r="O73" s="51" t="s">
        <v>170</v>
      </c>
      <c r="P73" s="61">
        <v>1464</v>
      </c>
      <c r="Q73" s="51" t="s">
        <v>170</v>
      </c>
      <c r="R73" s="61">
        <v>768</v>
      </c>
      <c r="S73" s="51" t="s">
        <v>170</v>
      </c>
      <c r="T73" s="61">
        <v>3120</v>
      </c>
      <c r="U73" s="51" t="s">
        <v>171</v>
      </c>
      <c r="V73" s="61"/>
      <c r="W73" s="51" t="s">
        <v>171</v>
      </c>
      <c r="X73" s="61"/>
      <c r="Y73" s="51" t="s">
        <v>171</v>
      </c>
      <c r="Z73" s="61"/>
      <c r="AA73" s="51" t="s">
        <v>171</v>
      </c>
      <c r="AB73" s="61"/>
      <c r="AC73" s="51" t="s">
        <v>171</v>
      </c>
      <c r="AD73" s="61"/>
      <c r="AE73" s="51" t="s">
        <v>170</v>
      </c>
      <c r="AF73" s="61">
        <v>120</v>
      </c>
      <c r="AG73" s="259">
        <v>6972</v>
      </c>
      <c r="AH73" s="215"/>
      <c r="AI73" s="220" t="s">
        <v>171</v>
      </c>
      <c r="AJ73" s="61"/>
      <c r="AK73" s="51" t="s">
        <v>171</v>
      </c>
      <c r="AL73" s="61"/>
      <c r="AM73" s="51" t="s">
        <v>171</v>
      </c>
      <c r="AN73" s="61"/>
      <c r="AO73" s="51" t="s">
        <v>171</v>
      </c>
      <c r="AP73" s="61"/>
      <c r="AQ73" s="51" t="s">
        <v>171</v>
      </c>
      <c r="AR73" s="61"/>
      <c r="AS73" s="51" t="s">
        <v>170</v>
      </c>
      <c r="AT73" s="61">
        <v>80</v>
      </c>
      <c r="AU73" s="51" t="s">
        <v>171</v>
      </c>
      <c r="AV73" s="61"/>
      <c r="AW73" s="51" t="s">
        <v>171</v>
      </c>
      <c r="AX73" s="61"/>
      <c r="AY73" s="51" t="s">
        <v>171</v>
      </c>
      <c r="AZ73" s="61"/>
      <c r="BA73" s="51" t="s">
        <v>171</v>
      </c>
      <c r="BB73" s="61"/>
      <c r="BC73" s="51" t="s">
        <v>171</v>
      </c>
      <c r="BD73" s="61"/>
      <c r="BE73" s="51" t="s">
        <v>171</v>
      </c>
      <c r="BF73" s="61"/>
      <c r="BG73" s="51" t="s">
        <v>171</v>
      </c>
      <c r="BH73" s="61"/>
      <c r="BI73" s="51" t="s">
        <v>171</v>
      </c>
      <c r="BJ73" s="61"/>
      <c r="BK73" s="52">
        <v>80</v>
      </c>
    </row>
    <row r="74" spans="1:63" s="10" customFormat="1" ht="14" x14ac:dyDescent="0.3">
      <c r="A74" s="11" t="s">
        <v>419</v>
      </c>
      <c r="B74" s="11">
        <v>2104</v>
      </c>
      <c r="C74" s="11" t="s">
        <v>418</v>
      </c>
      <c r="D74" s="37">
        <v>2023</v>
      </c>
      <c r="E74" s="45" t="s">
        <v>171</v>
      </c>
      <c r="F74" s="61"/>
      <c r="G74" s="51" t="s">
        <v>171</v>
      </c>
      <c r="H74" s="61"/>
      <c r="I74" s="51" t="s">
        <v>171</v>
      </c>
      <c r="J74" s="61"/>
      <c r="K74" s="51" t="s">
        <v>170</v>
      </c>
      <c r="L74" s="61">
        <v>48</v>
      </c>
      <c r="M74" s="51" t="s">
        <v>171</v>
      </c>
      <c r="N74" s="61"/>
      <c r="O74" s="51" t="s">
        <v>171</v>
      </c>
      <c r="P74" s="61"/>
      <c r="Q74" s="51" t="s">
        <v>170</v>
      </c>
      <c r="R74" s="61">
        <v>972</v>
      </c>
      <c r="S74" s="51" t="s">
        <v>170</v>
      </c>
      <c r="T74" s="61">
        <v>588</v>
      </c>
      <c r="U74" s="51" t="s">
        <v>171</v>
      </c>
      <c r="V74" s="61"/>
      <c r="W74" s="51" t="s">
        <v>171</v>
      </c>
      <c r="X74" s="61"/>
      <c r="Y74" s="51" t="s">
        <v>171</v>
      </c>
      <c r="Z74" s="61"/>
      <c r="AA74" s="51" t="s">
        <v>171</v>
      </c>
      <c r="AB74" s="61"/>
      <c r="AC74" s="51" t="s">
        <v>171</v>
      </c>
      <c r="AD74" s="61"/>
      <c r="AE74" s="51" t="s">
        <v>171</v>
      </c>
      <c r="AF74" s="61"/>
      <c r="AG74" s="244">
        <v>1608</v>
      </c>
      <c r="AH74" s="219"/>
      <c r="AI74" s="220" t="s">
        <v>171</v>
      </c>
      <c r="AJ74" s="61"/>
      <c r="AK74" s="51" t="s">
        <v>171</v>
      </c>
      <c r="AL74" s="61"/>
      <c r="AM74" s="51" t="s">
        <v>171</v>
      </c>
      <c r="AN74" s="61"/>
      <c r="AO74" s="51" t="s">
        <v>171</v>
      </c>
      <c r="AP74" s="61"/>
      <c r="AQ74" s="51" t="s">
        <v>171</v>
      </c>
      <c r="AR74" s="61"/>
      <c r="AS74" s="51" t="s">
        <v>171</v>
      </c>
      <c r="AT74" s="61"/>
      <c r="AU74" s="51" t="s">
        <v>171</v>
      </c>
      <c r="AV74" s="61"/>
      <c r="AW74" s="51" t="s">
        <v>171</v>
      </c>
      <c r="AX74" s="61"/>
      <c r="AY74" s="51" t="s">
        <v>97</v>
      </c>
      <c r="AZ74" s="61"/>
      <c r="BA74" s="51" t="s">
        <v>171</v>
      </c>
      <c r="BB74" s="61"/>
      <c r="BC74" s="51" t="s">
        <v>171</v>
      </c>
      <c r="BD74" s="61"/>
      <c r="BE74" s="51" t="s">
        <v>171</v>
      </c>
      <c r="BF74" s="61"/>
      <c r="BG74" s="51" t="s">
        <v>171</v>
      </c>
      <c r="BH74" s="61"/>
      <c r="BI74" s="51" t="s">
        <v>171</v>
      </c>
      <c r="BJ74" s="61"/>
      <c r="BK74" s="52"/>
    </row>
    <row r="75" spans="1:63" s="10" customFormat="1" ht="14" x14ac:dyDescent="0.3">
      <c r="A75" s="11" t="s">
        <v>177</v>
      </c>
      <c r="B75" s="11">
        <v>126</v>
      </c>
      <c r="C75" s="11" t="s">
        <v>169</v>
      </c>
      <c r="D75" s="37">
        <v>2023</v>
      </c>
      <c r="E75" s="45" t="s">
        <v>171</v>
      </c>
      <c r="F75" s="61"/>
      <c r="G75" s="51" t="s">
        <v>171</v>
      </c>
      <c r="H75" s="61"/>
      <c r="I75" s="51" t="s">
        <v>170</v>
      </c>
      <c r="J75" s="61">
        <v>3016</v>
      </c>
      <c r="K75" s="51" t="s">
        <v>171</v>
      </c>
      <c r="L75" s="61"/>
      <c r="M75" s="51" t="s">
        <v>171</v>
      </c>
      <c r="N75" s="61"/>
      <c r="O75" s="51" t="s">
        <v>170</v>
      </c>
      <c r="P75" s="61">
        <v>5252</v>
      </c>
      <c r="Q75" s="51" t="s">
        <v>170</v>
      </c>
      <c r="R75" s="61">
        <v>11840</v>
      </c>
      <c r="S75" s="51" t="s">
        <v>170</v>
      </c>
      <c r="T75" s="61">
        <v>11219</v>
      </c>
      <c r="U75" s="51" t="s">
        <v>171</v>
      </c>
      <c r="V75" s="61"/>
      <c r="W75" s="51" t="s">
        <v>171</v>
      </c>
      <c r="X75" s="61"/>
      <c r="Y75" s="51" t="s">
        <v>170</v>
      </c>
      <c r="Z75" s="61">
        <v>2574</v>
      </c>
      <c r="AA75" s="51" t="s">
        <v>170</v>
      </c>
      <c r="AB75" s="61">
        <v>624</v>
      </c>
      <c r="AC75" s="51" t="s">
        <v>170</v>
      </c>
      <c r="AD75" s="61">
        <v>39</v>
      </c>
      <c r="AE75" s="51" t="s">
        <v>170</v>
      </c>
      <c r="AF75" s="61">
        <v>325</v>
      </c>
      <c r="AG75" s="244">
        <v>34889</v>
      </c>
      <c r="AH75" s="219"/>
      <c r="AI75" s="220" t="s">
        <v>171</v>
      </c>
      <c r="AJ75" s="61"/>
      <c r="AK75" s="51" t="s">
        <v>171</v>
      </c>
      <c r="AL75" s="61"/>
      <c r="AM75" s="51" t="s">
        <v>170</v>
      </c>
      <c r="AN75" s="61">
        <v>766</v>
      </c>
      <c r="AO75" s="51" t="s">
        <v>171</v>
      </c>
      <c r="AP75" s="61"/>
      <c r="AQ75" s="51" t="s">
        <v>171</v>
      </c>
      <c r="AR75" s="61"/>
      <c r="AS75" s="51" t="s">
        <v>170</v>
      </c>
      <c r="AT75" s="61">
        <v>45</v>
      </c>
      <c r="AU75" s="51" t="s">
        <v>170</v>
      </c>
      <c r="AV75" s="61">
        <v>200</v>
      </c>
      <c r="AW75" s="51" t="s">
        <v>170</v>
      </c>
      <c r="AX75" s="61">
        <v>80</v>
      </c>
      <c r="AY75" s="51" t="s">
        <v>171</v>
      </c>
      <c r="AZ75" s="61"/>
      <c r="BA75" s="51" t="s">
        <v>171</v>
      </c>
      <c r="BB75" s="61"/>
      <c r="BC75" s="51" t="s">
        <v>170</v>
      </c>
      <c r="BD75" s="61">
        <v>732</v>
      </c>
      <c r="BE75" s="51" t="s">
        <v>171</v>
      </c>
      <c r="BF75" s="61"/>
      <c r="BG75" s="51" t="s">
        <v>171</v>
      </c>
      <c r="BH75" s="61"/>
      <c r="BI75" s="51" t="s">
        <v>171</v>
      </c>
      <c r="BJ75" s="61"/>
      <c r="BK75" s="52">
        <v>1823</v>
      </c>
    </row>
    <row r="76" spans="1:63" s="10" customFormat="1" ht="14" x14ac:dyDescent="0.3">
      <c r="A76" s="11" t="s">
        <v>427</v>
      </c>
      <c r="B76" s="11">
        <v>2184</v>
      </c>
      <c r="C76" s="11" t="s">
        <v>418</v>
      </c>
      <c r="D76" s="37">
        <v>2023</v>
      </c>
      <c r="E76" s="45" t="s">
        <v>170</v>
      </c>
      <c r="F76" s="61">
        <v>1524</v>
      </c>
      <c r="G76" s="51" t="s">
        <v>171</v>
      </c>
      <c r="H76" s="61"/>
      <c r="I76" s="51" t="s">
        <v>170</v>
      </c>
      <c r="J76" s="61">
        <v>3897</v>
      </c>
      <c r="K76" s="51" t="s">
        <v>171</v>
      </c>
      <c r="L76" s="61"/>
      <c r="M76" s="51" t="s">
        <v>171</v>
      </c>
      <c r="N76" s="61"/>
      <c r="O76" s="51" t="s">
        <v>170</v>
      </c>
      <c r="P76" s="61">
        <v>2560</v>
      </c>
      <c r="Q76" s="51" t="s">
        <v>170</v>
      </c>
      <c r="R76" s="61">
        <v>2053</v>
      </c>
      <c r="S76" s="51" t="s">
        <v>170</v>
      </c>
      <c r="T76" s="61">
        <v>13084</v>
      </c>
      <c r="U76" s="51" t="s">
        <v>171</v>
      </c>
      <c r="V76" s="61"/>
      <c r="W76" s="51" t="s">
        <v>171</v>
      </c>
      <c r="X76" s="61"/>
      <c r="Y76" s="51" t="s">
        <v>170</v>
      </c>
      <c r="Z76" s="61">
        <v>1982</v>
      </c>
      <c r="AA76" s="51" t="s">
        <v>171</v>
      </c>
      <c r="AB76" s="61"/>
      <c r="AC76" s="51" t="s">
        <v>171</v>
      </c>
      <c r="AD76" s="61"/>
      <c r="AE76" s="51" t="s">
        <v>171</v>
      </c>
      <c r="AF76" s="61"/>
      <c r="AG76" s="244">
        <v>25100</v>
      </c>
      <c r="AH76" s="219"/>
      <c r="AI76" s="220" t="s">
        <v>170</v>
      </c>
      <c r="AJ76" s="61">
        <v>120</v>
      </c>
      <c r="AK76" s="51" t="s">
        <v>171</v>
      </c>
      <c r="AL76" s="61"/>
      <c r="AM76" s="51" t="s">
        <v>171</v>
      </c>
      <c r="AN76" s="61"/>
      <c r="AO76" s="51" t="s">
        <v>171</v>
      </c>
      <c r="AP76" s="61"/>
      <c r="AQ76" s="51" t="s">
        <v>171</v>
      </c>
      <c r="AR76" s="61"/>
      <c r="AS76" s="51" t="s">
        <v>171</v>
      </c>
      <c r="AT76" s="61"/>
      <c r="AU76" s="51" t="s">
        <v>171</v>
      </c>
      <c r="AV76" s="61"/>
      <c r="AW76" s="51" t="s">
        <v>171</v>
      </c>
      <c r="AX76" s="61"/>
      <c r="AY76" s="51" t="s">
        <v>171</v>
      </c>
      <c r="AZ76" s="61"/>
      <c r="BA76" s="51" t="s">
        <v>171</v>
      </c>
      <c r="BB76" s="61"/>
      <c r="BC76" s="51" t="s">
        <v>171</v>
      </c>
      <c r="BD76" s="61"/>
      <c r="BE76" s="51" t="s">
        <v>171</v>
      </c>
      <c r="BF76" s="61"/>
      <c r="BG76" s="51" t="s">
        <v>171</v>
      </c>
      <c r="BH76" s="61"/>
      <c r="BI76" s="51" t="s">
        <v>171</v>
      </c>
      <c r="BJ76" s="61"/>
      <c r="BK76" s="52">
        <v>120</v>
      </c>
    </row>
    <row r="77" spans="1:63" s="10" customFormat="1" ht="14" x14ac:dyDescent="0.3">
      <c r="A77" s="11" t="s">
        <v>254</v>
      </c>
      <c r="B77" s="11">
        <v>860</v>
      </c>
      <c r="C77" s="11" t="s">
        <v>251</v>
      </c>
      <c r="D77" s="37">
        <v>2023</v>
      </c>
      <c r="E77" s="45" t="s">
        <v>171</v>
      </c>
      <c r="F77" s="61"/>
      <c r="G77" s="51" t="s">
        <v>171</v>
      </c>
      <c r="H77" s="61"/>
      <c r="I77" s="51" t="s">
        <v>171</v>
      </c>
      <c r="J77" s="61"/>
      <c r="K77" s="51" t="s">
        <v>171</v>
      </c>
      <c r="L77" s="61"/>
      <c r="M77" s="51" t="s">
        <v>171</v>
      </c>
      <c r="N77" s="61"/>
      <c r="O77" s="51" t="s">
        <v>170</v>
      </c>
      <c r="P77" s="61">
        <v>32</v>
      </c>
      <c r="Q77" s="51" t="s">
        <v>170</v>
      </c>
      <c r="R77" s="61">
        <v>30</v>
      </c>
      <c r="S77" s="51" t="s">
        <v>170</v>
      </c>
      <c r="T77" s="61">
        <v>30</v>
      </c>
      <c r="U77" s="51" t="s">
        <v>171</v>
      </c>
      <c r="V77" s="61"/>
      <c r="W77" s="51" t="s">
        <v>171</v>
      </c>
      <c r="X77" s="61"/>
      <c r="Y77" s="51" t="s">
        <v>171</v>
      </c>
      <c r="Z77" s="61"/>
      <c r="AA77" s="51" t="s">
        <v>171</v>
      </c>
      <c r="AB77" s="61"/>
      <c r="AC77" s="51" t="s">
        <v>171</v>
      </c>
      <c r="AD77" s="61"/>
      <c r="AE77" s="51" t="s">
        <v>171</v>
      </c>
      <c r="AF77" s="61"/>
      <c r="AG77" s="257">
        <v>92</v>
      </c>
      <c r="AH77" s="216"/>
      <c r="AI77" s="220" t="s">
        <v>171</v>
      </c>
      <c r="AJ77" s="61"/>
      <c r="AK77" s="51" t="s">
        <v>171</v>
      </c>
      <c r="AL77" s="61"/>
      <c r="AM77" s="51" t="s">
        <v>171</v>
      </c>
      <c r="AN77" s="61"/>
      <c r="AO77" s="51" t="s">
        <v>171</v>
      </c>
      <c r="AP77" s="61"/>
      <c r="AQ77" s="51" t="s">
        <v>171</v>
      </c>
      <c r="AR77" s="61"/>
      <c r="AS77" s="51" t="s">
        <v>171</v>
      </c>
      <c r="AT77" s="61"/>
      <c r="AU77" s="51" t="s">
        <v>171</v>
      </c>
      <c r="AV77" s="61"/>
      <c r="AW77" s="51" t="s">
        <v>171</v>
      </c>
      <c r="AX77" s="61"/>
      <c r="AY77" s="51" t="s">
        <v>171</v>
      </c>
      <c r="AZ77" s="61"/>
      <c r="BA77" s="51" t="s">
        <v>171</v>
      </c>
      <c r="BB77" s="61"/>
      <c r="BC77" s="51" t="s">
        <v>171</v>
      </c>
      <c r="BD77" s="61"/>
      <c r="BE77" s="51" t="s">
        <v>171</v>
      </c>
      <c r="BF77" s="61"/>
      <c r="BG77" s="51" t="s">
        <v>171</v>
      </c>
      <c r="BH77" s="61"/>
      <c r="BI77" s="51" t="s">
        <v>171</v>
      </c>
      <c r="BJ77" s="61"/>
      <c r="BK77" s="52"/>
    </row>
    <row r="78" spans="1:63" s="10" customFormat="1" ht="14" x14ac:dyDescent="0.3">
      <c r="A78" s="11" t="s">
        <v>303</v>
      </c>
      <c r="B78" s="11">
        <v>1315</v>
      </c>
      <c r="C78" s="11" t="s">
        <v>304</v>
      </c>
      <c r="D78" s="37">
        <v>2023</v>
      </c>
      <c r="E78" s="45" t="s">
        <v>97</v>
      </c>
      <c r="F78" s="61"/>
      <c r="G78" s="51" t="s">
        <v>97</v>
      </c>
      <c r="H78" s="61"/>
      <c r="I78" s="51" t="s">
        <v>97</v>
      </c>
      <c r="J78" s="61"/>
      <c r="K78" s="51" t="s">
        <v>97</v>
      </c>
      <c r="L78" s="61"/>
      <c r="M78" s="51" t="s">
        <v>97</v>
      </c>
      <c r="N78" s="61"/>
      <c r="O78" s="51" t="s">
        <v>97</v>
      </c>
      <c r="P78" s="61"/>
      <c r="Q78" s="51" t="s">
        <v>97</v>
      </c>
      <c r="R78" s="61"/>
      <c r="S78" s="51" t="s">
        <v>97</v>
      </c>
      <c r="T78" s="61"/>
      <c r="U78" s="51" t="s">
        <v>97</v>
      </c>
      <c r="V78" s="61"/>
      <c r="W78" s="51" t="s">
        <v>97</v>
      </c>
      <c r="X78" s="61"/>
      <c r="Y78" s="51" t="s">
        <v>97</v>
      </c>
      <c r="Z78" s="61"/>
      <c r="AA78" s="51" t="s">
        <v>97</v>
      </c>
      <c r="AB78" s="61"/>
      <c r="AC78" s="51" t="s">
        <v>97</v>
      </c>
      <c r="AD78" s="61"/>
      <c r="AE78" s="51" t="s">
        <v>97</v>
      </c>
      <c r="AF78" s="61"/>
      <c r="AG78" s="257" t="s">
        <v>97</v>
      </c>
      <c r="AH78" s="219"/>
      <c r="AI78" s="220" t="s">
        <v>97</v>
      </c>
      <c r="AJ78" s="61"/>
      <c r="AK78" s="51" t="s">
        <v>97</v>
      </c>
      <c r="AL78" s="61"/>
      <c r="AM78" s="51" t="s">
        <v>97</v>
      </c>
      <c r="AN78" s="61"/>
      <c r="AO78" s="51" t="s">
        <v>97</v>
      </c>
      <c r="AP78" s="61"/>
      <c r="AQ78" s="51" t="s">
        <v>97</v>
      </c>
      <c r="AR78" s="61"/>
      <c r="AS78" s="51" t="s">
        <v>97</v>
      </c>
      <c r="AT78" s="61"/>
      <c r="AU78" s="51" t="s">
        <v>97</v>
      </c>
      <c r="AV78" s="61"/>
      <c r="AW78" s="51" t="s">
        <v>97</v>
      </c>
      <c r="AX78" s="61"/>
      <c r="AY78" s="51" t="s">
        <v>97</v>
      </c>
      <c r="AZ78" s="61"/>
      <c r="BA78" s="51" t="s">
        <v>97</v>
      </c>
      <c r="BB78" s="61"/>
      <c r="BC78" s="51" t="s">
        <v>97</v>
      </c>
      <c r="BD78" s="61"/>
      <c r="BE78" s="51" t="s">
        <v>97</v>
      </c>
      <c r="BF78" s="61"/>
      <c r="BG78" s="51" t="s">
        <v>97</v>
      </c>
      <c r="BH78" s="61"/>
      <c r="BI78" s="51" t="s">
        <v>97</v>
      </c>
      <c r="BJ78" s="61"/>
      <c r="BK78" s="52" t="s">
        <v>97</v>
      </c>
    </row>
    <row r="79" spans="1:63" s="10" customFormat="1" ht="14" x14ac:dyDescent="0.3">
      <c r="A79" s="11" t="s">
        <v>196</v>
      </c>
      <c r="B79" s="11">
        <v>305</v>
      </c>
      <c r="C79" s="11" t="s">
        <v>197</v>
      </c>
      <c r="D79" s="37">
        <v>2023</v>
      </c>
      <c r="E79" s="45" t="s">
        <v>171</v>
      </c>
      <c r="F79" s="61"/>
      <c r="G79" s="51" t="s">
        <v>170</v>
      </c>
      <c r="H79" s="61">
        <v>1200</v>
      </c>
      <c r="I79" s="51" t="s">
        <v>170</v>
      </c>
      <c r="J79" s="61">
        <v>1710</v>
      </c>
      <c r="K79" s="51" t="s">
        <v>171</v>
      </c>
      <c r="L79" s="61"/>
      <c r="M79" s="51" t="s">
        <v>171</v>
      </c>
      <c r="N79" s="61"/>
      <c r="O79" s="51" t="s">
        <v>170</v>
      </c>
      <c r="P79" s="61">
        <v>4200</v>
      </c>
      <c r="Q79" s="51" t="s">
        <v>170</v>
      </c>
      <c r="R79" s="61">
        <v>1800</v>
      </c>
      <c r="S79" s="51" t="s">
        <v>170</v>
      </c>
      <c r="T79" s="61">
        <v>8040</v>
      </c>
      <c r="U79" s="51" t="s">
        <v>171</v>
      </c>
      <c r="V79" s="61"/>
      <c r="W79" s="51" t="s">
        <v>171</v>
      </c>
      <c r="X79" s="61"/>
      <c r="Y79" s="51" t="s">
        <v>170</v>
      </c>
      <c r="Z79" s="61">
        <v>750</v>
      </c>
      <c r="AA79" s="51" t="s">
        <v>170</v>
      </c>
      <c r="AB79" s="61">
        <v>1170</v>
      </c>
      <c r="AC79" s="51" t="s">
        <v>171</v>
      </c>
      <c r="AD79" s="61"/>
      <c r="AE79" s="51" t="s">
        <v>171</v>
      </c>
      <c r="AF79" s="61"/>
      <c r="AG79" s="244">
        <v>18870</v>
      </c>
      <c r="AH79" s="219"/>
      <c r="AI79" s="220" t="s">
        <v>171</v>
      </c>
      <c r="AJ79" s="61"/>
      <c r="AK79" s="51" t="s">
        <v>171</v>
      </c>
      <c r="AL79" s="61"/>
      <c r="AM79" s="51" t="s">
        <v>171</v>
      </c>
      <c r="AN79" s="61"/>
      <c r="AO79" s="51" t="s">
        <v>170</v>
      </c>
      <c r="AP79" s="61">
        <v>300</v>
      </c>
      <c r="AQ79" s="51" t="s">
        <v>171</v>
      </c>
      <c r="AR79" s="61"/>
      <c r="AS79" s="51" t="s">
        <v>170</v>
      </c>
      <c r="AT79" s="61">
        <v>1070</v>
      </c>
      <c r="AU79" s="51" t="s">
        <v>171</v>
      </c>
      <c r="AV79" s="61"/>
      <c r="AW79" s="51" t="s">
        <v>171</v>
      </c>
      <c r="AX79" s="61"/>
      <c r="AY79" s="51" t="s">
        <v>171</v>
      </c>
      <c r="AZ79" s="61"/>
      <c r="BA79" s="51" t="s">
        <v>171</v>
      </c>
      <c r="BB79" s="61"/>
      <c r="BC79" s="51" t="s">
        <v>171</v>
      </c>
      <c r="BD79" s="61"/>
      <c r="BE79" s="51" t="s">
        <v>171</v>
      </c>
      <c r="BF79" s="61"/>
      <c r="BG79" s="51" t="s">
        <v>171</v>
      </c>
      <c r="BH79" s="61"/>
      <c r="BI79" s="51" t="s">
        <v>171</v>
      </c>
      <c r="BJ79" s="61"/>
      <c r="BK79" s="52">
        <v>1370</v>
      </c>
    </row>
    <row r="80" spans="1:63" s="10" customFormat="1" ht="14" x14ac:dyDescent="0.3">
      <c r="A80" s="11" t="s">
        <v>383</v>
      </c>
      <c r="B80" s="11">
        <v>1863</v>
      </c>
      <c r="C80" s="11" t="s">
        <v>379</v>
      </c>
      <c r="D80" s="37">
        <v>2023</v>
      </c>
      <c r="E80" s="45" t="s">
        <v>170</v>
      </c>
      <c r="F80" s="61">
        <v>829</v>
      </c>
      <c r="G80" s="51" t="s">
        <v>171</v>
      </c>
      <c r="H80" s="61"/>
      <c r="I80" s="51" t="s">
        <v>170</v>
      </c>
      <c r="J80" s="61">
        <v>3930</v>
      </c>
      <c r="K80" s="51" t="s">
        <v>170</v>
      </c>
      <c r="L80" s="61">
        <v>93</v>
      </c>
      <c r="M80" s="51" t="s">
        <v>171</v>
      </c>
      <c r="N80" s="61"/>
      <c r="O80" s="51" t="s">
        <v>170</v>
      </c>
      <c r="P80" s="61">
        <v>1684</v>
      </c>
      <c r="Q80" s="51" t="s">
        <v>171</v>
      </c>
      <c r="R80" s="61"/>
      <c r="S80" s="51" t="s">
        <v>170</v>
      </c>
      <c r="T80" s="61">
        <v>2212</v>
      </c>
      <c r="U80" s="51" t="s">
        <v>171</v>
      </c>
      <c r="V80" s="61"/>
      <c r="W80" s="51" t="s">
        <v>171</v>
      </c>
      <c r="X80" s="61"/>
      <c r="Y80" s="51" t="s">
        <v>170</v>
      </c>
      <c r="Z80" s="61">
        <v>527</v>
      </c>
      <c r="AA80" s="51" t="s">
        <v>171</v>
      </c>
      <c r="AB80" s="61"/>
      <c r="AC80" s="51" t="s">
        <v>170</v>
      </c>
      <c r="AD80" s="61">
        <v>14</v>
      </c>
      <c r="AE80" s="51" t="s">
        <v>171</v>
      </c>
      <c r="AF80" s="61"/>
      <c r="AG80" s="244">
        <v>9289</v>
      </c>
      <c r="AH80" s="219"/>
      <c r="AI80" s="220" t="s">
        <v>171</v>
      </c>
      <c r="AJ80" s="61"/>
      <c r="AK80" s="51" t="s">
        <v>171</v>
      </c>
      <c r="AL80" s="61"/>
      <c r="AM80" s="51" t="s">
        <v>171</v>
      </c>
      <c r="AN80" s="61"/>
      <c r="AO80" s="51" t="s">
        <v>171</v>
      </c>
      <c r="AP80" s="61"/>
      <c r="AQ80" s="51" t="s">
        <v>171</v>
      </c>
      <c r="AR80" s="61"/>
      <c r="AS80" s="51" t="s">
        <v>171</v>
      </c>
      <c r="AT80" s="61"/>
      <c r="AU80" s="51" t="s">
        <v>171</v>
      </c>
      <c r="AV80" s="61"/>
      <c r="AW80" s="51" t="s">
        <v>171</v>
      </c>
      <c r="AX80" s="61"/>
      <c r="AY80" s="51" t="s">
        <v>171</v>
      </c>
      <c r="AZ80" s="61"/>
      <c r="BA80" s="51" t="s">
        <v>171</v>
      </c>
      <c r="BB80" s="61"/>
      <c r="BC80" s="51" t="s">
        <v>171</v>
      </c>
      <c r="BD80" s="61"/>
      <c r="BE80" s="51" t="s">
        <v>171</v>
      </c>
      <c r="BF80" s="61"/>
      <c r="BG80" s="51" t="s">
        <v>170</v>
      </c>
      <c r="BH80" s="61">
        <v>662</v>
      </c>
      <c r="BI80" s="51" t="s">
        <v>171</v>
      </c>
      <c r="BJ80" s="61"/>
      <c r="BK80" s="52">
        <v>662</v>
      </c>
    </row>
    <row r="81" spans="1:63" s="10" customFormat="1" ht="14" x14ac:dyDescent="0.3">
      <c r="A81" s="11" t="s">
        <v>443</v>
      </c>
      <c r="B81" s="11">
        <v>2361</v>
      </c>
      <c r="C81" s="11" t="s">
        <v>437</v>
      </c>
      <c r="D81" s="37">
        <v>2023</v>
      </c>
      <c r="E81" s="45" t="s">
        <v>97</v>
      </c>
      <c r="F81" s="61"/>
      <c r="G81" s="51" t="s">
        <v>97</v>
      </c>
      <c r="H81" s="61"/>
      <c r="I81" s="51" t="s">
        <v>97</v>
      </c>
      <c r="J81" s="61"/>
      <c r="K81" s="51" t="s">
        <v>97</v>
      </c>
      <c r="L81" s="61"/>
      <c r="M81" s="51" t="s">
        <v>97</v>
      </c>
      <c r="N81" s="61"/>
      <c r="O81" s="51" t="s">
        <v>97</v>
      </c>
      <c r="P81" s="61"/>
      <c r="Q81" s="51" t="s">
        <v>97</v>
      </c>
      <c r="R81" s="61"/>
      <c r="S81" s="51" t="s">
        <v>97</v>
      </c>
      <c r="T81" s="61"/>
      <c r="U81" s="51" t="s">
        <v>97</v>
      </c>
      <c r="V81" s="61"/>
      <c r="W81" s="51" t="s">
        <v>97</v>
      </c>
      <c r="X81" s="61"/>
      <c r="Y81" s="51" t="s">
        <v>97</v>
      </c>
      <c r="Z81" s="61"/>
      <c r="AA81" s="51" t="s">
        <v>97</v>
      </c>
      <c r="AB81" s="61"/>
      <c r="AC81" s="51" t="s">
        <v>97</v>
      </c>
      <c r="AD81" s="61"/>
      <c r="AE81" s="51" t="s">
        <v>97</v>
      </c>
      <c r="AF81" s="61"/>
      <c r="AG81" s="257" t="s">
        <v>97</v>
      </c>
      <c r="AH81" s="216"/>
      <c r="AI81" s="220" t="s">
        <v>97</v>
      </c>
      <c r="AJ81" s="61"/>
      <c r="AK81" s="51" t="s">
        <v>97</v>
      </c>
      <c r="AL81" s="61"/>
      <c r="AM81" s="51" t="s">
        <v>97</v>
      </c>
      <c r="AN81" s="61"/>
      <c r="AO81" s="51" t="s">
        <v>97</v>
      </c>
      <c r="AP81" s="61"/>
      <c r="AQ81" s="51" t="s">
        <v>97</v>
      </c>
      <c r="AR81" s="61"/>
      <c r="AS81" s="51" t="s">
        <v>97</v>
      </c>
      <c r="AT81" s="61"/>
      <c r="AU81" s="51" t="s">
        <v>97</v>
      </c>
      <c r="AV81" s="61"/>
      <c r="AW81" s="51" t="s">
        <v>97</v>
      </c>
      <c r="AX81" s="61"/>
      <c r="AY81" s="51" t="s">
        <v>97</v>
      </c>
      <c r="AZ81" s="61"/>
      <c r="BA81" s="51" t="s">
        <v>97</v>
      </c>
      <c r="BB81" s="61"/>
      <c r="BC81" s="51" t="s">
        <v>97</v>
      </c>
      <c r="BD81" s="61"/>
      <c r="BE81" s="51" t="s">
        <v>97</v>
      </c>
      <c r="BF81" s="61"/>
      <c r="BG81" s="51" t="s">
        <v>97</v>
      </c>
      <c r="BH81" s="61"/>
      <c r="BI81" s="51" t="s">
        <v>97</v>
      </c>
      <c r="BJ81" s="61"/>
      <c r="BK81" s="52" t="s">
        <v>97</v>
      </c>
    </row>
    <row r="82" spans="1:63" s="10" customFormat="1" ht="14" x14ac:dyDescent="0.3">
      <c r="A82" s="11" t="s">
        <v>431</v>
      </c>
      <c r="B82" s="11">
        <v>2280</v>
      </c>
      <c r="C82" s="11" t="s">
        <v>429</v>
      </c>
      <c r="D82" s="37">
        <v>2023</v>
      </c>
      <c r="E82" s="45" t="s">
        <v>170</v>
      </c>
      <c r="F82" s="61">
        <v>2076</v>
      </c>
      <c r="G82" s="51" t="s">
        <v>171</v>
      </c>
      <c r="H82" s="61"/>
      <c r="I82" s="51" t="s">
        <v>170</v>
      </c>
      <c r="J82" s="61">
        <v>2499</v>
      </c>
      <c r="K82" s="51" t="s">
        <v>171</v>
      </c>
      <c r="L82" s="61"/>
      <c r="M82" s="51" t="s">
        <v>171</v>
      </c>
      <c r="N82" s="61"/>
      <c r="O82" s="51" t="s">
        <v>170</v>
      </c>
      <c r="P82" s="61">
        <v>3916</v>
      </c>
      <c r="Q82" s="51" t="s">
        <v>170</v>
      </c>
      <c r="R82" s="61">
        <v>3439</v>
      </c>
      <c r="S82" s="51" t="s">
        <v>170</v>
      </c>
      <c r="T82" s="61">
        <v>9720</v>
      </c>
      <c r="U82" s="51" t="s">
        <v>171</v>
      </c>
      <c r="V82" s="61"/>
      <c r="W82" s="51" t="s">
        <v>171</v>
      </c>
      <c r="X82" s="61"/>
      <c r="Y82" s="51" t="s">
        <v>170</v>
      </c>
      <c r="Z82" s="61">
        <v>1530</v>
      </c>
      <c r="AA82" s="51" t="s">
        <v>170</v>
      </c>
      <c r="AB82" s="61">
        <v>195</v>
      </c>
      <c r="AC82" s="51" t="s">
        <v>170</v>
      </c>
      <c r="AD82" s="61">
        <v>324</v>
      </c>
      <c r="AE82" s="51" t="s">
        <v>171</v>
      </c>
      <c r="AF82" s="61"/>
      <c r="AG82" s="244">
        <v>23699</v>
      </c>
      <c r="AH82" s="219"/>
      <c r="AI82" s="220" t="s">
        <v>170</v>
      </c>
      <c r="AJ82" s="61">
        <v>2</v>
      </c>
      <c r="AK82" s="51" t="s">
        <v>171</v>
      </c>
      <c r="AL82" s="61"/>
      <c r="AM82" s="51" t="s">
        <v>171</v>
      </c>
      <c r="AN82" s="61"/>
      <c r="AO82" s="51" t="s">
        <v>171</v>
      </c>
      <c r="AP82" s="61"/>
      <c r="AQ82" s="51" t="s">
        <v>171</v>
      </c>
      <c r="AR82" s="61"/>
      <c r="AS82" s="51" t="s">
        <v>170</v>
      </c>
      <c r="AT82" s="61">
        <v>530</v>
      </c>
      <c r="AU82" s="51" t="s">
        <v>170</v>
      </c>
      <c r="AV82" s="61">
        <v>460</v>
      </c>
      <c r="AW82" s="51" t="s">
        <v>170</v>
      </c>
      <c r="AX82" s="61">
        <v>116</v>
      </c>
      <c r="AY82" s="51" t="s">
        <v>171</v>
      </c>
      <c r="AZ82" s="61"/>
      <c r="BA82" s="51" t="s">
        <v>171</v>
      </c>
      <c r="BB82" s="61"/>
      <c r="BC82" s="51" t="s">
        <v>170</v>
      </c>
      <c r="BD82" s="61">
        <v>120</v>
      </c>
      <c r="BE82" s="51" t="s">
        <v>171</v>
      </c>
      <c r="BF82" s="61"/>
      <c r="BG82" s="51" t="s">
        <v>170</v>
      </c>
      <c r="BH82" s="61">
        <v>63</v>
      </c>
      <c r="BI82" s="51" t="s">
        <v>171</v>
      </c>
      <c r="BJ82" s="61"/>
      <c r="BK82" s="52">
        <v>1291</v>
      </c>
    </row>
    <row r="83" spans="1:63" s="10" customFormat="1" ht="14" x14ac:dyDescent="0.3">
      <c r="A83" s="11" t="s">
        <v>310</v>
      </c>
      <c r="B83" s="11">
        <v>1401</v>
      </c>
      <c r="C83" s="11" t="s">
        <v>311</v>
      </c>
      <c r="D83" s="37">
        <v>2023</v>
      </c>
      <c r="E83" s="45" t="s">
        <v>170</v>
      </c>
      <c r="F83" s="61">
        <v>3375</v>
      </c>
      <c r="G83" s="51" t="s">
        <v>170</v>
      </c>
      <c r="H83" s="61">
        <v>480</v>
      </c>
      <c r="I83" s="51" t="s">
        <v>170</v>
      </c>
      <c r="J83" s="61">
        <v>4020</v>
      </c>
      <c r="K83" s="51" t="s">
        <v>170</v>
      </c>
      <c r="L83" s="61">
        <v>187</v>
      </c>
      <c r="M83" s="51" t="s">
        <v>171</v>
      </c>
      <c r="N83" s="61"/>
      <c r="O83" s="51" t="s">
        <v>170</v>
      </c>
      <c r="P83" s="61">
        <v>10125</v>
      </c>
      <c r="Q83" s="51" t="s">
        <v>170</v>
      </c>
      <c r="R83" s="61">
        <v>11132</v>
      </c>
      <c r="S83" s="51" t="s">
        <v>170</v>
      </c>
      <c r="T83" s="61">
        <v>18163</v>
      </c>
      <c r="U83" s="51" t="s">
        <v>171</v>
      </c>
      <c r="V83" s="61"/>
      <c r="W83" s="51" t="s">
        <v>171</v>
      </c>
      <c r="X83" s="61"/>
      <c r="Y83" s="51" t="s">
        <v>170</v>
      </c>
      <c r="Z83" s="61">
        <v>3660</v>
      </c>
      <c r="AA83" s="51" t="s">
        <v>170</v>
      </c>
      <c r="AB83" s="61">
        <v>420</v>
      </c>
      <c r="AC83" s="51" t="s">
        <v>171</v>
      </c>
      <c r="AD83" s="61"/>
      <c r="AE83" s="51" t="s">
        <v>170</v>
      </c>
      <c r="AF83" s="61">
        <v>2295</v>
      </c>
      <c r="AG83" s="244">
        <v>53857</v>
      </c>
      <c r="AH83" s="219"/>
      <c r="AI83" s="220" t="s">
        <v>170</v>
      </c>
      <c r="AJ83" s="61">
        <v>120</v>
      </c>
      <c r="AK83" s="51" t="s">
        <v>171</v>
      </c>
      <c r="AL83" s="61"/>
      <c r="AM83" s="51" t="s">
        <v>170</v>
      </c>
      <c r="AN83" s="61">
        <v>15</v>
      </c>
      <c r="AO83" s="51" t="s">
        <v>170</v>
      </c>
      <c r="AP83" s="61">
        <v>21</v>
      </c>
      <c r="AQ83" s="51" t="s">
        <v>171</v>
      </c>
      <c r="AR83" s="61"/>
      <c r="AS83" s="51" t="s">
        <v>170</v>
      </c>
      <c r="AT83" s="61">
        <v>27</v>
      </c>
      <c r="AU83" s="51" t="s">
        <v>171</v>
      </c>
      <c r="AV83" s="61"/>
      <c r="AW83" s="51" t="s">
        <v>171</v>
      </c>
      <c r="AX83" s="61"/>
      <c r="AY83" s="51" t="s">
        <v>171</v>
      </c>
      <c r="AZ83" s="61"/>
      <c r="BA83" s="51" t="s">
        <v>170</v>
      </c>
      <c r="BB83" s="61">
        <v>60</v>
      </c>
      <c r="BC83" s="51" t="s">
        <v>170</v>
      </c>
      <c r="BD83" s="61">
        <v>45</v>
      </c>
      <c r="BE83" s="51" t="s">
        <v>171</v>
      </c>
      <c r="BF83" s="61"/>
      <c r="BG83" s="51" t="s">
        <v>171</v>
      </c>
      <c r="BH83" s="61"/>
      <c r="BI83" s="51" t="s">
        <v>171</v>
      </c>
      <c r="BJ83" s="61"/>
      <c r="BK83" s="52">
        <v>288</v>
      </c>
    </row>
    <row r="84" spans="1:63" s="10" customFormat="1" ht="14" x14ac:dyDescent="0.3">
      <c r="A84" s="11" t="s">
        <v>302</v>
      </c>
      <c r="B84" s="11">
        <v>1293</v>
      </c>
      <c r="C84" s="11" t="s">
        <v>270</v>
      </c>
      <c r="D84" s="37">
        <v>2023</v>
      </c>
      <c r="E84" s="45" t="s">
        <v>97</v>
      </c>
      <c r="F84" s="61"/>
      <c r="G84" s="51" t="s">
        <v>97</v>
      </c>
      <c r="H84" s="61"/>
      <c r="I84" s="51" t="s">
        <v>97</v>
      </c>
      <c r="J84" s="61"/>
      <c r="K84" s="51" t="s">
        <v>97</v>
      </c>
      <c r="L84" s="61"/>
      <c r="M84" s="51" t="s">
        <v>97</v>
      </c>
      <c r="N84" s="61"/>
      <c r="O84" s="51" t="s">
        <v>97</v>
      </c>
      <c r="P84" s="61"/>
      <c r="Q84" s="51" t="s">
        <v>97</v>
      </c>
      <c r="R84" s="61"/>
      <c r="S84" s="51" t="s">
        <v>97</v>
      </c>
      <c r="T84" s="61"/>
      <c r="U84" s="51" t="s">
        <v>97</v>
      </c>
      <c r="V84" s="61"/>
      <c r="W84" s="51" t="s">
        <v>97</v>
      </c>
      <c r="X84" s="61"/>
      <c r="Y84" s="51" t="s">
        <v>97</v>
      </c>
      <c r="Z84" s="61"/>
      <c r="AA84" s="51" t="s">
        <v>97</v>
      </c>
      <c r="AB84" s="61"/>
      <c r="AC84" s="51" t="s">
        <v>97</v>
      </c>
      <c r="AD84" s="61"/>
      <c r="AE84" s="51" t="s">
        <v>97</v>
      </c>
      <c r="AF84" s="61"/>
      <c r="AG84" s="257" t="s">
        <v>97</v>
      </c>
      <c r="AH84" s="215"/>
      <c r="AI84" s="220" t="s">
        <v>97</v>
      </c>
      <c r="AJ84" s="61"/>
      <c r="AK84" s="51" t="s">
        <v>97</v>
      </c>
      <c r="AL84" s="61"/>
      <c r="AM84" s="51" t="s">
        <v>97</v>
      </c>
      <c r="AN84" s="61"/>
      <c r="AO84" s="51" t="s">
        <v>97</v>
      </c>
      <c r="AP84" s="61"/>
      <c r="AQ84" s="51" t="s">
        <v>97</v>
      </c>
      <c r="AR84" s="61"/>
      <c r="AS84" s="51" t="s">
        <v>97</v>
      </c>
      <c r="AT84" s="61"/>
      <c r="AU84" s="51" t="s">
        <v>97</v>
      </c>
      <c r="AV84" s="61"/>
      <c r="AW84" s="51" t="s">
        <v>97</v>
      </c>
      <c r="AX84" s="61"/>
      <c r="AY84" s="51" t="s">
        <v>97</v>
      </c>
      <c r="AZ84" s="61"/>
      <c r="BA84" s="51" t="s">
        <v>97</v>
      </c>
      <c r="BB84" s="61"/>
      <c r="BC84" s="51" t="s">
        <v>97</v>
      </c>
      <c r="BD84" s="61"/>
      <c r="BE84" s="51" t="s">
        <v>97</v>
      </c>
      <c r="BF84" s="61"/>
      <c r="BG84" s="51" t="s">
        <v>97</v>
      </c>
      <c r="BH84" s="61"/>
      <c r="BI84" s="51" t="s">
        <v>97</v>
      </c>
      <c r="BJ84" s="61"/>
      <c r="BK84" s="52" t="s">
        <v>97</v>
      </c>
    </row>
    <row r="85" spans="1:63" s="10" customFormat="1" ht="14" x14ac:dyDescent="0.3">
      <c r="A85" s="11" t="s">
        <v>295</v>
      </c>
      <c r="B85" s="11">
        <v>1284</v>
      </c>
      <c r="C85" s="11" t="s">
        <v>270</v>
      </c>
      <c r="D85" s="37">
        <v>2023</v>
      </c>
      <c r="E85" s="45" t="s">
        <v>97</v>
      </c>
      <c r="F85" s="61"/>
      <c r="G85" s="51" t="s">
        <v>97</v>
      </c>
      <c r="H85" s="61"/>
      <c r="I85" s="51" t="s">
        <v>97</v>
      </c>
      <c r="J85" s="61"/>
      <c r="K85" s="51" t="s">
        <v>97</v>
      </c>
      <c r="L85" s="61"/>
      <c r="M85" s="51" t="s">
        <v>97</v>
      </c>
      <c r="N85" s="61"/>
      <c r="O85" s="51" t="s">
        <v>97</v>
      </c>
      <c r="P85" s="61"/>
      <c r="Q85" s="51" t="s">
        <v>97</v>
      </c>
      <c r="R85" s="61"/>
      <c r="S85" s="51" t="s">
        <v>97</v>
      </c>
      <c r="T85" s="61"/>
      <c r="U85" s="51" t="s">
        <v>97</v>
      </c>
      <c r="V85" s="61"/>
      <c r="W85" s="51" t="s">
        <v>97</v>
      </c>
      <c r="X85" s="61"/>
      <c r="Y85" s="51" t="s">
        <v>97</v>
      </c>
      <c r="Z85" s="61"/>
      <c r="AA85" s="51" t="s">
        <v>97</v>
      </c>
      <c r="AB85" s="61"/>
      <c r="AC85" s="51" t="s">
        <v>97</v>
      </c>
      <c r="AD85" s="61"/>
      <c r="AE85" s="51" t="s">
        <v>97</v>
      </c>
      <c r="AF85" s="61"/>
      <c r="AG85" s="257" t="s">
        <v>97</v>
      </c>
      <c r="AH85" s="215"/>
      <c r="AI85" s="220" t="s">
        <v>97</v>
      </c>
      <c r="AJ85" s="61"/>
      <c r="AK85" s="51" t="s">
        <v>97</v>
      </c>
      <c r="AL85" s="61"/>
      <c r="AM85" s="51" t="s">
        <v>97</v>
      </c>
      <c r="AN85" s="61"/>
      <c r="AO85" s="51" t="s">
        <v>97</v>
      </c>
      <c r="AP85" s="61"/>
      <c r="AQ85" s="51" t="s">
        <v>97</v>
      </c>
      <c r="AR85" s="61"/>
      <c r="AS85" s="51" t="s">
        <v>97</v>
      </c>
      <c r="AT85" s="61"/>
      <c r="AU85" s="51" t="s">
        <v>97</v>
      </c>
      <c r="AV85" s="61"/>
      <c r="AW85" s="51" t="s">
        <v>97</v>
      </c>
      <c r="AX85" s="61"/>
      <c r="AY85" s="51" t="s">
        <v>97</v>
      </c>
      <c r="AZ85" s="61"/>
      <c r="BA85" s="51" t="s">
        <v>97</v>
      </c>
      <c r="BB85" s="61"/>
      <c r="BC85" s="51" t="s">
        <v>97</v>
      </c>
      <c r="BD85" s="61"/>
      <c r="BE85" s="51" t="s">
        <v>97</v>
      </c>
      <c r="BF85" s="61"/>
      <c r="BG85" s="51" t="s">
        <v>97</v>
      </c>
      <c r="BH85" s="61"/>
      <c r="BI85" s="51" t="s">
        <v>97</v>
      </c>
      <c r="BJ85" s="61"/>
      <c r="BK85" s="52" t="s">
        <v>97</v>
      </c>
    </row>
    <row r="86" spans="1:63" s="10" customFormat="1" ht="14" x14ac:dyDescent="0.3">
      <c r="A86" s="11" t="s">
        <v>250</v>
      </c>
      <c r="B86" s="11">
        <v>821</v>
      </c>
      <c r="C86" s="11" t="s">
        <v>251</v>
      </c>
      <c r="D86" s="37">
        <v>2023</v>
      </c>
      <c r="E86" s="45" t="s">
        <v>171</v>
      </c>
      <c r="F86" s="61"/>
      <c r="G86" s="51" t="s">
        <v>171</v>
      </c>
      <c r="H86" s="61"/>
      <c r="I86" s="51" t="s">
        <v>170</v>
      </c>
      <c r="J86" s="61">
        <v>2500</v>
      </c>
      <c r="K86" s="51" t="s">
        <v>171</v>
      </c>
      <c r="L86" s="61"/>
      <c r="M86" s="51" t="s">
        <v>171</v>
      </c>
      <c r="N86" s="61"/>
      <c r="O86" s="51" t="s">
        <v>170</v>
      </c>
      <c r="P86" s="61">
        <v>275</v>
      </c>
      <c r="Q86" s="51" t="s">
        <v>171</v>
      </c>
      <c r="R86" s="61"/>
      <c r="S86" s="51" t="s">
        <v>170</v>
      </c>
      <c r="T86" s="61">
        <v>375</v>
      </c>
      <c r="U86" s="51" t="s">
        <v>171</v>
      </c>
      <c r="V86" s="61"/>
      <c r="W86" s="51" t="s">
        <v>171</v>
      </c>
      <c r="X86" s="61"/>
      <c r="Y86" s="51" t="s">
        <v>171</v>
      </c>
      <c r="Z86" s="61"/>
      <c r="AA86" s="51" t="s">
        <v>171</v>
      </c>
      <c r="AB86" s="61"/>
      <c r="AC86" s="51" t="s">
        <v>171</v>
      </c>
      <c r="AD86" s="61"/>
      <c r="AE86" s="51" t="s">
        <v>171</v>
      </c>
      <c r="AF86" s="61"/>
      <c r="AG86" s="257">
        <v>3150</v>
      </c>
      <c r="AH86" s="216"/>
      <c r="AI86" s="220" t="s">
        <v>171</v>
      </c>
      <c r="AJ86" s="61"/>
      <c r="AK86" s="51" t="s">
        <v>171</v>
      </c>
      <c r="AL86" s="61"/>
      <c r="AM86" s="51" t="s">
        <v>171</v>
      </c>
      <c r="AN86" s="61"/>
      <c r="AO86" s="51" t="s">
        <v>171</v>
      </c>
      <c r="AP86" s="61"/>
      <c r="AQ86" s="51" t="s">
        <v>171</v>
      </c>
      <c r="AR86" s="61"/>
      <c r="AS86" s="51" t="s">
        <v>171</v>
      </c>
      <c r="AT86" s="61"/>
      <c r="AU86" s="51" t="s">
        <v>171</v>
      </c>
      <c r="AV86" s="61"/>
      <c r="AW86" s="51" t="s">
        <v>171</v>
      </c>
      <c r="AX86" s="61"/>
      <c r="AY86" s="51" t="s">
        <v>171</v>
      </c>
      <c r="AZ86" s="61"/>
      <c r="BA86" s="51" t="s">
        <v>171</v>
      </c>
      <c r="BB86" s="61"/>
      <c r="BC86" s="51" t="s">
        <v>171</v>
      </c>
      <c r="BD86" s="61"/>
      <c r="BE86" s="51" t="s">
        <v>171</v>
      </c>
      <c r="BF86" s="61"/>
      <c r="BG86" s="51" t="s">
        <v>171</v>
      </c>
      <c r="BH86" s="61"/>
      <c r="BI86" s="51" t="s">
        <v>171</v>
      </c>
      <c r="BJ86" s="61"/>
      <c r="BK86" s="52"/>
    </row>
    <row r="87" spans="1:63" s="10" customFormat="1" ht="14" x14ac:dyDescent="0.3">
      <c r="A87" s="11" t="s">
        <v>282</v>
      </c>
      <c r="B87" s="11">
        <v>1266</v>
      </c>
      <c r="C87" s="11" t="s">
        <v>270</v>
      </c>
      <c r="D87" s="37">
        <v>2023</v>
      </c>
      <c r="E87" s="45" t="s">
        <v>170</v>
      </c>
      <c r="F87" s="61">
        <v>594</v>
      </c>
      <c r="G87" s="51" t="s">
        <v>171</v>
      </c>
      <c r="H87" s="61"/>
      <c r="I87" s="51" t="s">
        <v>170</v>
      </c>
      <c r="J87" s="61">
        <v>756</v>
      </c>
      <c r="K87" s="51" t="s">
        <v>170</v>
      </c>
      <c r="L87" s="61">
        <v>216</v>
      </c>
      <c r="M87" s="51" t="s">
        <v>171</v>
      </c>
      <c r="N87" s="61"/>
      <c r="O87" s="51" t="s">
        <v>170</v>
      </c>
      <c r="P87" s="61">
        <v>2052</v>
      </c>
      <c r="Q87" s="51" t="s">
        <v>170</v>
      </c>
      <c r="R87" s="61">
        <v>162</v>
      </c>
      <c r="S87" s="51" t="s">
        <v>170</v>
      </c>
      <c r="T87" s="61">
        <v>3645</v>
      </c>
      <c r="U87" s="51" t="s">
        <v>171</v>
      </c>
      <c r="V87" s="61"/>
      <c r="W87" s="51" t="s">
        <v>171</v>
      </c>
      <c r="X87" s="61"/>
      <c r="Y87" s="51" t="s">
        <v>170</v>
      </c>
      <c r="Z87" s="61">
        <v>432</v>
      </c>
      <c r="AA87" s="51" t="s">
        <v>171</v>
      </c>
      <c r="AB87" s="61"/>
      <c r="AC87" s="51" t="s">
        <v>171</v>
      </c>
      <c r="AD87" s="61"/>
      <c r="AE87" s="51" t="s">
        <v>171</v>
      </c>
      <c r="AF87" s="61"/>
      <c r="AG87" s="257">
        <v>7857</v>
      </c>
      <c r="AH87" s="216"/>
      <c r="AI87" s="220" t="s">
        <v>171</v>
      </c>
      <c r="AJ87" s="61"/>
      <c r="AK87" s="51" t="s">
        <v>171</v>
      </c>
      <c r="AL87" s="61"/>
      <c r="AM87" s="51" t="s">
        <v>171</v>
      </c>
      <c r="AN87" s="61"/>
      <c r="AO87" s="51" t="s">
        <v>171</v>
      </c>
      <c r="AP87" s="61"/>
      <c r="AQ87" s="51" t="s">
        <v>171</v>
      </c>
      <c r="AR87" s="61"/>
      <c r="AS87" s="51" t="s">
        <v>171</v>
      </c>
      <c r="AT87" s="61"/>
      <c r="AU87" s="51" t="s">
        <v>171</v>
      </c>
      <c r="AV87" s="61"/>
      <c r="AW87" s="51" t="s">
        <v>171</v>
      </c>
      <c r="AX87" s="61"/>
      <c r="AY87" s="51" t="s">
        <v>171</v>
      </c>
      <c r="AZ87" s="61"/>
      <c r="BA87" s="51" t="s">
        <v>171</v>
      </c>
      <c r="BB87" s="61"/>
      <c r="BC87" s="51" t="s">
        <v>171</v>
      </c>
      <c r="BD87" s="61"/>
      <c r="BE87" s="51" t="s">
        <v>171</v>
      </c>
      <c r="BF87" s="61"/>
      <c r="BG87" s="51" t="s">
        <v>171</v>
      </c>
      <c r="BH87" s="61"/>
      <c r="BI87" s="51" t="s">
        <v>171</v>
      </c>
      <c r="BJ87" s="61"/>
      <c r="BK87" s="52"/>
    </row>
    <row r="88" spans="1:63" s="10" customFormat="1" ht="14" x14ac:dyDescent="0.3">
      <c r="A88" s="11" t="s">
        <v>283</v>
      </c>
      <c r="B88" s="11">
        <v>1267</v>
      </c>
      <c r="C88" s="11" t="s">
        <v>270</v>
      </c>
      <c r="D88" s="37">
        <v>2023</v>
      </c>
      <c r="E88" s="45" t="s">
        <v>170</v>
      </c>
      <c r="F88" s="61">
        <v>1347</v>
      </c>
      <c r="G88" s="51" t="s">
        <v>171</v>
      </c>
      <c r="H88" s="61"/>
      <c r="I88" s="51" t="s">
        <v>171</v>
      </c>
      <c r="J88" s="61"/>
      <c r="K88" s="51" t="s">
        <v>171</v>
      </c>
      <c r="L88" s="61"/>
      <c r="M88" s="51" t="s">
        <v>171</v>
      </c>
      <c r="N88" s="61"/>
      <c r="O88" s="51" t="s">
        <v>170</v>
      </c>
      <c r="P88" s="61">
        <v>7267</v>
      </c>
      <c r="Q88" s="51" t="s">
        <v>170</v>
      </c>
      <c r="R88" s="61">
        <v>2489</v>
      </c>
      <c r="S88" s="51" t="s">
        <v>170</v>
      </c>
      <c r="T88" s="61">
        <v>4979</v>
      </c>
      <c r="U88" s="51" t="s">
        <v>170</v>
      </c>
      <c r="V88" s="61" t="s">
        <v>97</v>
      </c>
      <c r="W88" s="51" t="s">
        <v>171</v>
      </c>
      <c r="X88" s="61"/>
      <c r="Y88" s="51" t="s">
        <v>170</v>
      </c>
      <c r="Z88" s="61">
        <v>1425</v>
      </c>
      <c r="AA88" s="51" t="s">
        <v>171</v>
      </c>
      <c r="AB88" s="61"/>
      <c r="AC88" s="51" t="s">
        <v>170</v>
      </c>
      <c r="AD88" s="61">
        <v>1590</v>
      </c>
      <c r="AE88" s="51" t="s">
        <v>171</v>
      </c>
      <c r="AF88" s="61"/>
      <c r="AG88" s="244">
        <v>19097</v>
      </c>
      <c r="AH88" s="219"/>
      <c r="AI88" s="220" t="s">
        <v>170</v>
      </c>
      <c r="AJ88" s="61">
        <v>14</v>
      </c>
      <c r="AK88" s="51" t="s">
        <v>171</v>
      </c>
      <c r="AL88" s="61"/>
      <c r="AM88" s="51" t="s">
        <v>171</v>
      </c>
      <c r="AN88" s="61"/>
      <c r="AO88" s="51" t="s">
        <v>170</v>
      </c>
      <c r="AP88" s="61">
        <v>28</v>
      </c>
      <c r="AQ88" s="51" t="s">
        <v>171</v>
      </c>
      <c r="AR88" s="61"/>
      <c r="AS88" s="51" t="s">
        <v>171</v>
      </c>
      <c r="AT88" s="61"/>
      <c r="AU88" s="51" t="s">
        <v>171</v>
      </c>
      <c r="AV88" s="61"/>
      <c r="AW88" s="51" t="s">
        <v>171</v>
      </c>
      <c r="AX88" s="61"/>
      <c r="AY88" s="51" t="s">
        <v>171</v>
      </c>
      <c r="AZ88" s="61"/>
      <c r="BA88" s="51" t="s">
        <v>171</v>
      </c>
      <c r="BB88" s="61"/>
      <c r="BC88" s="51" t="s">
        <v>171</v>
      </c>
      <c r="BD88" s="61"/>
      <c r="BE88" s="51" t="s">
        <v>171</v>
      </c>
      <c r="BF88" s="61"/>
      <c r="BG88" s="51" t="s">
        <v>171</v>
      </c>
      <c r="BH88" s="61"/>
      <c r="BI88" s="51" t="s">
        <v>170</v>
      </c>
      <c r="BJ88" s="61">
        <v>8</v>
      </c>
      <c r="BK88" s="52">
        <v>50</v>
      </c>
    </row>
    <row r="89" spans="1:63" s="10" customFormat="1" ht="14" x14ac:dyDescent="0.3">
      <c r="A89" s="11" t="s">
        <v>464</v>
      </c>
      <c r="B89" s="11">
        <v>2510</v>
      </c>
      <c r="C89" s="11" t="s">
        <v>462</v>
      </c>
      <c r="D89" s="37">
        <v>2023</v>
      </c>
      <c r="E89" s="45" t="s">
        <v>170</v>
      </c>
      <c r="F89" s="61">
        <v>180</v>
      </c>
      <c r="G89" s="51" t="s">
        <v>171</v>
      </c>
      <c r="H89" s="61"/>
      <c r="I89" s="51" t="s">
        <v>171</v>
      </c>
      <c r="J89" s="61"/>
      <c r="K89" s="51" t="s">
        <v>170</v>
      </c>
      <c r="L89" s="61">
        <v>56</v>
      </c>
      <c r="M89" s="51" t="s">
        <v>171</v>
      </c>
      <c r="N89" s="61"/>
      <c r="O89" s="51" t="s">
        <v>170</v>
      </c>
      <c r="P89" s="61">
        <v>600</v>
      </c>
      <c r="Q89" s="51" t="s">
        <v>171</v>
      </c>
      <c r="R89" s="61"/>
      <c r="S89" s="51" t="s">
        <v>170</v>
      </c>
      <c r="T89" s="61">
        <v>748</v>
      </c>
      <c r="U89" s="51" t="s">
        <v>171</v>
      </c>
      <c r="V89" s="61"/>
      <c r="W89" s="51" t="s">
        <v>170</v>
      </c>
      <c r="X89" s="61">
        <v>364</v>
      </c>
      <c r="Y89" s="51" t="s">
        <v>170</v>
      </c>
      <c r="Z89" s="61">
        <v>220</v>
      </c>
      <c r="AA89" s="51" t="s">
        <v>171</v>
      </c>
      <c r="AB89" s="61"/>
      <c r="AC89" s="51" t="s">
        <v>171</v>
      </c>
      <c r="AD89" s="61"/>
      <c r="AE89" s="51" t="s">
        <v>171</v>
      </c>
      <c r="AF89" s="61"/>
      <c r="AG89" s="244">
        <v>2168</v>
      </c>
      <c r="AH89" s="219"/>
      <c r="AI89" s="220" t="s">
        <v>170</v>
      </c>
      <c r="AJ89" s="61">
        <v>380</v>
      </c>
      <c r="AK89" s="51" t="s">
        <v>171</v>
      </c>
      <c r="AL89" s="61"/>
      <c r="AM89" s="51" t="s">
        <v>171</v>
      </c>
      <c r="AN89" s="61"/>
      <c r="AO89" s="51" t="s">
        <v>171</v>
      </c>
      <c r="AP89" s="61"/>
      <c r="AQ89" s="51" t="s">
        <v>171</v>
      </c>
      <c r="AR89" s="61"/>
      <c r="AS89" s="51" t="s">
        <v>171</v>
      </c>
      <c r="AT89" s="61"/>
      <c r="AU89" s="51" t="s">
        <v>170</v>
      </c>
      <c r="AV89" s="61">
        <v>320</v>
      </c>
      <c r="AW89" s="51" t="s">
        <v>170</v>
      </c>
      <c r="AX89" s="61">
        <v>324</v>
      </c>
      <c r="AY89" s="51" t="s">
        <v>171</v>
      </c>
      <c r="AZ89" s="61"/>
      <c r="BA89" s="51" t="s">
        <v>171</v>
      </c>
      <c r="BB89" s="61"/>
      <c r="BC89" s="51" t="s">
        <v>171</v>
      </c>
      <c r="BD89" s="61"/>
      <c r="BE89" s="51" t="s">
        <v>171</v>
      </c>
      <c r="BF89" s="61"/>
      <c r="BG89" s="51" t="s">
        <v>171</v>
      </c>
      <c r="BH89" s="61"/>
      <c r="BI89" s="51" t="s">
        <v>171</v>
      </c>
      <c r="BJ89" s="61"/>
      <c r="BK89" s="52">
        <v>1024</v>
      </c>
    </row>
    <row r="90" spans="1:63" s="10" customFormat="1" ht="14" x14ac:dyDescent="0.3">
      <c r="A90" s="11" t="s">
        <v>175</v>
      </c>
      <c r="B90" s="11">
        <v>123</v>
      </c>
      <c r="C90" s="11" t="s">
        <v>169</v>
      </c>
      <c r="D90" s="37">
        <v>2023</v>
      </c>
      <c r="E90" s="45" t="s">
        <v>170</v>
      </c>
      <c r="F90" s="61">
        <v>2964</v>
      </c>
      <c r="G90" s="51" t="s">
        <v>170</v>
      </c>
      <c r="H90" s="61">
        <v>3552</v>
      </c>
      <c r="I90" s="51" t="s">
        <v>170</v>
      </c>
      <c r="J90" s="61">
        <v>4740</v>
      </c>
      <c r="K90" s="51" t="s">
        <v>170</v>
      </c>
      <c r="L90" s="61">
        <v>624</v>
      </c>
      <c r="M90" s="51" t="s">
        <v>171</v>
      </c>
      <c r="N90" s="61"/>
      <c r="O90" s="51" t="s">
        <v>170</v>
      </c>
      <c r="P90" s="61">
        <v>3516</v>
      </c>
      <c r="Q90" s="51" t="s">
        <v>170</v>
      </c>
      <c r="R90" s="61">
        <v>1236</v>
      </c>
      <c r="S90" s="51" t="s">
        <v>170</v>
      </c>
      <c r="T90" s="61">
        <v>16452</v>
      </c>
      <c r="U90" s="51" t="s">
        <v>171</v>
      </c>
      <c r="V90" s="61"/>
      <c r="W90" s="51" t="s">
        <v>171</v>
      </c>
      <c r="X90" s="61"/>
      <c r="Y90" s="51" t="s">
        <v>170</v>
      </c>
      <c r="Z90" s="61">
        <v>2232</v>
      </c>
      <c r="AA90" s="51" t="s">
        <v>171</v>
      </c>
      <c r="AB90" s="61"/>
      <c r="AC90" s="51" t="s">
        <v>170</v>
      </c>
      <c r="AD90" s="61">
        <v>360</v>
      </c>
      <c r="AE90" s="51" t="s">
        <v>171</v>
      </c>
      <c r="AF90" s="61"/>
      <c r="AG90" s="244">
        <v>35676</v>
      </c>
      <c r="AH90" s="219"/>
      <c r="AI90" s="220" t="s">
        <v>171</v>
      </c>
      <c r="AJ90" s="61"/>
      <c r="AK90" s="51" t="s">
        <v>171</v>
      </c>
      <c r="AL90" s="61"/>
      <c r="AM90" s="51" t="s">
        <v>170</v>
      </c>
      <c r="AN90" s="61">
        <v>36</v>
      </c>
      <c r="AO90" s="51" t="s">
        <v>171</v>
      </c>
      <c r="AP90" s="61"/>
      <c r="AQ90" s="51" t="s">
        <v>171</v>
      </c>
      <c r="AR90" s="61"/>
      <c r="AS90" s="51" t="s">
        <v>171</v>
      </c>
      <c r="AT90" s="61"/>
      <c r="AU90" s="51" t="s">
        <v>170</v>
      </c>
      <c r="AV90" s="61">
        <v>131</v>
      </c>
      <c r="AW90" s="51" t="s">
        <v>171</v>
      </c>
      <c r="AX90" s="61"/>
      <c r="AY90" s="51" t="s">
        <v>171</v>
      </c>
      <c r="AZ90" s="61"/>
      <c r="BA90" s="51" t="s">
        <v>171</v>
      </c>
      <c r="BB90" s="61"/>
      <c r="BC90" s="51" t="s">
        <v>170</v>
      </c>
      <c r="BD90" s="61">
        <v>8</v>
      </c>
      <c r="BE90" s="51" t="s">
        <v>171</v>
      </c>
      <c r="BF90" s="61"/>
      <c r="BG90" s="51" t="s">
        <v>170</v>
      </c>
      <c r="BH90" s="61">
        <v>29</v>
      </c>
      <c r="BI90" s="51" t="s">
        <v>171</v>
      </c>
      <c r="BJ90" s="61"/>
      <c r="BK90" s="52">
        <v>204</v>
      </c>
    </row>
    <row r="91" spans="1:63" s="10" customFormat="1" ht="14" x14ac:dyDescent="0.3">
      <c r="A91" s="11" t="s">
        <v>144</v>
      </c>
      <c r="B91" s="11">
        <v>680</v>
      </c>
      <c r="C91" s="11" t="s">
        <v>229</v>
      </c>
      <c r="D91" s="37">
        <v>2023</v>
      </c>
      <c r="E91" s="45" t="s">
        <v>170</v>
      </c>
      <c r="F91" s="61">
        <v>10344</v>
      </c>
      <c r="G91" s="51" t="s">
        <v>97</v>
      </c>
      <c r="H91" s="61"/>
      <c r="I91" s="51" t="s">
        <v>170</v>
      </c>
      <c r="J91" s="61">
        <v>9970</v>
      </c>
      <c r="K91" s="51" t="s">
        <v>170</v>
      </c>
      <c r="L91" s="61">
        <v>3115</v>
      </c>
      <c r="M91" s="51" t="s">
        <v>171</v>
      </c>
      <c r="N91" s="61"/>
      <c r="O91" s="51" t="s">
        <v>170</v>
      </c>
      <c r="P91" s="61">
        <v>176</v>
      </c>
      <c r="Q91" s="51" t="s">
        <v>170</v>
      </c>
      <c r="R91" s="61">
        <v>60600</v>
      </c>
      <c r="S91" s="51" t="s">
        <v>171</v>
      </c>
      <c r="T91" s="61"/>
      <c r="U91" s="51" t="s">
        <v>171</v>
      </c>
      <c r="V91" s="61"/>
      <c r="W91" s="51" t="s">
        <v>171</v>
      </c>
      <c r="X91" s="61"/>
      <c r="Y91" s="51" t="s">
        <v>170</v>
      </c>
      <c r="Z91" s="61">
        <v>7204</v>
      </c>
      <c r="AA91" s="51" t="s">
        <v>170</v>
      </c>
      <c r="AB91" s="61">
        <v>390</v>
      </c>
      <c r="AC91" s="51" t="s">
        <v>170</v>
      </c>
      <c r="AD91" s="61">
        <v>241</v>
      </c>
      <c r="AE91" s="51" t="s">
        <v>171</v>
      </c>
      <c r="AF91" s="61"/>
      <c r="AG91" s="259">
        <v>92040</v>
      </c>
      <c r="AH91" s="215"/>
      <c r="AI91" s="220" t="s">
        <v>171</v>
      </c>
      <c r="AJ91" s="61"/>
      <c r="AK91" s="51" t="s">
        <v>171</v>
      </c>
      <c r="AL91" s="61"/>
      <c r="AM91" s="51" t="s">
        <v>171</v>
      </c>
      <c r="AN91" s="61"/>
      <c r="AO91" s="51" t="s">
        <v>171</v>
      </c>
      <c r="AP91" s="61"/>
      <c r="AQ91" s="51" t="s">
        <v>171</v>
      </c>
      <c r="AR91" s="61"/>
      <c r="AS91" s="51" t="s">
        <v>171</v>
      </c>
      <c r="AT91" s="61"/>
      <c r="AU91" s="51" t="s">
        <v>171</v>
      </c>
      <c r="AV91" s="61"/>
      <c r="AW91" s="51" t="s">
        <v>171</v>
      </c>
      <c r="AX91" s="61"/>
      <c r="AY91" s="51" t="s">
        <v>171</v>
      </c>
      <c r="AZ91" s="61"/>
      <c r="BA91" s="51" t="s">
        <v>171</v>
      </c>
      <c r="BB91" s="61"/>
      <c r="BC91" s="51" t="s">
        <v>171</v>
      </c>
      <c r="BD91" s="61"/>
      <c r="BE91" s="51" t="s">
        <v>171</v>
      </c>
      <c r="BF91" s="61"/>
      <c r="BG91" s="51" t="s">
        <v>171</v>
      </c>
      <c r="BH91" s="61"/>
      <c r="BI91" s="51" t="s">
        <v>171</v>
      </c>
      <c r="BJ91" s="61"/>
      <c r="BK91" s="52"/>
    </row>
    <row r="92" spans="1:63" s="10" customFormat="1" ht="14" x14ac:dyDescent="0.3">
      <c r="A92" s="11" t="s">
        <v>466</v>
      </c>
      <c r="B92" s="11">
        <v>2514</v>
      </c>
      <c r="C92" s="11" t="s">
        <v>462</v>
      </c>
      <c r="D92" s="37">
        <v>2023</v>
      </c>
      <c r="E92" s="45" t="s">
        <v>170</v>
      </c>
      <c r="F92" s="61">
        <v>630</v>
      </c>
      <c r="G92" s="51" t="s">
        <v>171</v>
      </c>
      <c r="H92" s="61"/>
      <c r="I92" s="51" t="s">
        <v>170</v>
      </c>
      <c r="J92" s="61">
        <v>3120</v>
      </c>
      <c r="K92" s="51" t="s">
        <v>171</v>
      </c>
      <c r="L92" s="61"/>
      <c r="M92" s="51" t="s">
        <v>171</v>
      </c>
      <c r="N92" s="61"/>
      <c r="O92" s="51" t="s">
        <v>170</v>
      </c>
      <c r="P92" s="61">
        <v>300</v>
      </c>
      <c r="Q92" s="51" t="s">
        <v>171</v>
      </c>
      <c r="R92" s="61"/>
      <c r="S92" s="51" t="s">
        <v>170</v>
      </c>
      <c r="T92" s="61">
        <v>4650</v>
      </c>
      <c r="U92" s="51" t="s">
        <v>171</v>
      </c>
      <c r="V92" s="61"/>
      <c r="W92" s="51" t="s">
        <v>171</v>
      </c>
      <c r="X92" s="61"/>
      <c r="Y92" s="51" t="s">
        <v>170</v>
      </c>
      <c r="Z92" s="61">
        <v>2490</v>
      </c>
      <c r="AA92" s="51" t="s">
        <v>171</v>
      </c>
      <c r="AB92" s="61"/>
      <c r="AC92" s="51" t="s">
        <v>171</v>
      </c>
      <c r="AD92" s="61"/>
      <c r="AE92" s="51" t="s">
        <v>170</v>
      </c>
      <c r="AF92" s="61">
        <v>240</v>
      </c>
      <c r="AG92" s="244">
        <v>11430</v>
      </c>
      <c r="AH92" s="219"/>
      <c r="AI92" s="220" t="s">
        <v>171</v>
      </c>
      <c r="AJ92" s="61"/>
      <c r="AK92" s="51" t="s">
        <v>171</v>
      </c>
      <c r="AL92" s="61"/>
      <c r="AM92" s="51" t="s">
        <v>171</v>
      </c>
      <c r="AN92" s="61"/>
      <c r="AO92" s="51" t="s">
        <v>171</v>
      </c>
      <c r="AP92" s="61"/>
      <c r="AQ92" s="51" t="s">
        <v>171</v>
      </c>
      <c r="AR92" s="61"/>
      <c r="AS92" s="51" t="s">
        <v>171</v>
      </c>
      <c r="AT92" s="61"/>
      <c r="AU92" s="51" t="s">
        <v>171</v>
      </c>
      <c r="AV92" s="61"/>
      <c r="AW92" s="51" t="s">
        <v>171</v>
      </c>
      <c r="AX92" s="61"/>
      <c r="AY92" s="51" t="s">
        <v>171</v>
      </c>
      <c r="AZ92" s="61"/>
      <c r="BA92" s="51" t="s">
        <v>171</v>
      </c>
      <c r="BB92" s="61"/>
      <c r="BC92" s="51" t="s">
        <v>171</v>
      </c>
      <c r="BD92" s="61"/>
      <c r="BE92" s="51" t="s">
        <v>171</v>
      </c>
      <c r="BF92" s="61"/>
      <c r="BG92" s="51" t="s">
        <v>171</v>
      </c>
      <c r="BH92" s="61"/>
      <c r="BI92" s="51" t="s">
        <v>171</v>
      </c>
      <c r="BJ92" s="61"/>
      <c r="BK92" s="52"/>
    </row>
    <row r="93" spans="1:63" s="10" customFormat="1" ht="14" x14ac:dyDescent="0.3">
      <c r="A93" s="11" t="s">
        <v>145</v>
      </c>
      <c r="B93" s="11">
        <v>880</v>
      </c>
      <c r="C93" s="11" t="s">
        <v>251</v>
      </c>
      <c r="D93" s="37">
        <v>2023</v>
      </c>
      <c r="E93" s="45" t="s">
        <v>170</v>
      </c>
      <c r="F93" s="61">
        <v>850</v>
      </c>
      <c r="G93" s="51" t="s">
        <v>170</v>
      </c>
      <c r="H93" s="61">
        <v>3420</v>
      </c>
      <c r="I93" s="51" t="s">
        <v>170</v>
      </c>
      <c r="J93" s="61">
        <v>2734</v>
      </c>
      <c r="K93" s="51" t="s">
        <v>170</v>
      </c>
      <c r="L93" s="61">
        <v>322</v>
      </c>
      <c r="M93" s="51" t="s">
        <v>171</v>
      </c>
      <c r="N93" s="61"/>
      <c r="O93" s="51" t="s">
        <v>170</v>
      </c>
      <c r="P93" s="61">
        <v>5277</v>
      </c>
      <c r="Q93" s="51" t="s">
        <v>170</v>
      </c>
      <c r="R93" s="61">
        <v>1504</v>
      </c>
      <c r="S93" s="51" t="s">
        <v>170</v>
      </c>
      <c r="T93" s="61">
        <v>18025</v>
      </c>
      <c r="U93" s="51" t="s">
        <v>171</v>
      </c>
      <c r="V93" s="61"/>
      <c r="W93" s="51" t="s">
        <v>170</v>
      </c>
      <c r="X93" s="61">
        <v>126</v>
      </c>
      <c r="Y93" s="51" t="s">
        <v>170</v>
      </c>
      <c r="Z93" s="61">
        <v>3554</v>
      </c>
      <c r="AA93" s="51" t="s">
        <v>170</v>
      </c>
      <c r="AB93" s="61">
        <v>332</v>
      </c>
      <c r="AC93" s="51" t="s">
        <v>171</v>
      </c>
      <c r="AD93" s="61"/>
      <c r="AE93" s="51" t="s">
        <v>170</v>
      </c>
      <c r="AF93" s="61">
        <v>3349</v>
      </c>
      <c r="AG93" s="244">
        <v>39493</v>
      </c>
      <c r="AH93" s="219"/>
      <c r="AI93" s="220" t="s">
        <v>170</v>
      </c>
      <c r="AJ93" s="61">
        <v>32</v>
      </c>
      <c r="AK93" s="51" t="s">
        <v>170</v>
      </c>
      <c r="AL93" s="61">
        <v>64</v>
      </c>
      <c r="AM93" s="51" t="s">
        <v>171</v>
      </c>
      <c r="AN93" s="61"/>
      <c r="AO93" s="51" t="s">
        <v>170</v>
      </c>
      <c r="AP93" s="61">
        <v>120</v>
      </c>
      <c r="AQ93" s="51" t="s">
        <v>171</v>
      </c>
      <c r="AR93" s="61"/>
      <c r="AS93" s="51" t="s">
        <v>170</v>
      </c>
      <c r="AT93" s="61">
        <v>120</v>
      </c>
      <c r="AU93" s="51" t="s">
        <v>171</v>
      </c>
      <c r="AV93" s="61"/>
      <c r="AW93" s="51" t="s">
        <v>171</v>
      </c>
      <c r="AX93" s="61"/>
      <c r="AY93" s="51" t="s">
        <v>171</v>
      </c>
      <c r="AZ93" s="61"/>
      <c r="BA93" s="51" t="s">
        <v>171</v>
      </c>
      <c r="BB93" s="61"/>
      <c r="BC93" s="51" t="s">
        <v>170</v>
      </c>
      <c r="BD93" s="61">
        <v>10</v>
      </c>
      <c r="BE93" s="51" t="s">
        <v>171</v>
      </c>
      <c r="BF93" s="61"/>
      <c r="BG93" s="51" t="s">
        <v>171</v>
      </c>
      <c r="BH93" s="61"/>
      <c r="BI93" s="51" t="s">
        <v>171</v>
      </c>
      <c r="BJ93" s="61"/>
      <c r="BK93" s="52">
        <v>346</v>
      </c>
    </row>
    <row r="94" spans="1:63" s="10" customFormat="1" ht="14" x14ac:dyDescent="0.3">
      <c r="A94" s="11" t="s">
        <v>328</v>
      </c>
      <c r="B94" s="11">
        <v>1446</v>
      </c>
      <c r="C94" s="11" t="s">
        <v>311</v>
      </c>
      <c r="D94" s="37">
        <v>2023</v>
      </c>
      <c r="E94" s="45" t="s">
        <v>171</v>
      </c>
      <c r="F94" s="61"/>
      <c r="G94" s="51" t="s">
        <v>171</v>
      </c>
      <c r="H94" s="61"/>
      <c r="I94" s="51" t="s">
        <v>171</v>
      </c>
      <c r="J94" s="61"/>
      <c r="K94" s="51" t="s">
        <v>171</v>
      </c>
      <c r="L94" s="61"/>
      <c r="M94" s="51" t="s">
        <v>171</v>
      </c>
      <c r="N94" s="61"/>
      <c r="O94" s="51" t="s">
        <v>171</v>
      </c>
      <c r="P94" s="61"/>
      <c r="Q94" s="51" t="s">
        <v>171</v>
      </c>
      <c r="R94" s="61"/>
      <c r="S94" s="51" t="s">
        <v>170</v>
      </c>
      <c r="T94" s="61">
        <v>792</v>
      </c>
      <c r="U94" s="51" t="s">
        <v>171</v>
      </c>
      <c r="V94" s="61"/>
      <c r="W94" s="51" t="s">
        <v>171</v>
      </c>
      <c r="X94" s="61"/>
      <c r="Y94" s="51" t="s">
        <v>171</v>
      </c>
      <c r="Z94" s="61"/>
      <c r="AA94" s="51" t="s">
        <v>171</v>
      </c>
      <c r="AB94" s="61"/>
      <c r="AC94" s="51" t="s">
        <v>171</v>
      </c>
      <c r="AD94" s="61"/>
      <c r="AE94" s="51" t="s">
        <v>171</v>
      </c>
      <c r="AF94" s="61"/>
      <c r="AG94" s="244">
        <v>792</v>
      </c>
      <c r="AH94" s="219"/>
      <c r="AI94" s="220" t="s">
        <v>171</v>
      </c>
      <c r="AJ94" s="61"/>
      <c r="AK94" s="51" t="s">
        <v>171</v>
      </c>
      <c r="AL94" s="61"/>
      <c r="AM94" s="51" t="s">
        <v>171</v>
      </c>
      <c r="AN94" s="61"/>
      <c r="AO94" s="51" t="s">
        <v>171</v>
      </c>
      <c r="AP94" s="61"/>
      <c r="AQ94" s="51" t="s">
        <v>171</v>
      </c>
      <c r="AR94" s="61"/>
      <c r="AS94" s="51" t="s">
        <v>171</v>
      </c>
      <c r="AT94" s="61"/>
      <c r="AU94" s="51" t="s">
        <v>171</v>
      </c>
      <c r="AV94" s="61"/>
      <c r="AW94" s="51" t="s">
        <v>171</v>
      </c>
      <c r="AX94" s="61"/>
      <c r="AY94" s="51" t="s">
        <v>171</v>
      </c>
      <c r="AZ94" s="61"/>
      <c r="BA94" s="51" t="s">
        <v>171</v>
      </c>
      <c r="BB94" s="61"/>
      <c r="BC94" s="51" t="s">
        <v>171</v>
      </c>
      <c r="BD94" s="61"/>
      <c r="BE94" s="51" t="s">
        <v>171</v>
      </c>
      <c r="BF94" s="61"/>
      <c r="BG94" s="51" t="s">
        <v>171</v>
      </c>
      <c r="BH94" s="61"/>
      <c r="BI94" s="51" t="s">
        <v>171</v>
      </c>
      <c r="BJ94" s="61"/>
      <c r="BK94" s="52"/>
    </row>
    <row r="95" spans="1:63" s="10" customFormat="1" ht="14" x14ac:dyDescent="0.3">
      <c r="A95" s="11" t="s">
        <v>267</v>
      </c>
      <c r="B95" s="11">
        <v>1082</v>
      </c>
      <c r="C95" s="11" t="s">
        <v>264</v>
      </c>
      <c r="D95" s="37">
        <v>2023</v>
      </c>
      <c r="E95" s="45" t="s">
        <v>171</v>
      </c>
      <c r="F95" s="61"/>
      <c r="G95" s="51" t="s">
        <v>171</v>
      </c>
      <c r="H95" s="61"/>
      <c r="I95" s="51" t="s">
        <v>171</v>
      </c>
      <c r="J95" s="61"/>
      <c r="K95" s="51" t="s">
        <v>170</v>
      </c>
      <c r="L95" s="61">
        <v>150</v>
      </c>
      <c r="M95" s="51" t="s">
        <v>171</v>
      </c>
      <c r="N95" s="61"/>
      <c r="O95" s="51" t="s">
        <v>170</v>
      </c>
      <c r="P95" s="61">
        <v>2500</v>
      </c>
      <c r="Q95" s="51" t="s">
        <v>170</v>
      </c>
      <c r="R95" s="61">
        <v>500</v>
      </c>
      <c r="S95" s="51" t="s">
        <v>170</v>
      </c>
      <c r="T95" s="61">
        <v>10450</v>
      </c>
      <c r="U95" s="51" t="s">
        <v>171</v>
      </c>
      <c r="V95" s="61"/>
      <c r="W95" s="51" t="s">
        <v>171</v>
      </c>
      <c r="X95" s="61"/>
      <c r="Y95" s="51" t="s">
        <v>171</v>
      </c>
      <c r="Z95" s="61"/>
      <c r="AA95" s="51" t="s">
        <v>171</v>
      </c>
      <c r="AB95" s="61"/>
      <c r="AC95" s="51" t="s">
        <v>171</v>
      </c>
      <c r="AD95" s="61"/>
      <c r="AE95" s="51" t="s">
        <v>171</v>
      </c>
      <c r="AF95" s="61"/>
      <c r="AG95" s="244">
        <v>13600</v>
      </c>
      <c r="AH95" s="219"/>
      <c r="AI95" s="220" t="s">
        <v>171</v>
      </c>
      <c r="AJ95" s="61"/>
      <c r="AK95" s="51" t="s">
        <v>171</v>
      </c>
      <c r="AL95" s="61"/>
      <c r="AM95" s="51" t="s">
        <v>171</v>
      </c>
      <c r="AN95" s="61"/>
      <c r="AO95" s="51" t="s">
        <v>171</v>
      </c>
      <c r="AP95" s="61"/>
      <c r="AQ95" s="51" t="s">
        <v>171</v>
      </c>
      <c r="AR95" s="61"/>
      <c r="AS95" s="51" t="s">
        <v>170</v>
      </c>
      <c r="AT95" s="61">
        <v>350</v>
      </c>
      <c r="AU95" s="51" t="s">
        <v>170</v>
      </c>
      <c r="AV95" s="61">
        <v>200</v>
      </c>
      <c r="AW95" s="51" t="s">
        <v>171</v>
      </c>
      <c r="AX95" s="61"/>
      <c r="AY95" s="51" t="s">
        <v>171</v>
      </c>
      <c r="AZ95" s="61"/>
      <c r="BA95" s="51" t="s">
        <v>171</v>
      </c>
      <c r="BB95" s="61"/>
      <c r="BC95" s="51" t="s">
        <v>171</v>
      </c>
      <c r="BD95" s="61"/>
      <c r="BE95" s="51" t="s">
        <v>171</v>
      </c>
      <c r="BF95" s="61"/>
      <c r="BG95" s="51" t="s">
        <v>171</v>
      </c>
      <c r="BH95" s="61"/>
      <c r="BI95" s="51" t="s">
        <v>171</v>
      </c>
      <c r="BJ95" s="61"/>
      <c r="BK95" s="52">
        <v>550</v>
      </c>
    </row>
    <row r="96" spans="1:63" s="10" customFormat="1" ht="14" x14ac:dyDescent="0.3">
      <c r="A96" s="11" t="s">
        <v>387</v>
      </c>
      <c r="B96" s="11">
        <v>1883</v>
      </c>
      <c r="C96" s="11" t="s">
        <v>379</v>
      </c>
      <c r="D96" s="37">
        <v>2023</v>
      </c>
      <c r="E96" s="45" t="s">
        <v>170</v>
      </c>
      <c r="F96" s="61">
        <v>3534</v>
      </c>
      <c r="G96" s="51" t="s">
        <v>171</v>
      </c>
      <c r="H96" s="61"/>
      <c r="I96" s="51" t="s">
        <v>170</v>
      </c>
      <c r="J96" s="61">
        <v>7455</v>
      </c>
      <c r="K96" s="51" t="s">
        <v>171</v>
      </c>
      <c r="L96" s="61"/>
      <c r="M96" s="51" t="s">
        <v>171</v>
      </c>
      <c r="N96" s="61"/>
      <c r="O96" s="51" t="s">
        <v>170</v>
      </c>
      <c r="P96" s="61">
        <v>8795</v>
      </c>
      <c r="Q96" s="51" t="s">
        <v>170</v>
      </c>
      <c r="R96" s="61">
        <v>1350</v>
      </c>
      <c r="S96" s="51" t="s">
        <v>170</v>
      </c>
      <c r="T96" s="61">
        <v>9453</v>
      </c>
      <c r="U96" s="51" t="s">
        <v>171</v>
      </c>
      <c r="V96" s="61"/>
      <c r="W96" s="51" t="s">
        <v>171</v>
      </c>
      <c r="X96" s="61"/>
      <c r="Y96" s="51" t="s">
        <v>170</v>
      </c>
      <c r="Z96" s="61">
        <v>2740</v>
      </c>
      <c r="AA96" s="51" t="s">
        <v>170</v>
      </c>
      <c r="AB96" s="61">
        <v>168</v>
      </c>
      <c r="AC96" s="51" t="s">
        <v>170</v>
      </c>
      <c r="AD96" s="61">
        <v>238</v>
      </c>
      <c r="AE96" s="51" t="s">
        <v>171</v>
      </c>
      <c r="AF96" s="61"/>
      <c r="AG96" s="244">
        <v>33733</v>
      </c>
      <c r="AH96" s="219"/>
      <c r="AI96" s="220" t="s">
        <v>171</v>
      </c>
      <c r="AJ96" s="61"/>
      <c r="AK96" s="51" t="s">
        <v>171</v>
      </c>
      <c r="AL96" s="61"/>
      <c r="AM96" s="51" t="s">
        <v>171</v>
      </c>
      <c r="AN96" s="61"/>
      <c r="AO96" s="51" t="s">
        <v>171</v>
      </c>
      <c r="AP96" s="61"/>
      <c r="AQ96" s="51" t="s">
        <v>171</v>
      </c>
      <c r="AR96" s="61"/>
      <c r="AS96" s="51" t="s">
        <v>171</v>
      </c>
      <c r="AT96" s="61"/>
      <c r="AU96" s="51" t="s">
        <v>171</v>
      </c>
      <c r="AV96" s="61"/>
      <c r="AW96" s="51" t="s">
        <v>171</v>
      </c>
      <c r="AX96" s="61"/>
      <c r="AY96" s="51" t="s">
        <v>171</v>
      </c>
      <c r="AZ96" s="61"/>
      <c r="BA96" s="51" t="s">
        <v>171</v>
      </c>
      <c r="BB96" s="61"/>
      <c r="BC96" s="51" t="s">
        <v>171</v>
      </c>
      <c r="BD96" s="61"/>
      <c r="BE96" s="51" t="s">
        <v>171</v>
      </c>
      <c r="BF96" s="61"/>
      <c r="BG96" s="51" t="s">
        <v>171</v>
      </c>
      <c r="BH96" s="61"/>
      <c r="BI96" s="51" t="s">
        <v>171</v>
      </c>
      <c r="BJ96" s="61"/>
      <c r="BK96" s="52"/>
    </row>
    <row r="97" spans="1:63" s="10" customFormat="1" ht="14" x14ac:dyDescent="0.3">
      <c r="A97" s="11" t="s">
        <v>265</v>
      </c>
      <c r="B97" s="11">
        <v>1080</v>
      </c>
      <c r="C97" s="11" t="s">
        <v>264</v>
      </c>
      <c r="D97" s="37">
        <v>2023</v>
      </c>
      <c r="E97" s="45" t="s">
        <v>170</v>
      </c>
      <c r="F97" s="61">
        <v>2880</v>
      </c>
      <c r="G97" s="51" t="s">
        <v>171</v>
      </c>
      <c r="H97" s="61"/>
      <c r="I97" s="51" t="s">
        <v>170</v>
      </c>
      <c r="J97" s="61">
        <v>1560</v>
      </c>
      <c r="K97" s="51" t="s">
        <v>170</v>
      </c>
      <c r="L97" s="61">
        <v>456</v>
      </c>
      <c r="M97" s="51" t="s">
        <v>171</v>
      </c>
      <c r="N97" s="61"/>
      <c r="O97" s="51" t="s">
        <v>170</v>
      </c>
      <c r="P97" s="61">
        <v>5544</v>
      </c>
      <c r="Q97" s="51" t="s">
        <v>170</v>
      </c>
      <c r="R97" s="61">
        <v>2616</v>
      </c>
      <c r="S97" s="51" t="s">
        <v>170</v>
      </c>
      <c r="T97" s="61">
        <v>8040</v>
      </c>
      <c r="U97" s="51" t="s">
        <v>171</v>
      </c>
      <c r="V97" s="61"/>
      <c r="W97" s="51" t="s">
        <v>171</v>
      </c>
      <c r="X97" s="61"/>
      <c r="Y97" s="51" t="s">
        <v>170</v>
      </c>
      <c r="Z97" s="61">
        <v>2112</v>
      </c>
      <c r="AA97" s="51" t="s">
        <v>171</v>
      </c>
      <c r="AB97" s="61"/>
      <c r="AC97" s="51" t="s">
        <v>171</v>
      </c>
      <c r="AD97" s="61"/>
      <c r="AE97" s="51" t="s">
        <v>170</v>
      </c>
      <c r="AF97" s="61">
        <v>744</v>
      </c>
      <c r="AG97" s="257">
        <v>23952</v>
      </c>
      <c r="AH97" s="216"/>
      <c r="AI97" s="220" t="s">
        <v>171</v>
      </c>
      <c r="AJ97" s="61"/>
      <c r="AK97" s="51" t="s">
        <v>171</v>
      </c>
      <c r="AL97" s="61"/>
      <c r="AM97" s="51" t="s">
        <v>171</v>
      </c>
      <c r="AN97" s="61"/>
      <c r="AO97" s="51" t="s">
        <v>171</v>
      </c>
      <c r="AP97" s="61"/>
      <c r="AQ97" s="51" t="s">
        <v>171</v>
      </c>
      <c r="AR97" s="61"/>
      <c r="AS97" s="51" t="s">
        <v>171</v>
      </c>
      <c r="AT97" s="61"/>
      <c r="AU97" s="51" t="s">
        <v>171</v>
      </c>
      <c r="AV97" s="61"/>
      <c r="AW97" s="51" t="s">
        <v>171</v>
      </c>
      <c r="AX97" s="61"/>
      <c r="AY97" s="51" t="s">
        <v>171</v>
      </c>
      <c r="AZ97" s="61"/>
      <c r="BA97" s="51" t="s">
        <v>171</v>
      </c>
      <c r="BB97" s="61"/>
      <c r="BC97" s="51" t="s">
        <v>171</v>
      </c>
      <c r="BD97" s="61"/>
      <c r="BE97" s="51" t="s">
        <v>171</v>
      </c>
      <c r="BF97" s="61"/>
      <c r="BG97" s="51" t="s">
        <v>171</v>
      </c>
      <c r="BH97" s="61"/>
      <c r="BI97" s="51" t="s">
        <v>171</v>
      </c>
      <c r="BJ97" s="61"/>
      <c r="BK97" s="52"/>
    </row>
    <row r="98" spans="1:63" s="10" customFormat="1" ht="14" x14ac:dyDescent="0.3">
      <c r="A98" s="11" t="s">
        <v>372</v>
      </c>
      <c r="B98" s="11">
        <v>1780</v>
      </c>
      <c r="C98" s="11" t="s">
        <v>361</v>
      </c>
      <c r="D98" s="37">
        <v>2023</v>
      </c>
      <c r="E98" s="45" t="s">
        <v>170</v>
      </c>
      <c r="F98" s="61">
        <v>3807</v>
      </c>
      <c r="G98" s="51" t="s">
        <v>171</v>
      </c>
      <c r="H98" s="61"/>
      <c r="I98" s="51" t="s">
        <v>170</v>
      </c>
      <c r="J98" s="61">
        <v>7572</v>
      </c>
      <c r="K98" s="51" t="s">
        <v>171</v>
      </c>
      <c r="L98" s="61"/>
      <c r="M98" s="51" t="s">
        <v>170</v>
      </c>
      <c r="N98" s="61">
        <v>459</v>
      </c>
      <c r="O98" s="51" t="s">
        <v>170</v>
      </c>
      <c r="P98" s="61">
        <v>12582</v>
      </c>
      <c r="Q98" s="51" t="s">
        <v>170</v>
      </c>
      <c r="R98" s="61">
        <v>5075</v>
      </c>
      <c r="S98" s="51" t="s">
        <v>170</v>
      </c>
      <c r="T98" s="61">
        <v>37303</v>
      </c>
      <c r="U98" s="51" t="s">
        <v>170</v>
      </c>
      <c r="V98" s="61">
        <v>150</v>
      </c>
      <c r="W98" s="51" t="s">
        <v>171</v>
      </c>
      <c r="X98" s="61"/>
      <c r="Y98" s="51" t="s">
        <v>170</v>
      </c>
      <c r="Z98" s="61">
        <v>5321</v>
      </c>
      <c r="AA98" s="51" t="s">
        <v>170</v>
      </c>
      <c r="AB98" s="61">
        <v>1434</v>
      </c>
      <c r="AC98" s="51" t="s">
        <v>170</v>
      </c>
      <c r="AD98" s="61">
        <v>3627</v>
      </c>
      <c r="AE98" s="51" t="s">
        <v>171</v>
      </c>
      <c r="AF98" s="61"/>
      <c r="AG98" s="244">
        <v>77330</v>
      </c>
      <c r="AH98" s="219"/>
      <c r="AI98" s="220" t="s">
        <v>171</v>
      </c>
      <c r="AJ98" s="61"/>
      <c r="AK98" s="51" t="s">
        <v>171</v>
      </c>
      <c r="AL98" s="61"/>
      <c r="AM98" s="51" t="s">
        <v>171</v>
      </c>
      <c r="AN98" s="61"/>
      <c r="AO98" s="51" t="s">
        <v>171</v>
      </c>
      <c r="AP98" s="61"/>
      <c r="AQ98" s="51" t="s">
        <v>171</v>
      </c>
      <c r="AR98" s="61"/>
      <c r="AS98" s="51" t="s">
        <v>171</v>
      </c>
      <c r="AT98" s="61"/>
      <c r="AU98" s="51" t="s">
        <v>170</v>
      </c>
      <c r="AV98" s="61">
        <v>207</v>
      </c>
      <c r="AW98" s="51" t="s">
        <v>171</v>
      </c>
      <c r="AX98" s="61"/>
      <c r="AY98" s="51" t="s">
        <v>171</v>
      </c>
      <c r="AZ98" s="61"/>
      <c r="BA98" s="51" t="s">
        <v>171</v>
      </c>
      <c r="BB98" s="61"/>
      <c r="BC98" s="51" t="s">
        <v>171</v>
      </c>
      <c r="BD98" s="61"/>
      <c r="BE98" s="51" t="s">
        <v>171</v>
      </c>
      <c r="BF98" s="61"/>
      <c r="BG98" s="51" t="s">
        <v>171</v>
      </c>
      <c r="BH98" s="61"/>
      <c r="BI98" s="51" t="s">
        <v>171</v>
      </c>
      <c r="BJ98" s="61"/>
      <c r="BK98" s="52">
        <v>207</v>
      </c>
    </row>
    <row r="99" spans="1:63" s="10" customFormat="1" ht="14" x14ac:dyDescent="0.3">
      <c r="A99" s="11" t="s">
        <v>210</v>
      </c>
      <c r="B99" s="11">
        <v>483</v>
      </c>
      <c r="C99" s="11" t="s">
        <v>205</v>
      </c>
      <c r="D99" s="37">
        <v>2023</v>
      </c>
      <c r="E99" s="45" t="s">
        <v>170</v>
      </c>
      <c r="F99" s="61">
        <v>780</v>
      </c>
      <c r="G99" s="51" t="s">
        <v>171</v>
      </c>
      <c r="H99" s="61"/>
      <c r="I99" s="51" t="s">
        <v>171</v>
      </c>
      <c r="J99" s="61"/>
      <c r="K99" s="51" t="s">
        <v>171</v>
      </c>
      <c r="L99" s="61"/>
      <c r="M99" s="51" t="s">
        <v>171</v>
      </c>
      <c r="N99" s="61"/>
      <c r="O99" s="51" t="s">
        <v>170</v>
      </c>
      <c r="P99" s="61">
        <v>3204</v>
      </c>
      <c r="Q99" s="51" t="s">
        <v>170</v>
      </c>
      <c r="R99" s="61">
        <v>1068</v>
      </c>
      <c r="S99" s="51" t="s">
        <v>170</v>
      </c>
      <c r="T99" s="61">
        <v>8652</v>
      </c>
      <c r="U99" s="51" t="s">
        <v>171</v>
      </c>
      <c r="V99" s="61"/>
      <c r="W99" s="51" t="s">
        <v>170</v>
      </c>
      <c r="X99" s="61">
        <v>60</v>
      </c>
      <c r="Y99" s="51" t="s">
        <v>170</v>
      </c>
      <c r="Z99" s="61">
        <v>636</v>
      </c>
      <c r="AA99" s="51" t="s">
        <v>170</v>
      </c>
      <c r="AB99" s="61">
        <v>372</v>
      </c>
      <c r="AC99" s="51" t="s">
        <v>170</v>
      </c>
      <c r="AD99" s="61">
        <v>936</v>
      </c>
      <c r="AE99" s="51" t="s">
        <v>171</v>
      </c>
      <c r="AF99" s="61"/>
      <c r="AG99" s="244">
        <v>15708</v>
      </c>
      <c r="AH99" s="219"/>
      <c r="AI99" s="220" t="s">
        <v>171</v>
      </c>
      <c r="AJ99" s="61"/>
      <c r="AK99" s="51" t="s">
        <v>171</v>
      </c>
      <c r="AL99" s="61"/>
      <c r="AM99" s="51" t="s">
        <v>171</v>
      </c>
      <c r="AN99" s="61"/>
      <c r="AO99" s="51" t="s">
        <v>171</v>
      </c>
      <c r="AP99" s="61"/>
      <c r="AQ99" s="51" t="s">
        <v>171</v>
      </c>
      <c r="AR99" s="61"/>
      <c r="AS99" s="51" t="s">
        <v>171</v>
      </c>
      <c r="AT99" s="61"/>
      <c r="AU99" s="51" t="s">
        <v>171</v>
      </c>
      <c r="AV99" s="61"/>
      <c r="AW99" s="51" t="s">
        <v>171</v>
      </c>
      <c r="AX99" s="61"/>
      <c r="AY99" s="51" t="s">
        <v>171</v>
      </c>
      <c r="AZ99" s="61"/>
      <c r="BA99" s="51" t="s">
        <v>171</v>
      </c>
      <c r="BB99" s="61"/>
      <c r="BC99" s="51" t="s">
        <v>171</v>
      </c>
      <c r="BD99" s="61"/>
      <c r="BE99" s="51" t="s">
        <v>171</v>
      </c>
      <c r="BF99" s="61"/>
      <c r="BG99" s="51" t="s">
        <v>171</v>
      </c>
      <c r="BH99" s="61"/>
      <c r="BI99" s="51" t="s">
        <v>171</v>
      </c>
      <c r="BJ99" s="61"/>
      <c r="BK99" s="52"/>
    </row>
    <row r="100" spans="1:63" s="10" customFormat="1" ht="14" x14ac:dyDescent="0.3">
      <c r="A100" s="11" t="s">
        <v>360</v>
      </c>
      <c r="B100" s="11">
        <v>1715</v>
      </c>
      <c r="C100" s="11" t="s">
        <v>361</v>
      </c>
      <c r="D100" s="37">
        <v>2023</v>
      </c>
      <c r="E100" s="45" t="s">
        <v>170</v>
      </c>
      <c r="F100" s="61">
        <v>449</v>
      </c>
      <c r="G100" s="51" t="s">
        <v>171</v>
      </c>
      <c r="H100" s="61"/>
      <c r="I100" s="51" t="s">
        <v>170</v>
      </c>
      <c r="J100" s="61">
        <v>4701</v>
      </c>
      <c r="K100" s="51" t="s">
        <v>170</v>
      </c>
      <c r="L100" s="61">
        <v>308</v>
      </c>
      <c r="M100" s="51" t="s">
        <v>171</v>
      </c>
      <c r="N100" s="61"/>
      <c r="O100" s="51" t="s">
        <v>170</v>
      </c>
      <c r="P100" s="61">
        <v>3482</v>
      </c>
      <c r="Q100" s="51" t="s">
        <v>171</v>
      </c>
      <c r="R100" s="61"/>
      <c r="S100" s="51" t="s">
        <v>170</v>
      </c>
      <c r="T100" s="61">
        <v>7699</v>
      </c>
      <c r="U100" s="51" t="s">
        <v>171</v>
      </c>
      <c r="V100" s="61"/>
      <c r="W100" s="51" t="s">
        <v>171</v>
      </c>
      <c r="X100" s="61"/>
      <c r="Y100" s="51" t="s">
        <v>170</v>
      </c>
      <c r="Z100" s="61">
        <v>484</v>
      </c>
      <c r="AA100" s="51" t="s">
        <v>171</v>
      </c>
      <c r="AB100" s="61"/>
      <c r="AC100" s="51" t="s">
        <v>171</v>
      </c>
      <c r="AD100" s="61"/>
      <c r="AE100" s="51" t="s">
        <v>171</v>
      </c>
      <c r="AF100" s="61"/>
      <c r="AG100" s="257">
        <v>17123</v>
      </c>
      <c r="AH100" s="216"/>
      <c r="AI100" s="220" t="s">
        <v>171</v>
      </c>
      <c r="AJ100" s="61"/>
      <c r="AK100" s="51" t="s">
        <v>171</v>
      </c>
      <c r="AL100" s="61"/>
      <c r="AM100" s="51" t="s">
        <v>171</v>
      </c>
      <c r="AN100" s="61"/>
      <c r="AO100" s="51" t="s">
        <v>171</v>
      </c>
      <c r="AP100" s="61"/>
      <c r="AQ100" s="51" t="s">
        <v>171</v>
      </c>
      <c r="AR100" s="61"/>
      <c r="AS100" s="51" t="s">
        <v>171</v>
      </c>
      <c r="AT100" s="61"/>
      <c r="AU100" s="51" t="s">
        <v>171</v>
      </c>
      <c r="AV100" s="61"/>
      <c r="AW100" s="51" t="s">
        <v>171</v>
      </c>
      <c r="AX100" s="61"/>
      <c r="AY100" s="51" t="s">
        <v>171</v>
      </c>
      <c r="AZ100" s="61"/>
      <c r="BA100" s="51" t="s">
        <v>171</v>
      </c>
      <c r="BB100" s="61"/>
      <c r="BC100" s="51" t="s">
        <v>171</v>
      </c>
      <c r="BD100" s="61"/>
      <c r="BE100" s="51" t="s">
        <v>171</v>
      </c>
      <c r="BF100" s="61"/>
      <c r="BG100" s="51" t="s">
        <v>171</v>
      </c>
      <c r="BH100" s="61"/>
      <c r="BI100" s="51" t="s">
        <v>171</v>
      </c>
      <c r="BJ100" s="61"/>
      <c r="BK100" s="52"/>
    </row>
    <row r="101" spans="1:63" s="10" customFormat="1" ht="14" x14ac:dyDescent="0.3">
      <c r="A101" s="11" t="s">
        <v>217</v>
      </c>
      <c r="B101" s="11">
        <v>513</v>
      </c>
      <c r="C101" s="11" t="s">
        <v>215</v>
      </c>
      <c r="D101" s="37">
        <v>2023</v>
      </c>
      <c r="E101" s="45" t="s">
        <v>171</v>
      </c>
      <c r="F101" s="61"/>
      <c r="G101" s="51" t="s">
        <v>171</v>
      </c>
      <c r="H101" s="61"/>
      <c r="I101" s="51" t="s">
        <v>171</v>
      </c>
      <c r="J101" s="61"/>
      <c r="K101" s="51" t="s">
        <v>171</v>
      </c>
      <c r="L101" s="61"/>
      <c r="M101" s="51" t="s">
        <v>171</v>
      </c>
      <c r="N101" s="61"/>
      <c r="O101" s="51" t="s">
        <v>170</v>
      </c>
      <c r="P101" s="61">
        <v>1248</v>
      </c>
      <c r="Q101" s="51" t="s">
        <v>170</v>
      </c>
      <c r="R101" s="61">
        <v>240</v>
      </c>
      <c r="S101" s="51" t="s">
        <v>170</v>
      </c>
      <c r="T101" s="61">
        <v>2208</v>
      </c>
      <c r="U101" s="51" t="s">
        <v>171</v>
      </c>
      <c r="V101" s="61"/>
      <c r="W101" s="51" t="s">
        <v>171</v>
      </c>
      <c r="X101" s="61"/>
      <c r="Y101" s="51" t="s">
        <v>170</v>
      </c>
      <c r="Z101" s="61">
        <v>816</v>
      </c>
      <c r="AA101" s="51" t="s">
        <v>171</v>
      </c>
      <c r="AB101" s="61"/>
      <c r="AC101" s="51" t="s">
        <v>171</v>
      </c>
      <c r="AD101" s="61"/>
      <c r="AE101" s="51" t="s">
        <v>171</v>
      </c>
      <c r="AF101" s="61"/>
      <c r="AG101" s="244">
        <v>4512</v>
      </c>
      <c r="AH101" s="219"/>
      <c r="AI101" s="220" t="s">
        <v>171</v>
      </c>
      <c r="AJ101" s="61"/>
      <c r="AK101" s="51" t="s">
        <v>171</v>
      </c>
      <c r="AL101" s="61"/>
      <c r="AM101" s="51" t="s">
        <v>171</v>
      </c>
      <c r="AN101" s="61"/>
      <c r="AO101" s="51" t="s">
        <v>171</v>
      </c>
      <c r="AP101" s="61"/>
      <c r="AQ101" s="51" t="s">
        <v>171</v>
      </c>
      <c r="AR101" s="61"/>
      <c r="AS101" s="51" t="s">
        <v>171</v>
      </c>
      <c r="AT101" s="61"/>
      <c r="AU101" s="51" t="s">
        <v>171</v>
      </c>
      <c r="AV101" s="61"/>
      <c r="AW101" s="51" t="s">
        <v>171</v>
      </c>
      <c r="AX101" s="61"/>
      <c r="AY101" s="51" t="s">
        <v>171</v>
      </c>
      <c r="AZ101" s="61"/>
      <c r="BA101" s="51" t="s">
        <v>171</v>
      </c>
      <c r="BB101" s="61"/>
      <c r="BC101" s="51" t="s">
        <v>171</v>
      </c>
      <c r="BD101" s="61"/>
      <c r="BE101" s="51" t="s">
        <v>171</v>
      </c>
      <c r="BF101" s="61"/>
      <c r="BG101" s="51" t="s">
        <v>171</v>
      </c>
      <c r="BH101" s="61"/>
      <c r="BI101" s="51" t="s">
        <v>171</v>
      </c>
      <c r="BJ101" s="61"/>
      <c r="BK101" s="52"/>
    </row>
    <row r="102" spans="1:63" s="10" customFormat="1" ht="14" x14ac:dyDescent="0.3">
      <c r="A102" s="11" t="s">
        <v>475</v>
      </c>
      <c r="B102" s="11">
        <v>2584</v>
      </c>
      <c r="C102" s="11" t="s">
        <v>462</v>
      </c>
      <c r="D102" s="37">
        <v>2023</v>
      </c>
      <c r="E102" s="45" t="s">
        <v>170</v>
      </c>
      <c r="F102" s="61">
        <v>980</v>
      </c>
      <c r="G102" s="51" t="s">
        <v>171</v>
      </c>
      <c r="H102" s="61"/>
      <c r="I102" s="51" t="s">
        <v>170</v>
      </c>
      <c r="J102" s="61">
        <v>3900</v>
      </c>
      <c r="K102" s="51" t="s">
        <v>171</v>
      </c>
      <c r="L102" s="61"/>
      <c r="M102" s="51" t="s">
        <v>171</v>
      </c>
      <c r="N102" s="61"/>
      <c r="O102" s="51" t="s">
        <v>170</v>
      </c>
      <c r="P102" s="61">
        <v>1120</v>
      </c>
      <c r="Q102" s="51" t="s">
        <v>170</v>
      </c>
      <c r="R102" s="61">
        <v>130</v>
      </c>
      <c r="S102" s="51" t="s">
        <v>170</v>
      </c>
      <c r="T102" s="61">
        <v>2800</v>
      </c>
      <c r="U102" s="51" t="s">
        <v>171</v>
      </c>
      <c r="V102" s="61"/>
      <c r="W102" s="51" t="s">
        <v>171</v>
      </c>
      <c r="X102" s="61"/>
      <c r="Y102" s="51" t="s">
        <v>170</v>
      </c>
      <c r="Z102" s="61">
        <v>780</v>
      </c>
      <c r="AA102" s="51" t="s">
        <v>171</v>
      </c>
      <c r="AB102" s="61"/>
      <c r="AC102" s="51" t="s">
        <v>171</v>
      </c>
      <c r="AD102" s="61"/>
      <c r="AE102" s="51" t="s">
        <v>170</v>
      </c>
      <c r="AF102" s="61">
        <v>520</v>
      </c>
      <c r="AG102" s="244">
        <v>10230</v>
      </c>
      <c r="AH102" s="219"/>
      <c r="AI102" s="220" t="s">
        <v>171</v>
      </c>
      <c r="AJ102" s="61"/>
      <c r="AK102" s="51" t="s">
        <v>171</v>
      </c>
      <c r="AL102" s="61"/>
      <c r="AM102" s="51" t="s">
        <v>171</v>
      </c>
      <c r="AN102" s="61"/>
      <c r="AO102" s="51" t="s">
        <v>171</v>
      </c>
      <c r="AP102" s="61"/>
      <c r="AQ102" s="51" t="s">
        <v>171</v>
      </c>
      <c r="AR102" s="61"/>
      <c r="AS102" s="51" t="s">
        <v>171</v>
      </c>
      <c r="AT102" s="61"/>
      <c r="AU102" s="51" t="s">
        <v>171</v>
      </c>
      <c r="AV102" s="61"/>
      <c r="AW102" s="51" t="s">
        <v>171</v>
      </c>
      <c r="AX102" s="61"/>
      <c r="AY102" s="51" t="s">
        <v>171</v>
      </c>
      <c r="AZ102" s="61"/>
      <c r="BA102" s="51" t="s">
        <v>171</v>
      </c>
      <c r="BB102" s="61"/>
      <c r="BC102" s="51" t="s">
        <v>171</v>
      </c>
      <c r="BD102" s="61"/>
      <c r="BE102" s="51" t="s">
        <v>171</v>
      </c>
      <c r="BF102" s="61"/>
      <c r="BG102" s="51" t="s">
        <v>171</v>
      </c>
      <c r="BH102" s="61"/>
      <c r="BI102" s="51" t="s">
        <v>171</v>
      </c>
      <c r="BJ102" s="61"/>
      <c r="BK102" s="52"/>
    </row>
    <row r="103" spans="1:63" s="10" customFormat="1" ht="14" x14ac:dyDescent="0.3">
      <c r="A103" s="11" t="s">
        <v>288</v>
      </c>
      <c r="B103" s="11">
        <v>1276</v>
      </c>
      <c r="C103" s="11" t="s">
        <v>270</v>
      </c>
      <c r="D103" s="37">
        <v>2023</v>
      </c>
      <c r="E103" s="45" t="s">
        <v>170</v>
      </c>
      <c r="F103" s="61">
        <v>80</v>
      </c>
      <c r="G103" s="51" t="s">
        <v>171</v>
      </c>
      <c r="H103" s="61"/>
      <c r="I103" s="51" t="s">
        <v>171</v>
      </c>
      <c r="J103" s="61"/>
      <c r="K103" s="51" t="s">
        <v>170</v>
      </c>
      <c r="L103" s="61">
        <v>207</v>
      </c>
      <c r="M103" s="51" t="s">
        <v>171</v>
      </c>
      <c r="N103" s="61"/>
      <c r="O103" s="51" t="s">
        <v>170</v>
      </c>
      <c r="P103" s="61">
        <v>2199</v>
      </c>
      <c r="Q103" s="51" t="s">
        <v>171</v>
      </c>
      <c r="R103" s="61"/>
      <c r="S103" s="51" t="s">
        <v>170</v>
      </c>
      <c r="T103" s="61">
        <v>6076</v>
      </c>
      <c r="U103" s="51" t="s">
        <v>171</v>
      </c>
      <c r="V103" s="61"/>
      <c r="W103" s="51" t="s">
        <v>171</v>
      </c>
      <c r="X103" s="61"/>
      <c r="Y103" s="51" t="s">
        <v>171</v>
      </c>
      <c r="Z103" s="61"/>
      <c r="AA103" s="51" t="s">
        <v>171</v>
      </c>
      <c r="AB103" s="61"/>
      <c r="AC103" s="51" t="s">
        <v>171</v>
      </c>
      <c r="AD103" s="61"/>
      <c r="AE103" s="51" t="s">
        <v>171</v>
      </c>
      <c r="AF103" s="61"/>
      <c r="AG103" s="244">
        <v>8562</v>
      </c>
      <c r="AH103" s="219"/>
      <c r="AI103" s="220" t="s">
        <v>170</v>
      </c>
      <c r="AJ103" s="61">
        <v>87</v>
      </c>
      <c r="AK103" s="51" t="s">
        <v>171</v>
      </c>
      <c r="AL103" s="61"/>
      <c r="AM103" s="51" t="s">
        <v>171</v>
      </c>
      <c r="AN103" s="61"/>
      <c r="AO103" s="51" t="s">
        <v>171</v>
      </c>
      <c r="AP103" s="61"/>
      <c r="AQ103" s="51" t="s">
        <v>171</v>
      </c>
      <c r="AR103" s="61"/>
      <c r="AS103" s="51" t="s">
        <v>170</v>
      </c>
      <c r="AT103" s="61">
        <v>42</v>
      </c>
      <c r="AU103" s="51" t="s">
        <v>171</v>
      </c>
      <c r="AV103" s="61"/>
      <c r="AW103" s="51" t="s">
        <v>171</v>
      </c>
      <c r="AX103" s="61"/>
      <c r="AY103" s="51" t="s">
        <v>171</v>
      </c>
      <c r="AZ103" s="61"/>
      <c r="BA103" s="51" t="s">
        <v>171</v>
      </c>
      <c r="BB103" s="61"/>
      <c r="BC103" s="51" t="s">
        <v>170</v>
      </c>
      <c r="BD103" s="61">
        <v>139</v>
      </c>
      <c r="BE103" s="51" t="s">
        <v>171</v>
      </c>
      <c r="BF103" s="61"/>
      <c r="BG103" s="51" t="s">
        <v>170</v>
      </c>
      <c r="BH103" s="61">
        <v>112</v>
      </c>
      <c r="BI103" s="51" t="s">
        <v>171</v>
      </c>
      <c r="BJ103" s="61"/>
      <c r="BK103" s="52">
        <v>380</v>
      </c>
    </row>
    <row r="104" spans="1:63" s="10" customFormat="1" ht="14" x14ac:dyDescent="0.3">
      <c r="A104" s="11" t="s">
        <v>199</v>
      </c>
      <c r="B104" s="11">
        <v>330</v>
      </c>
      <c r="C104" s="11" t="s">
        <v>197</v>
      </c>
      <c r="D104" s="37">
        <v>2023</v>
      </c>
      <c r="E104" s="45" t="s">
        <v>170</v>
      </c>
      <c r="F104" s="61">
        <v>280</v>
      </c>
      <c r="G104" s="51" t="s">
        <v>170</v>
      </c>
      <c r="H104" s="61">
        <v>728</v>
      </c>
      <c r="I104" s="51" t="s">
        <v>170</v>
      </c>
      <c r="J104" s="61">
        <v>4550</v>
      </c>
      <c r="K104" s="51" t="s">
        <v>171</v>
      </c>
      <c r="L104" s="61"/>
      <c r="M104" s="51" t="s">
        <v>171</v>
      </c>
      <c r="N104" s="61"/>
      <c r="O104" s="51" t="s">
        <v>170</v>
      </c>
      <c r="P104" s="61">
        <v>1768</v>
      </c>
      <c r="Q104" s="51" t="s">
        <v>170</v>
      </c>
      <c r="R104" s="61">
        <v>156</v>
      </c>
      <c r="S104" s="51" t="s">
        <v>170</v>
      </c>
      <c r="T104" s="61">
        <v>5018</v>
      </c>
      <c r="U104" s="51" t="s">
        <v>171</v>
      </c>
      <c r="V104" s="61"/>
      <c r="W104" s="51" t="s">
        <v>171</v>
      </c>
      <c r="X104" s="61"/>
      <c r="Y104" s="51" t="s">
        <v>170</v>
      </c>
      <c r="Z104" s="61">
        <v>1040</v>
      </c>
      <c r="AA104" s="51" t="s">
        <v>171</v>
      </c>
      <c r="AB104" s="61"/>
      <c r="AC104" s="51" t="s">
        <v>171</v>
      </c>
      <c r="AD104" s="61"/>
      <c r="AE104" s="51" t="s">
        <v>171</v>
      </c>
      <c r="AF104" s="61"/>
      <c r="AG104" s="259">
        <v>13540</v>
      </c>
      <c r="AH104" s="215"/>
      <c r="AI104" s="220" t="s">
        <v>171</v>
      </c>
      <c r="AJ104" s="61"/>
      <c r="AK104" s="51" t="s">
        <v>171</v>
      </c>
      <c r="AL104" s="61"/>
      <c r="AM104" s="51" t="s">
        <v>171</v>
      </c>
      <c r="AN104" s="61"/>
      <c r="AO104" s="51" t="s">
        <v>170</v>
      </c>
      <c r="AP104" s="61">
        <v>396</v>
      </c>
      <c r="AQ104" s="51" t="s">
        <v>171</v>
      </c>
      <c r="AR104" s="61"/>
      <c r="AS104" s="51" t="s">
        <v>170</v>
      </c>
      <c r="AT104" s="61">
        <v>60</v>
      </c>
      <c r="AU104" s="51" t="s">
        <v>171</v>
      </c>
      <c r="AV104" s="61"/>
      <c r="AW104" s="51" t="s">
        <v>171</v>
      </c>
      <c r="AX104" s="61"/>
      <c r="AY104" s="51" t="s">
        <v>171</v>
      </c>
      <c r="AZ104" s="61"/>
      <c r="BA104" s="51" t="s">
        <v>171</v>
      </c>
      <c r="BB104" s="61"/>
      <c r="BC104" s="51" t="s">
        <v>170</v>
      </c>
      <c r="BD104" s="61">
        <v>13</v>
      </c>
      <c r="BE104" s="51" t="s">
        <v>171</v>
      </c>
      <c r="BF104" s="61"/>
      <c r="BG104" s="51" t="s">
        <v>171</v>
      </c>
      <c r="BH104" s="61"/>
      <c r="BI104" s="51" t="s">
        <v>170</v>
      </c>
      <c r="BJ104" s="61">
        <v>20</v>
      </c>
      <c r="BK104" s="52">
        <v>489</v>
      </c>
    </row>
    <row r="105" spans="1:63" s="10" customFormat="1" ht="14" x14ac:dyDescent="0.3">
      <c r="A105" s="11" t="s">
        <v>433</v>
      </c>
      <c r="B105" s="11">
        <v>2282</v>
      </c>
      <c r="C105" s="11" t="s">
        <v>429</v>
      </c>
      <c r="D105" s="37">
        <v>2023</v>
      </c>
      <c r="E105" s="45" t="s">
        <v>97</v>
      </c>
      <c r="F105" s="61"/>
      <c r="G105" s="51" t="s">
        <v>97</v>
      </c>
      <c r="H105" s="61"/>
      <c r="I105" s="51" t="s">
        <v>97</v>
      </c>
      <c r="J105" s="61"/>
      <c r="K105" s="51" t="s">
        <v>97</v>
      </c>
      <c r="L105" s="61"/>
      <c r="M105" s="51" t="s">
        <v>97</v>
      </c>
      <c r="N105" s="61"/>
      <c r="O105" s="51" t="s">
        <v>97</v>
      </c>
      <c r="P105" s="61"/>
      <c r="Q105" s="51" t="s">
        <v>97</v>
      </c>
      <c r="R105" s="61"/>
      <c r="S105" s="51" t="s">
        <v>97</v>
      </c>
      <c r="T105" s="61"/>
      <c r="U105" s="51" t="s">
        <v>97</v>
      </c>
      <c r="V105" s="61"/>
      <c r="W105" s="51" t="s">
        <v>97</v>
      </c>
      <c r="X105" s="61"/>
      <c r="Y105" s="51" t="s">
        <v>97</v>
      </c>
      <c r="Z105" s="61"/>
      <c r="AA105" s="51" t="s">
        <v>97</v>
      </c>
      <c r="AB105" s="61"/>
      <c r="AC105" s="51" t="s">
        <v>97</v>
      </c>
      <c r="AD105" s="61"/>
      <c r="AE105" s="51" t="s">
        <v>97</v>
      </c>
      <c r="AF105" s="61"/>
      <c r="AG105" s="257" t="s">
        <v>97</v>
      </c>
      <c r="AH105" s="216"/>
      <c r="AI105" s="220" t="s">
        <v>97</v>
      </c>
      <c r="AJ105" s="61"/>
      <c r="AK105" s="51" t="s">
        <v>97</v>
      </c>
      <c r="AL105" s="61"/>
      <c r="AM105" s="51" t="s">
        <v>97</v>
      </c>
      <c r="AN105" s="61"/>
      <c r="AO105" s="51" t="s">
        <v>97</v>
      </c>
      <c r="AP105" s="61"/>
      <c r="AQ105" s="51" t="s">
        <v>97</v>
      </c>
      <c r="AR105" s="61"/>
      <c r="AS105" s="51" t="s">
        <v>97</v>
      </c>
      <c r="AT105" s="61"/>
      <c r="AU105" s="51" t="s">
        <v>97</v>
      </c>
      <c r="AV105" s="61"/>
      <c r="AW105" s="51" t="s">
        <v>97</v>
      </c>
      <c r="AX105" s="61"/>
      <c r="AY105" s="51" t="s">
        <v>97</v>
      </c>
      <c r="AZ105" s="61"/>
      <c r="BA105" s="51" t="s">
        <v>97</v>
      </c>
      <c r="BB105" s="61"/>
      <c r="BC105" s="51" t="s">
        <v>97</v>
      </c>
      <c r="BD105" s="61"/>
      <c r="BE105" s="51" t="s">
        <v>97</v>
      </c>
      <c r="BF105" s="61"/>
      <c r="BG105" s="51" t="s">
        <v>97</v>
      </c>
      <c r="BH105" s="61"/>
      <c r="BI105" s="51" t="s">
        <v>97</v>
      </c>
      <c r="BJ105" s="61"/>
      <c r="BK105" s="52" t="s">
        <v>97</v>
      </c>
    </row>
    <row r="106" spans="1:63" s="10" customFormat="1" ht="14" x14ac:dyDescent="0.3">
      <c r="A106" s="11" t="s">
        <v>299</v>
      </c>
      <c r="B106" s="11">
        <v>1290</v>
      </c>
      <c r="C106" s="11" t="s">
        <v>270</v>
      </c>
      <c r="D106" s="37">
        <v>2023</v>
      </c>
      <c r="E106" s="45" t="s">
        <v>171</v>
      </c>
      <c r="F106" s="61"/>
      <c r="G106" s="51" t="s">
        <v>171</v>
      </c>
      <c r="H106" s="61"/>
      <c r="I106" s="51" t="s">
        <v>170</v>
      </c>
      <c r="J106" s="61">
        <v>11</v>
      </c>
      <c r="K106" s="51" t="s">
        <v>171</v>
      </c>
      <c r="L106" s="61"/>
      <c r="M106" s="51" t="s">
        <v>171</v>
      </c>
      <c r="N106" s="61"/>
      <c r="O106" s="51" t="s">
        <v>170</v>
      </c>
      <c r="P106" s="61">
        <v>138</v>
      </c>
      <c r="Q106" s="51" t="s">
        <v>170</v>
      </c>
      <c r="R106" s="61">
        <v>6</v>
      </c>
      <c r="S106" s="51" t="s">
        <v>170</v>
      </c>
      <c r="T106" s="61">
        <v>552</v>
      </c>
      <c r="U106" s="51" t="s">
        <v>171</v>
      </c>
      <c r="V106" s="61"/>
      <c r="W106" s="51" t="s">
        <v>171</v>
      </c>
      <c r="X106" s="61"/>
      <c r="Y106" s="51" t="s">
        <v>171</v>
      </c>
      <c r="Z106" s="61"/>
      <c r="AA106" s="51" t="s">
        <v>170</v>
      </c>
      <c r="AB106" s="61">
        <v>28</v>
      </c>
      <c r="AC106" s="51" t="s">
        <v>171</v>
      </c>
      <c r="AD106" s="61"/>
      <c r="AE106" s="51" t="s">
        <v>170</v>
      </c>
      <c r="AF106" s="61">
        <v>27</v>
      </c>
      <c r="AG106" s="257">
        <v>762</v>
      </c>
      <c r="AH106" s="216"/>
      <c r="AI106" s="220" t="s">
        <v>171</v>
      </c>
      <c r="AJ106" s="61"/>
      <c r="AK106" s="51" t="s">
        <v>171</v>
      </c>
      <c r="AL106" s="61"/>
      <c r="AM106" s="51" t="s">
        <v>171</v>
      </c>
      <c r="AN106" s="61"/>
      <c r="AO106" s="51" t="s">
        <v>171</v>
      </c>
      <c r="AP106" s="61"/>
      <c r="AQ106" s="51" t="s">
        <v>171</v>
      </c>
      <c r="AR106" s="61"/>
      <c r="AS106" s="51" t="s">
        <v>171</v>
      </c>
      <c r="AT106" s="61"/>
      <c r="AU106" s="51" t="s">
        <v>171</v>
      </c>
      <c r="AV106" s="61"/>
      <c r="AW106" s="51" t="s">
        <v>171</v>
      </c>
      <c r="AX106" s="61"/>
      <c r="AY106" s="51" t="s">
        <v>171</v>
      </c>
      <c r="AZ106" s="61"/>
      <c r="BA106" s="51" t="s">
        <v>171</v>
      </c>
      <c r="BB106" s="61"/>
      <c r="BC106" s="51" t="s">
        <v>171</v>
      </c>
      <c r="BD106" s="61"/>
      <c r="BE106" s="51" t="s">
        <v>171</v>
      </c>
      <c r="BF106" s="61"/>
      <c r="BG106" s="51" t="s">
        <v>171</v>
      </c>
      <c r="BH106" s="61"/>
      <c r="BI106" s="51" t="s">
        <v>171</v>
      </c>
      <c r="BJ106" s="61"/>
      <c r="BK106" s="52"/>
    </row>
    <row r="107" spans="1:63" s="10" customFormat="1" ht="14" x14ac:dyDescent="0.3">
      <c r="A107" s="11" t="s">
        <v>373</v>
      </c>
      <c r="B107" s="11">
        <v>1781</v>
      </c>
      <c r="C107" s="11" t="s">
        <v>361</v>
      </c>
      <c r="D107" s="37">
        <v>2023</v>
      </c>
      <c r="E107" s="45" t="s">
        <v>170</v>
      </c>
      <c r="F107" s="61">
        <v>130</v>
      </c>
      <c r="G107" s="51" t="s">
        <v>170</v>
      </c>
      <c r="H107" s="61">
        <v>180</v>
      </c>
      <c r="I107" s="51" t="s">
        <v>170</v>
      </c>
      <c r="J107" s="61">
        <v>1871</v>
      </c>
      <c r="K107" s="51" t="s">
        <v>170</v>
      </c>
      <c r="L107" s="61">
        <v>215</v>
      </c>
      <c r="M107" s="51" t="s">
        <v>171</v>
      </c>
      <c r="N107" s="61"/>
      <c r="O107" s="51" t="s">
        <v>170</v>
      </c>
      <c r="P107" s="61">
        <v>3151</v>
      </c>
      <c r="Q107" s="51" t="s">
        <v>170</v>
      </c>
      <c r="R107" s="61">
        <v>80</v>
      </c>
      <c r="S107" s="51" t="s">
        <v>170</v>
      </c>
      <c r="T107" s="61">
        <v>7310</v>
      </c>
      <c r="U107" s="51" t="s">
        <v>171</v>
      </c>
      <c r="V107" s="61"/>
      <c r="W107" s="51" t="s">
        <v>171</v>
      </c>
      <c r="X107" s="61"/>
      <c r="Y107" s="51" t="s">
        <v>171</v>
      </c>
      <c r="Z107" s="61"/>
      <c r="AA107" s="51" t="s">
        <v>170</v>
      </c>
      <c r="AB107" s="61">
        <v>221</v>
      </c>
      <c r="AC107" s="51" t="s">
        <v>171</v>
      </c>
      <c r="AD107" s="61"/>
      <c r="AE107" s="51" t="s">
        <v>171</v>
      </c>
      <c r="AF107" s="61"/>
      <c r="AG107" s="244">
        <v>13158</v>
      </c>
      <c r="AH107" s="219"/>
      <c r="AI107" s="220" t="s">
        <v>171</v>
      </c>
      <c r="AJ107" s="61"/>
      <c r="AK107" s="51" t="s">
        <v>171</v>
      </c>
      <c r="AL107" s="61"/>
      <c r="AM107" s="51" t="s">
        <v>171</v>
      </c>
      <c r="AN107" s="61"/>
      <c r="AO107" s="51" t="s">
        <v>171</v>
      </c>
      <c r="AP107" s="61"/>
      <c r="AQ107" s="51" t="s">
        <v>171</v>
      </c>
      <c r="AR107" s="61"/>
      <c r="AS107" s="51" t="s">
        <v>171</v>
      </c>
      <c r="AT107" s="61"/>
      <c r="AU107" s="51" t="s">
        <v>171</v>
      </c>
      <c r="AV107" s="61"/>
      <c r="AW107" s="51" t="s">
        <v>171</v>
      </c>
      <c r="AX107" s="61"/>
      <c r="AY107" s="51" t="s">
        <v>171</v>
      </c>
      <c r="AZ107" s="61"/>
      <c r="BA107" s="51" t="s">
        <v>171</v>
      </c>
      <c r="BB107" s="61"/>
      <c r="BC107" s="51" t="s">
        <v>171</v>
      </c>
      <c r="BD107" s="61"/>
      <c r="BE107" s="51" t="s">
        <v>171</v>
      </c>
      <c r="BF107" s="61"/>
      <c r="BG107" s="51" t="s">
        <v>171</v>
      </c>
      <c r="BH107" s="61"/>
      <c r="BI107" s="51" t="s">
        <v>171</v>
      </c>
      <c r="BJ107" s="61"/>
      <c r="BK107" s="52"/>
    </row>
    <row r="108" spans="1:63" s="10" customFormat="1" ht="14" x14ac:dyDescent="0.3">
      <c r="A108" s="11" t="s">
        <v>439</v>
      </c>
      <c r="B108" s="11">
        <v>2309</v>
      </c>
      <c r="C108" s="11" t="s">
        <v>437</v>
      </c>
      <c r="D108" s="37">
        <v>2023</v>
      </c>
      <c r="E108" s="45" t="s">
        <v>171</v>
      </c>
      <c r="F108" s="61"/>
      <c r="G108" s="51" t="s">
        <v>171</v>
      </c>
      <c r="H108" s="61"/>
      <c r="I108" s="51" t="s">
        <v>171</v>
      </c>
      <c r="J108" s="61"/>
      <c r="K108" s="51" t="s">
        <v>171</v>
      </c>
      <c r="L108" s="61"/>
      <c r="M108" s="51" t="s">
        <v>171</v>
      </c>
      <c r="N108" s="61"/>
      <c r="O108" s="51" t="s">
        <v>170</v>
      </c>
      <c r="P108" s="61">
        <v>676</v>
      </c>
      <c r="Q108" s="51" t="s">
        <v>170</v>
      </c>
      <c r="R108" s="61">
        <v>1517</v>
      </c>
      <c r="S108" s="51" t="s">
        <v>170</v>
      </c>
      <c r="T108" s="61">
        <v>7141</v>
      </c>
      <c r="U108" s="51" t="s">
        <v>171</v>
      </c>
      <c r="V108" s="61"/>
      <c r="W108" s="51" t="s">
        <v>171</v>
      </c>
      <c r="X108" s="61"/>
      <c r="Y108" s="51" t="s">
        <v>171</v>
      </c>
      <c r="Z108" s="61"/>
      <c r="AA108" s="51" t="s">
        <v>171</v>
      </c>
      <c r="AB108" s="61"/>
      <c r="AC108" s="51" t="s">
        <v>171</v>
      </c>
      <c r="AD108" s="61"/>
      <c r="AE108" s="51" t="s">
        <v>171</v>
      </c>
      <c r="AF108" s="61"/>
      <c r="AG108" s="244">
        <v>9334</v>
      </c>
      <c r="AH108" s="219"/>
      <c r="AI108" s="220" t="s">
        <v>170</v>
      </c>
      <c r="AJ108" s="61">
        <v>400</v>
      </c>
      <c r="AK108" s="51" t="s">
        <v>171</v>
      </c>
      <c r="AL108" s="61"/>
      <c r="AM108" s="51" t="s">
        <v>171</v>
      </c>
      <c r="AN108" s="61"/>
      <c r="AO108" s="51" t="s">
        <v>170</v>
      </c>
      <c r="AP108" s="61">
        <v>728</v>
      </c>
      <c r="AQ108" s="51" t="s">
        <v>171</v>
      </c>
      <c r="AR108" s="61"/>
      <c r="AS108" s="51" t="s">
        <v>171</v>
      </c>
      <c r="AT108" s="61"/>
      <c r="AU108" s="51" t="s">
        <v>171</v>
      </c>
      <c r="AV108" s="61"/>
      <c r="AW108" s="51" t="s">
        <v>171</v>
      </c>
      <c r="AX108" s="61"/>
      <c r="AY108" s="51" t="s">
        <v>171</v>
      </c>
      <c r="AZ108" s="61"/>
      <c r="BA108" s="51" t="s">
        <v>171</v>
      </c>
      <c r="BB108" s="61"/>
      <c r="BC108" s="51" t="s">
        <v>171</v>
      </c>
      <c r="BD108" s="61"/>
      <c r="BE108" s="51" t="s">
        <v>171</v>
      </c>
      <c r="BF108" s="61"/>
      <c r="BG108" s="51" t="s">
        <v>171</v>
      </c>
      <c r="BH108" s="61"/>
      <c r="BI108" s="51" t="s">
        <v>171</v>
      </c>
      <c r="BJ108" s="61"/>
      <c r="BK108" s="52">
        <v>1128</v>
      </c>
    </row>
    <row r="109" spans="1:63" s="10" customFormat="1" ht="14" x14ac:dyDescent="0.3">
      <c r="A109" s="11" t="s">
        <v>385</v>
      </c>
      <c r="B109" s="11">
        <v>1881</v>
      </c>
      <c r="C109" s="11" t="s">
        <v>379</v>
      </c>
      <c r="D109" s="37">
        <v>2023</v>
      </c>
      <c r="E109" s="45" t="s">
        <v>170</v>
      </c>
      <c r="F109" s="61">
        <v>980</v>
      </c>
      <c r="G109" s="51" t="s">
        <v>171</v>
      </c>
      <c r="H109" s="61"/>
      <c r="I109" s="51" t="s">
        <v>170</v>
      </c>
      <c r="J109" s="61">
        <v>896</v>
      </c>
      <c r="K109" s="51" t="s">
        <v>170</v>
      </c>
      <c r="L109" s="61">
        <v>84</v>
      </c>
      <c r="M109" s="51" t="s">
        <v>171</v>
      </c>
      <c r="N109" s="61"/>
      <c r="O109" s="51" t="s">
        <v>170</v>
      </c>
      <c r="P109" s="61">
        <v>4704</v>
      </c>
      <c r="Q109" s="51" t="s">
        <v>170</v>
      </c>
      <c r="R109" s="61">
        <v>1008</v>
      </c>
      <c r="S109" s="51" t="s">
        <v>170</v>
      </c>
      <c r="T109" s="61">
        <v>7487</v>
      </c>
      <c r="U109" s="51" t="s">
        <v>171</v>
      </c>
      <c r="V109" s="61"/>
      <c r="W109" s="51" t="s">
        <v>171</v>
      </c>
      <c r="X109" s="61"/>
      <c r="Y109" s="51" t="s">
        <v>170</v>
      </c>
      <c r="Z109" s="61">
        <v>1260</v>
      </c>
      <c r="AA109" s="51" t="s">
        <v>171</v>
      </c>
      <c r="AB109" s="61"/>
      <c r="AC109" s="51" t="s">
        <v>171</v>
      </c>
      <c r="AD109" s="61"/>
      <c r="AE109" s="51" t="s">
        <v>171</v>
      </c>
      <c r="AF109" s="61"/>
      <c r="AG109" s="244">
        <v>16419</v>
      </c>
      <c r="AH109" s="219"/>
      <c r="AI109" s="220" t="s">
        <v>170</v>
      </c>
      <c r="AJ109" s="61">
        <v>15</v>
      </c>
      <c r="AK109" s="51" t="s">
        <v>171</v>
      </c>
      <c r="AL109" s="61"/>
      <c r="AM109" s="51" t="s">
        <v>170</v>
      </c>
      <c r="AN109" s="61">
        <v>15</v>
      </c>
      <c r="AO109" s="51" t="s">
        <v>171</v>
      </c>
      <c r="AP109" s="61"/>
      <c r="AQ109" s="51" t="s">
        <v>171</v>
      </c>
      <c r="AR109" s="61"/>
      <c r="AS109" s="51" t="s">
        <v>171</v>
      </c>
      <c r="AT109" s="61"/>
      <c r="AU109" s="51" t="s">
        <v>171</v>
      </c>
      <c r="AV109" s="61"/>
      <c r="AW109" s="51" t="s">
        <v>171</v>
      </c>
      <c r="AX109" s="61"/>
      <c r="AY109" s="51" t="s">
        <v>171</v>
      </c>
      <c r="AZ109" s="61"/>
      <c r="BA109" s="51" t="s">
        <v>171</v>
      </c>
      <c r="BB109" s="61"/>
      <c r="BC109" s="51" t="s">
        <v>170</v>
      </c>
      <c r="BD109" s="61">
        <v>15</v>
      </c>
      <c r="BE109" s="51" t="s">
        <v>171</v>
      </c>
      <c r="BF109" s="61"/>
      <c r="BG109" s="51" t="s">
        <v>170</v>
      </c>
      <c r="BH109" s="61">
        <v>105</v>
      </c>
      <c r="BI109" s="51" t="s">
        <v>170</v>
      </c>
      <c r="BJ109" s="61">
        <v>313</v>
      </c>
      <c r="BK109" s="52">
        <v>463</v>
      </c>
    </row>
    <row r="110" spans="1:63" s="10" customFormat="1" ht="14" x14ac:dyDescent="0.3">
      <c r="A110" s="11" t="s">
        <v>309</v>
      </c>
      <c r="B110" s="11">
        <v>1384</v>
      </c>
      <c r="C110" s="11" t="s">
        <v>304</v>
      </c>
      <c r="D110" s="37">
        <v>2023</v>
      </c>
      <c r="E110" s="45" t="s">
        <v>170</v>
      </c>
      <c r="F110" s="61">
        <v>6775</v>
      </c>
      <c r="G110" s="51" t="s">
        <v>170</v>
      </c>
      <c r="H110" s="61">
        <v>586</v>
      </c>
      <c r="I110" s="51" t="s">
        <v>170</v>
      </c>
      <c r="J110" s="61">
        <v>9091</v>
      </c>
      <c r="K110" s="51" t="s">
        <v>170</v>
      </c>
      <c r="L110" s="61">
        <v>936</v>
      </c>
      <c r="M110" s="51" t="s">
        <v>171</v>
      </c>
      <c r="N110" s="61"/>
      <c r="O110" s="51" t="s">
        <v>170</v>
      </c>
      <c r="P110" s="61">
        <v>5434</v>
      </c>
      <c r="Q110" s="51" t="s">
        <v>170</v>
      </c>
      <c r="R110" s="61" t="s">
        <v>97</v>
      </c>
      <c r="S110" s="51" t="s">
        <v>170</v>
      </c>
      <c r="T110" s="61">
        <v>25107</v>
      </c>
      <c r="U110" s="51" t="s">
        <v>171</v>
      </c>
      <c r="V110" s="61"/>
      <c r="W110" s="51" t="s">
        <v>171</v>
      </c>
      <c r="X110" s="61"/>
      <c r="Y110" s="51" t="s">
        <v>170</v>
      </c>
      <c r="Z110" s="61">
        <v>5647</v>
      </c>
      <c r="AA110" s="51" t="s">
        <v>170</v>
      </c>
      <c r="AB110" s="61">
        <v>1563</v>
      </c>
      <c r="AC110" s="51" t="s">
        <v>170</v>
      </c>
      <c r="AD110" s="61">
        <v>2087</v>
      </c>
      <c r="AE110" s="51" t="s">
        <v>171</v>
      </c>
      <c r="AF110" s="61"/>
      <c r="AG110" s="244">
        <v>57226</v>
      </c>
      <c r="AH110" s="219"/>
      <c r="AI110" s="220" t="s">
        <v>170</v>
      </c>
      <c r="AJ110" s="61">
        <v>6775</v>
      </c>
      <c r="AK110" s="51" t="s">
        <v>170</v>
      </c>
      <c r="AL110" s="61">
        <v>586</v>
      </c>
      <c r="AM110" s="51" t="s">
        <v>170</v>
      </c>
      <c r="AN110" s="61">
        <v>9073</v>
      </c>
      <c r="AO110" s="51" t="s">
        <v>170</v>
      </c>
      <c r="AP110" s="61">
        <v>936</v>
      </c>
      <c r="AQ110" s="51" t="s">
        <v>171</v>
      </c>
      <c r="AR110" s="61"/>
      <c r="AS110" s="51" t="s">
        <v>170</v>
      </c>
      <c r="AT110" s="61">
        <v>5415</v>
      </c>
      <c r="AU110" s="51" t="s">
        <v>170</v>
      </c>
      <c r="AV110" s="61">
        <v>8125</v>
      </c>
      <c r="AW110" s="51" t="s">
        <v>170</v>
      </c>
      <c r="AX110" s="61">
        <v>25022</v>
      </c>
      <c r="AY110" s="51" t="s">
        <v>171</v>
      </c>
      <c r="AZ110" s="61"/>
      <c r="BA110" s="51" t="s">
        <v>171</v>
      </c>
      <c r="BB110" s="61"/>
      <c r="BC110" s="51" t="s">
        <v>170</v>
      </c>
      <c r="BD110" s="61">
        <v>5633</v>
      </c>
      <c r="BE110" s="51" t="s">
        <v>170</v>
      </c>
      <c r="BF110" s="61">
        <v>1482</v>
      </c>
      <c r="BG110" s="51" t="s">
        <v>170</v>
      </c>
      <c r="BH110" s="61">
        <v>2087</v>
      </c>
      <c r="BI110" s="51" t="s">
        <v>171</v>
      </c>
      <c r="BJ110" s="61"/>
      <c r="BK110" s="52">
        <v>65134</v>
      </c>
    </row>
    <row r="111" spans="1:63" s="10" customFormat="1" ht="14" x14ac:dyDescent="0.3">
      <c r="A111" s="11" t="s">
        <v>393</v>
      </c>
      <c r="B111" s="11">
        <v>1960</v>
      </c>
      <c r="C111" s="11" t="s">
        <v>391</v>
      </c>
      <c r="D111" s="37">
        <v>2023</v>
      </c>
      <c r="E111" s="45" t="s">
        <v>171</v>
      </c>
      <c r="F111" s="61"/>
      <c r="G111" s="51" t="s">
        <v>171</v>
      </c>
      <c r="H111" s="61"/>
      <c r="I111" s="51" t="s">
        <v>171</v>
      </c>
      <c r="J111" s="61"/>
      <c r="K111" s="51" t="s">
        <v>171</v>
      </c>
      <c r="L111" s="61"/>
      <c r="M111" s="51" t="s">
        <v>171</v>
      </c>
      <c r="N111" s="61"/>
      <c r="O111" s="51" t="s">
        <v>170</v>
      </c>
      <c r="P111" s="61">
        <v>130</v>
      </c>
      <c r="Q111" s="51" t="s">
        <v>170</v>
      </c>
      <c r="R111" s="61">
        <v>156</v>
      </c>
      <c r="S111" s="51" t="s">
        <v>170</v>
      </c>
      <c r="T111" s="61">
        <v>1742</v>
      </c>
      <c r="U111" s="51" t="s">
        <v>171</v>
      </c>
      <c r="V111" s="61"/>
      <c r="W111" s="51" t="s">
        <v>171</v>
      </c>
      <c r="X111" s="61"/>
      <c r="Y111" s="51" t="s">
        <v>171</v>
      </c>
      <c r="Z111" s="61"/>
      <c r="AA111" s="51" t="s">
        <v>171</v>
      </c>
      <c r="AB111" s="61"/>
      <c r="AC111" s="51" t="s">
        <v>171</v>
      </c>
      <c r="AD111" s="61"/>
      <c r="AE111" s="51" t="s">
        <v>171</v>
      </c>
      <c r="AF111" s="61"/>
      <c r="AG111" s="257">
        <v>2028</v>
      </c>
      <c r="AH111" s="216"/>
      <c r="AI111" s="220" t="s">
        <v>97</v>
      </c>
      <c r="AJ111" s="61"/>
      <c r="AK111" s="51" t="s">
        <v>97</v>
      </c>
      <c r="AL111" s="61"/>
      <c r="AM111" s="51" t="s">
        <v>97</v>
      </c>
      <c r="AN111" s="61"/>
      <c r="AO111" s="51" t="s">
        <v>97</v>
      </c>
      <c r="AP111" s="61"/>
      <c r="AQ111" s="51" t="s">
        <v>97</v>
      </c>
      <c r="AR111" s="61"/>
      <c r="AS111" s="51" t="s">
        <v>97</v>
      </c>
      <c r="AT111" s="61"/>
      <c r="AU111" s="51" t="s">
        <v>97</v>
      </c>
      <c r="AV111" s="61"/>
      <c r="AW111" s="51" t="s">
        <v>97</v>
      </c>
      <c r="AX111" s="61"/>
      <c r="AY111" s="51" t="s">
        <v>97</v>
      </c>
      <c r="AZ111" s="61"/>
      <c r="BA111" s="51" t="s">
        <v>97</v>
      </c>
      <c r="BB111" s="61"/>
      <c r="BC111" s="51" t="s">
        <v>97</v>
      </c>
      <c r="BD111" s="61"/>
      <c r="BE111" s="51" t="s">
        <v>97</v>
      </c>
      <c r="BF111" s="61"/>
      <c r="BG111" s="51" t="s">
        <v>97</v>
      </c>
      <c r="BH111" s="61"/>
      <c r="BI111" s="51" t="s">
        <v>97</v>
      </c>
      <c r="BJ111" s="61"/>
      <c r="BK111" s="52" t="s">
        <v>97</v>
      </c>
    </row>
    <row r="112" spans="1:63" s="10" customFormat="1" ht="14" x14ac:dyDescent="0.3">
      <c r="A112" s="11" t="s">
        <v>343</v>
      </c>
      <c r="B112" s="11">
        <v>1482</v>
      </c>
      <c r="C112" s="11" t="s">
        <v>311</v>
      </c>
      <c r="D112" s="37">
        <v>2023</v>
      </c>
      <c r="E112" s="45" t="s">
        <v>170</v>
      </c>
      <c r="F112" s="61">
        <v>1550</v>
      </c>
      <c r="G112" s="51" t="s">
        <v>171</v>
      </c>
      <c r="H112" s="61"/>
      <c r="I112" s="51" t="s">
        <v>170</v>
      </c>
      <c r="J112" s="61">
        <v>9575</v>
      </c>
      <c r="K112" s="51" t="s">
        <v>170</v>
      </c>
      <c r="L112" s="61">
        <v>960</v>
      </c>
      <c r="M112" s="51" t="s">
        <v>171</v>
      </c>
      <c r="N112" s="61"/>
      <c r="O112" s="51" t="s">
        <v>170</v>
      </c>
      <c r="P112" s="61">
        <v>13075</v>
      </c>
      <c r="Q112" s="51" t="s">
        <v>170</v>
      </c>
      <c r="R112" s="61">
        <v>6250</v>
      </c>
      <c r="S112" s="51" t="s">
        <v>170</v>
      </c>
      <c r="T112" s="61">
        <v>14200</v>
      </c>
      <c r="U112" s="51" t="s">
        <v>171</v>
      </c>
      <c r="V112" s="61"/>
      <c r="W112" s="51" t="s">
        <v>170</v>
      </c>
      <c r="X112" s="61">
        <v>1100</v>
      </c>
      <c r="Y112" s="51" t="s">
        <v>170</v>
      </c>
      <c r="Z112" s="61">
        <v>3025</v>
      </c>
      <c r="AA112" s="51" t="s">
        <v>170</v>
      </c>
      <c r="AB112" s="61">
        <v>675</v>
      </c>
      <c r="AC112" s="51" t="s">
        <v>171</v>
      </c>
      <c r="AD112" s="61"/>
      <c r="AE112" s="51" t="s">
        <v>170</v>
      </c>
      <c r="AF112" s="61">
        <v>1425</v>
      </c>
      <c r="AG112" s="257">
        <v>51835</v>
      </c>
      <c r="AH112" s="216"/>
      <c r="AI112" s="220" t="s">
        <v>171</v>
      </c>
      <c r="AJ112" s="61"/>
      <c r="AK112" s="51" t="s">
        <v>171</v>
      </c>
      <c r="AL112" s="61"/>
      <c r="AM112" s="51" t="s">
        <v>170</v>
      </c>
      <c r="AN112" s="61">
        <v>36</v>
      </c>
      <c r="AO112" s="51" t="s">
        <v>170</v>
      </c>
      <c r="AP112" s="61">
        <v>57</v>
      </c>
      <c r="AQ112" s="51" t="s">
        <v>171</v>
      </c>
      <c r="AR112" s="61"/>
      <c r="AS112" s="51" t="s">
        <v>170</v>
      </c>
      <c r="AT112" s="61">
        <v>162</v>
      </c>
      <c r="AU112" s="51" t="s">
        <v>170</v>
      </c>
      <c r="AV112" s="61">
        <v>27</v>
      </c>
      <c r="AW112" s="51" t="s">
        <v>171</v>
      </c>
      <c r="AX112" s="61"/>
      <c r="AY112" s="51" t="s">
        <v>170</v>
      </c>
      <c r="AZ112" s="61">
        <v>228</v>
      </c>
      <c r="BA112" s="51" t="s">
        <v>171</v>
      </c>
      <c r="BB112" s="61"/>
      <c r="BC112" s="51" t="s">
        <v>171</v>
      </c>
      <c r="BD112" s="61"/>
      <c r="BE112" s="51" t="s">
        <v>170</v>
      </c>
      <c r="BF112" s="61">
        <v>68</v>
      </c>
      <c r="BG112" s="51" t="s">
        <v>170</v>
      </c>
      <c r="BH112" s="61">
        <v>516</v>
      </c>
      <c r="BI112" s="51" t="s">
        <v>170</v>
      </c>
      <c r="BJ112" s="61">
        <v>72</v>
      </c>
      <c r="BK112" s="52">
        <v>1166</v>
      </c>
    </row>
    <row r="113" spans="1:63" s="10" customFormat="1" ht="14" x14ac:dyDescent="0.3">
      <c r="A113" s="11" t="s">
        <v>277</v>
      </c>
      <c r="B113" s="11">
        <v>1261</v>
      </c>
      <c r="C113" s="11" t="s">
        <v>270</v>
      </c>
      <c r="D113" s="37">
        <v>2023</v>
      </c>
      <c r="E113" s="45" t="s">
        <v>170</v>
      </c>
      <c r="F113" s="61">
        <v>4183</v>
      </c>
      <c r="G113" s="51" t="s">
        <v>171</v>
      </c>
      <c r="H113" s="61"/>
      <c r="I113" s="51" t="s">
        <v>171</v>
      </c>
      <c r="J113" s="61"/>
      <c r="K113" s="51" t="s">
        <v>170</v>
      </c>
      <c r="L113" s="61">
        <v>256</v>
      </c>
      <c r="M113" s="51" t="s">
        <v>171</v>
      </c>
      <c r="N113" s="61"/>
      <c r="O113" s="51" t="s">
        <v>170</v>
      </c>
      <c r="P113" s="61">
        <v>4145</v>
      </c>
      <c r="Q113" s="51" t="s">
        <v>170</v>
      </c>
      <c r="R113" s="61">
        <v>272</v>
      </c>
      <c r="S113" s="51" t="s">
        <v>170</v>
      </c>
      <c r="T113" s="61">
        <v>16204</v>
      </c>
      <c r="U113" s="51" t="s">
        <v>171</v>
      </c>
      <c r="V113" s="61"/>
      <c r="W113" s="51" t="s">
        <v>171</v>
      </c>
      <c r="X113" s="61"/>
      <c r="Y113" s="51" t="s">
        <v>170</v>
      </c>
      <c r="Z113" s="61">
        <v>2611</v>
      </c>
      <c r="AA113" s="51" t="s">
        <v>171</v>
      </c>
      <c r="AB113" s="61"/>
      <c r="AC113" s="51" t="s">
        <v>171</v>
      </c>
      <c r="AD113" s="61"/>
      <c r="AE113" s="51" t="s">
        <v>170</v>
      </c>
      <c r="AF113" s="61">
        <v>809</v>
      </c>
      <c r="AG113" s="244">
        <v>28480</v>
      </c>
      <c r="AH113" s="219"/>
      <c r="AI113" s="220" t="s">
        <v>171</v>
      </c>
      <c r="AJ113" s="61"/>
      <c r="AK113" s="51" t="s">
        <v>171</v>
      </c>
      <c r="AL113" s="61"/>
      <c r="AM113" s="51" t="s">
        <v>171</v>
      </c>
      <c r="AN113" s="61"/>
      <c r="AO113" s="51" t="s">
        <v>171</v>
      </c>
      <c r="AP113" s="61"/>
      <c r="AQ113" s="51" t="s">
        <v>171</v>
      </c>
      <c r="AR113" s="61"/>
      <c r="AS113" s="51" t="s">
        <v>171</v>
      </c>
      <c r="AT113" s="61"/>
      <c r="AU113" s="51" t="s">
        <v>171</v>
      </c>
      <c r="AV113" s="61"/>
      <c r="AW113" s="51" t="s">
        <v>171</v>
      </c>
      <c r="AX113" s="61"/>
      <c r="AY113" s="51" t="s">
        <v>171</v>
      </c>
      <c r="AZ113" s="61"/>
      <c r="BA113" s="51" t="s">
        <v>171</v>
      </c>
      <c r="BB113" s="61"/>
      <c r="BC113" s="51" t="s">
        <v>171</v>
      </c>
      <c r="BD113" s="61"/>
      <c r="BE113" s="51" t="s">
        <v>171</v>
      </c>
      <c r="BF113" s="61"/>
      <c r="BG113" s="51" t="s">
        <v>171</v>
      </c>
      <c r="BH113" s="61"/>
      <c r="BI113" s="51" t="s">
        <v>171</v>
      </c>
      <c r="BJ113" s="61"/>
      <c r="BK113" s="52"/>
    </row>
    <row r="114" spans="1:63" s="10" customFormat="1" ht="14" x14ac:dyDescent="0.3">
      <c r="A114" s="11" t="s">
        <v>399</v>
      </c>
      <c r="B114" s="11">
        <v>1983</v>
      </c>
      <c r="C114" s="11" t="s">
        <v>391</v>
      </c>
      <c r="D114" s="37">
        <v>2023</v>
      </c>
      <c r="E114" s="45" t="s">
        <v>170</v>
      </c>
      <c r="F114" s="61">
        <v>1441</v>
      </c>
      <c r="G114" s="51" t="s">
        <v>171</v>
      </c>
      <c r="H114" s="61"/>
      <c r="I114" s="51" t="s">
        <v>170</v>
      </c>
      <c r="J114" s="61">
        <v>4545</v>
      </c>
      <c r="K114" s="51" t="s">
        <v>170</v>
      </c>
      <c r="L114" s="61">
        <v>303</v>
      </c>
      <c r="M114" s="51" t="s">
        <v>171</v>
      </c>
      <c r="N114" s="61"/>
      <c r="O114" s="51" t="s">
        <v>170</v>
      </c>
      <c r="P114" s="61">
        <v>2637</v>
      </c>
      <c r="Q114" s="51" t="s">
        <v>170</v>
      </c>
      <c r="R114" s="61">
        <v>309</v>
      </c>
      <c r="S114" s="51" t="s">
        <v>170</v>
      </c>
      <c r="T114" s="61">
        <v>8556</v>
      </c>
      <c r="U114" s="51" t="s">
        <v>171</v>
      </c>
      <c r="V114" s="61"/>
      <c r="W114" s="51" t="s">
        <v>171</v>
      </c>
      <c r="X114" s="61"/>
      <c r="Y114" s="51" t="s">
        <v>170</v>
      </c>
      <c r="Z114" s="61">
        <v>367</v>
      </c>
      <c r="AA114" s="51" t="s">
        <v>171</v>
      </c>
      <c r="AB114" s="61"/>
      <c r="AC114" s="51" t="s">
        <v>171</v>
      </c>
      <c r="AD114" s="61"/>
      <c r="AE114" s="51" t="s">
        <v>171</v>
      </c>
      <c r="AF114" s="61"/>
      <c r="AG114" s="259">
        <v>18158</v>
      </c>
      <c r="AH114" s="215"/>
      <c r="AI114" s="220" t="s">
        <v>170</v>
      </c>
      <c r="AJ114" s="61">
        <v>20</v>
      </c>
      <c r="AK114" s="51" t="s">
        <v>171</v>
      </c>
      <c r="AL114" s="61"/>
      <c r="AM114" s="51" t="s">
        <v>170</v>
      </c>
      <c r="AN114" s="61">
        <v>20</v>
      </c>
      <c r="AO114" s="51" t="s">
        <v>171</v>
      </c>
      <c r="AP114" s="61"/>
      <c r="AQ114" s="51" t="s">
        <v>171</v>
      </c>
      <c r="AR114" s="61"/>
      <c r="AS114" s="51" t="s">
        <v>170</v>
      </c>
      <c r="AT114" s="61">
        <v>20</v>
      </c>
      <c r="AU114" s="51" t="s">
        <v>171</v>
      </c>
      <c r="AV114" s="61"/>
      <c r="AW114" s="51" t="s">
        <v>171</v>
      </c>
      <c r="AX114" s="61"/>
      <c r="AY114" s="51" t="s">
        <v>171</v>
      </c>
      <c r="AZ114" s="61"/>
      <c r="BA114" s="51" t="s">
        <v>171</v>
      </c>
      <c r="BB114" s="61"/>
      <c r="BC114" s="51" t="s">
        <v>171</v>
      </c>
      <c r="BD114" s="61"/>
      <c r="BE114" s="51" t="s">
        <v>171</v>
      </c>
      <c r="BF114" s="61"/>
      <c r="BG114" s="51" t="s">
        <v>171</v>
      </c>
      <c r="BH114" s="61"/>
      <c r="BI114" s="51" t="s">
        <v>171</v>
      </c>
      <c r="BJ114" s="61"/>
      <c r="BK114" s="52">
        <v>60</v>
      </c>
    </row>
    <row r="115" spans="1:63" s="10" customFormat="1" ht="14" x14ac:dyDescent="0.3">
      <c r="A115" s="11" t="s">
        <v>306</v>
      </c>
      <c r="B115" s="11">
        <v>1381</v>
      </c>
      <c r="C115" s="11" t="s">
        <v>304</v>
      </c>
      <c r="D115" s="37">
        <v>2023</v>
      </c>
      <c r="E115" s="45" t="s">
        <v>170</v>
      </c>
      <c r="F115" s="61">
        <v>910</v>
      </c>
      <c r="G115" s="51" t="s">
        <v>171</v>
      </c>
      <c r="H115" s="61"/>
      <c r="I115" s="51" t="s">
        <v>170</v>
      </c>
      <c r="J115" s="61">
        <v>1222</v>
      </c>
      <c r="K115" s="51" t="s">
        <v>170</v>
      </c>
      <c r="L115" s="61">
        <v>572</v>
      </c>
      <c r="M115" s="51" t="s">
        <v>171</v>
      </c>
      <c r="N115" s="61"/>
      <c r="O115" s="51" t="s">
        <v>170</v>
      </c>
      <c r="P115" s="61">
        <v>1118</v>
      </c>
      <c r="Q115" s="51" t="s">
        <v>171</v>
      </c>
      <c r="R115" s="61"/>
      <c r="S115" s="51" t="s">
        <v>170</v>
      </c>
      <c r="T115" s="61">
        <v>3432</v>
      </c>
      <c r="U115" s="51" t="s">
        <v>171</v>
      </c>
      <c r="V115" s="61"/>
      <c r="W115" s="51" t="s">
        <v>171</v>
      </c>
      <c r="X115" s="61"/>
      <c r="Y115" s="51" t="s">
        <v>170</v>
      </c>
      <c r="Z115" s="61">
        <v>728</v>
      </c>
      <c r="AA115" s="51" t="s">
        <v>171</v>
      </c>
      <c r="AB115" s="61"/>
      <c r="AC115" s="51" t="s">
        <v>170</v>
      </c>
      <c r="AD115" s="61">
        <v>1415</v>
      </c>
      <c r="AE115" s="51" t="s">
        <v>171</v>
      </c>
      <c r="AF115" s="61"/>
      <c r="AG115" s="259">
        <v>9397</v>
      </c>
      <c r="AH115" s="215"/>
      <c r="AI115" s="220" t="s">
        <v>171</v>
      </c>
      <c r="AJ115" s="61"/>
      <c r="AK115" s="51" t="s">
        <v>171</v>
      </c>
      <c r="AL115" s="61"/>
      <c r="AM115" s="51" t="s">
        <v>171</v>
      </c>
      <c r="AN115" s="61"/>
      <c r="AO115" s="51" t="s">
        <v>170</v>
      </c>
      <c r="AP115" s="61">
        <v>360</v>
      </c>
      <c r="AQ115" s="51" t="s">
        <v>171</v>
      </c>
      <c r="AR115" s="61"/>
      <c r="AS115" s="51" t="s">
        <v>171</v>
      </c>
      <c r="AT115" s="61"/>
      <c r="AU115" s="51" t="s">
        <v>170</v>
      </c>
      <c r="AV115" s="61">
        <v>1200</v>
      </c>
      <c r="AW115" s="51" t="s">
        <v>170</v>
      </c>
      <c r="AX115" s="61">
        <v>32</v>
      </c>
      <c r="AY115" s="51" t="s">
        <v>171</v>
      </c>
      <c r="AZ115" s="61"/>
      <c r="BA115" s="51" t="s">
        <v>171</v>
      </c>
      <c r="BB115" s="61"/>
      <c r="BC115" s="51" t="s">
        <v>171</v>
      </c>
      <c r="BD115" s="61"/>
      <c r="BE115" s="51" t="s">
        <v>171</v>
      </c>
      <c r="BF115" s="61"/>
      <c r="BG115" s="51" t="s">
        <v>170</v>
      </c>
      <c r="BH115" s="61">
        <v>91</v>
      </c>
      <c r="BI115" s="51" t="s">
        <v>171</v>
      </c>
      <c r="BJ115" s="61"/>
      <c r="BK115" s="52">
        <v>1683</v>
      </c>
    </row>
    <row r="116" spans="1:63" s="10" customFormat="1" ht="14" x14ac:dyDescent="0.3">
      <c r="A116" s="11" t="s">
        <v>293</v>
      </c>
      <c r="B116" s="11">
        <v>1282</v>
      </c>
      <c r="C116" s="11" t="s">
        <v>270</v>
      </c>
      <c r="D116" s="37">
        <v>2023</v>
      </c>
      <c r="E116" s="45" t="s">
        <v>170</v>
      </c>
      <c r="F116" s="61">
        <v>1116</v>
      </c>
      <c r="G116" s="51" t="s">
        <v>170</v>
      </c>
      <c r="H116" s="61">
        <v>379</v>
      </c>
      <c r="I116" s="51" t="s">
        <v>170</v>
      </c>
      <c r="J116" s="61">
        <v>3300</v>
      </c>
      <c r="K116" s="51" t="s">
        <v>170</v>
      </c>
      <c r="L116" s="61">
        <v>292</v>
      </c>
      <c r="M116" s="51" t="s">
        <v>170</v>
      </c>
      <c r="N116" s="61">
        <v>116</v>
      </c>
      <c r="O116" s="51" t="s">
        <v>170</v>
      </c>
      <c r="P116" s="61">
        <v>1868</v>
      </c>
      <c r="Q116" s="51" t="s">
        <v>171</v>
      </c>
      <c r="R116" s="61"/>
      <c r="S116" s="51" t="s">
        <v>170</v>
      </c>
      <c r="T116" s="61">
        <v>6109</v>
      </c>
      <c r="U116" s="51" t="s">
        <v>171</v>
      </c>
      <c r="V116" s="61"/>
      <c r="W116" s="51" t="s">
        <v>171</v>
      </c>
      <c r="X116" s="61"/>
      <c r="Y116" s="51" t="s">
        <v>170</v>
      </c>
      <c r="Z116" s="61">
        <v>2255</v>
      </c>
      <c r="AA116" s="51" t="s">
        <v>170</v>
      </c>
      <c r="AB116" s="61">
        <v>743</v>
      </c>
      <c r="AC116" s="51" t="s">
        <v>170</v>
      </c>
      <c r="AD116" s="61">
        <v>240</v>
      </c>
      <c r="AE116" s="51" t="s">
        <v>170</v>
      </c>
      <c r="AF116" s="61">
        <v>713</v>
      </c>
      <c r="AG116" s="244">
        <v>17131</v>
      </c>
      <c r="AH116" s="219"/>
      <c r="AI116" s="220" t="s">
        <v>171</v>
      </c>
      <c r="AJ116" s="61"/>
      <c r="AK116" s="51" t="s">
        <v>171</v>
      </c>
      <c r="AL116" s="61"/>
      <c r="AM116" s="51" t="s">
        <v>171</v>
      </c>
      <c r="AN116" s="61"/>
      <c r="AO116" s="51" t="s">
        <v>171</v>
      </c>
      <c r="AP116" s="61"/>
      <c r="AQ116" s="51" t="s">
        <v>171</v>
      </c>
      <c r="AR116" s="61"/>
      <c r="AS116" s="51" t="s">
        <v>171</v>
      </c>
      <c r="AT116" s="61"/>
      <c r="AU116" s="51" t="s">
        <v>171</v>
      </c>
      <c r="AV116" s="61"/>
      <c r="AW116" s="51" t="s">
        <v>171</v>
      </c>
      <c r="AX116" s="61"/>
      <c r="AY116" s="51" t="s">
        <v>171</v>
      </c>
      <c r="AZ116" s="61"/>
      <c r="BA116" s="51" t="s">
        <v>171</v>
      </c>
      <c r="BB116" s="61"/>
      <c r="BC116" s="51" t="s">
        <v>171</v>
      </c>
      <c r="BD116" s="61"/>
      <c r="BE116" s="51" t="s">
        <v>171</v>
      </c>
      <c r="BF116" s="61"/>
      <c r="BG116" s="51" t="s">
        <v>171</v>
      </c>
      <c r="BH116" s="61"/>
      <c r="BI116" s="51" t="s">
        <v>171</v>
      </c>
      <c r="BJ116" s="61"/>
      <c r="BK116" s="52"/>
    </row>
    <row r="117" spans="1:63" s="10" customFormat="1" ht="14" x14ac:dyDescent="0.3">
      <c r="A117" s="11" t="s">
        <v>380</v>
      </c>
      <c r="B117" s="11">
        <v>1860</v>
      </c>
      <c r="C117" s="11" t="s">
        <v>379</v>
      </c>
      <c r="D117" s="37">
        <v>2023</v>
      </c>
      <c r="E117" s="45" t="s">
        <v>97</v>
      </c>
      <c r="F117" s="61"/>
      <c r="G117" s="51" t="s">
        <v>97</v>
      </c>
      <c r="H117" s="61"/>
      <c r="I117" s="51" t="s">
        <v>97</v>
      </c>
      <c r="J117" s="61"/>
      <c r="K117" s="51" t="s">
        <v>97</v>
      </c>
      <c r="L117" s="61"/>
      <c r="M117" s="51" t="s">
        <v>97</v>
      </c>
      <c r="N117" s="61"/>
      <c r="O117" s="51" t="s">
        <v>97</v>
      </c>
      <c r="P117" s="61"/>
      <c r="Q117" s="51" t="s">
        <v>97</v>
      </c>
      <c r="R117" s="61"/>
      <c r="S117" s="51" t="s">
        <v>97</v>
      </c>
      <c r="T117" s="61"/>
      <c r="U117" s="51" t="s">
        <v>97</v>
      </c>
      <c r="V117" s="61"/>
      <c r="W117" s="51" t="s">
        <v>97</v>
      </c>
      <c r="X117" s="61"/>
      <c r="Y117" s="51" t="s">
        <v>97</v>
      </c>
      <c r="Z117" s="61"/>
      <c r="AA117" s="51" t="s">
        <v>97</v>
      </c>
      <c r="AB117" s="61"/>
      <c r="AC117" s="51" t="s">
        <v>97</v>
      </c>
      <c r="AD117" s="61"/>
      <c r="AE117" s="51" t="s">
        <v>97</v>
      </c>
      <c r="AF117" s="61"/>
      <c r="AG117" s="257" t="s">
        <v>97</v>
      </c>
      <c r="AH117" s="219"/>
      <c r="AI117" s="220" t="s">
        <v>97</v>
      </c>
      <c r="AJ117" s="61"/>
      <c r="AK117" s="51" t="s">
        <v>97</v>
      </c>
      <c r="AL117" s="61"/>
      <c r="AM117" s="51" t="s">
        <v>97</v>
      </c>
      <c r="AN117" s="61"/>
      <c r="AO117" s="51" t="s">
        <v>97</v>
      </c>
      <c r="AP117" s="61"/>
      <c r="AQ117" s="51" t="s">
        <v>97</v>
      </c>
      <c r="AR117" s="61"/>
      <c r="AS117" s="51" t="s">
        <v>97</v>
      </c>
      <c r="AT117" s="61"/>
      <c r="AU117" s="51" t="s">
        <v>97</v>
      </c>
      <c r="AV117" s="61"/>
      <c r="AW117" s="51" t="s">
        <v>97</v>
      </c>
      <c r="AX117" s="61"/>
      <c r="AY117" s="51" t="s">
        <v>97</v>
      </c>
      <c r="AZ117" s="61"/>
      <c r="BA117" s="51" t="s">
        <v>97</v>
      </c>
      <c r="BB117" s="61"/>
      <c r="BC117" s="51" t="s">
        <v>97</v>
      </c>
      <c r="BD117" s="61"/>
      <c r="BE117" s="51" t="s">
        <v>97</v>
      </c>
      <c r="BF117" s="61"/>
      <c r="BG117" s="51" t="s">
        <v>97</v>
      </c>
      <c r="BH117" s="61"/>
      <c r="BI117" s="51" t="s">
        <v>97</v>
      </c>
      <c r="BJ117" s="61"/>
      <c r="BK117" s="52" t="s">
        <v>97</v>
      </c>
    </row>
    <row r="118" spans="1:63" s="10" customFormat="1" ht="14" x14ac:dyDescent="0.3">
      <c r="A118" s="11" t="s">
        <v>378</v>
      </c>
      <c r="B118" s="11">
        <v>1814</v>
      </c>
      <c r="C118" s="11" t="s">
        <v>379</v>
      </c>
      <c r="D118" s="37">
        <v>2023</v>
      </c>
      <c r="E118" s="45" t="s">
        <v>170</v>
      </c>
      <c r="F118" s="61">
        <v>84</v>
      </c>
      <c r="G118" s="51" t="s">
        <v>171</v>
      </c>
      <c r="H118" s="61"/>
      <c r="I118" s="51" t="s">
        <v>170</v>
      </c>
      <c r="J118" s="61">
        <v>812</v>
      </c>
      <c r="K118" s="51" t="s">
        <v>171</v>
      </c>
      <c r="L118" s="61"/>
      <c r="M118" s="51" t="s">
        <v>171</v>
      </c>
      <c r="N118" s="61"/>
      <c r="O118" s="51" t="s">
        <v>170</v>
      </c>
      <c r="P118" s="61">
        <v>644</v>
      </c>
      <c r="Q118" s="51" t="s">
        <v>171</v>
      </c>
      <c r="R118" s="61"/>
      <c r="S118" s="51" t="s">
        <v>170</v>
      </c>
      <c r="T118" s="61">
        <v>1372</v>
      </c>
      <c r="U118" s="51" t="s">
        <v>170</v>
      </c>
      <c r="V118" s="61" t="s">
        <v>97</v>
      </c>
      <c r="W118" s="51" t="s">
        <v>171</v>
      </c>
      <c r="X118" s="61"/>
      <c r="Y118" s="51" t="s">
        <v>170</v>
      </c>
      <c r="Z118" s="61">
        <v>56</v>
      </c>
      <c r="AA118" s="51" t="s">
        <v>170</v>
      </c>
      <c r="AB118" s="61">
        <v>28</v>
      </c>
      <c r="AC118" s="51" t="s">
        <v>171</v>
      </c>
      <c r="AD118" s="61"/>
      <c r="AE118" s="51" t="s">
        <v>171</v>
      </c>
      <c r="AF118" s="61"/>
      <c r="AG118" s="244">
        <v>2996</v>
      </c>
      <c r="AH118" s="219"/>
      <c r="AI118" s="220" t="s">
        <v>171</v>
      </c>
      <c r="AJ118" s="61"/>
      <c r="AK118" s="51" t="s">
        <v>171</v>
      </c>
      <c r="AL118" s="61"/>
      <c r="AM118" s="51" t="s">
        <v>171</v>
      </c>
      <c r="AN118" s="61"/>
      <c r="AO118" s="51" t="s">
        <v>171</v>
      </c>
      <c r="AP118" s="61"/>
      <c r="AQ118" s="51" t="s">
        <v>171</v>
      </c>
      <c r="AR118" s="61"/>
      <c r="AS118" s="51" t="s">
        <v>171</v>
      </c>
      <c r="AT118" s="61"/>
      <c r="AU118" s="51" t="s">
        <v>171</v>
      </c>
      <c r="AV118" s="61"/>
      <c r="AW118" s="51" t="s">
        <v>171</v>
      </c>
      <c r="AX118" s="61"/>
      <c r="AY118" s="51" t="s">
        <v>171</v>
      </c>
      <c r="AZ118" s="61"/>
      <c r="BA118" s="51" t="s">
        <v>171</v>
      </c>
      <c r="BB118" s="61"/>
      <c r="BC118" s="51" t="s">
        <v>171</v>
      </c>
      <c r="BD118" s="61"/>
      <c r="BE118" s="51" t="s">
        <v>171</v>
      </c>
      <c r="BF118" s="61"/>
      <c r="BG118" s="51" t="s">
        <v>171</v>
      </c>
      <c r="BH118" s="61"/>
      <c r="BI118" s="51" t="s">
        <v>171</v>
      </c>
      <c r="BJ118" s="61"/>
      <c r="BK118" s="52"/>
    </row>
    <row r="119" spans="1:63" s="10" customFormat="1" ht="14" x14ac:dyDescent="0.3">
      <c r="A119" s="11" t="s">
        <v>405</v>
      </c>
      <c r="B119" s="11">
        <v>2029</v>
      </c>
      <c r="C119" s="11" t="s">
        <v>402</v>
      </c>
      <c r="D119" s="37">
        <v>2023</v>
      </c>
      <c r="E119" s="45" t="s">
        <v>171</v>
      </c>
      <c r="F119" s="61"/>
      <c r="G119" s="51" t="s">
        <v>171</v>
      </c>
      <c r="H119" s="61"/>
      <c r="I119" s="51" t="s">
        <v>170</v>
      </c>
      <c r="J119" s="61">
        <v>4375</v>
      </c>
      <c r="K119" s="51" t="s">
        <v>171</v>
      </c>
      <c r="L119" s="61"/>
      <c r="M119" s="51" t="s">
        <v>171</v>
      </c>
      <c r="N119" s="61"/>
      <c r="O119" s="51" t="s">
        <v>170</v>
      </c>
      <c r="P119" s="61">
        <v>26568</v>
      </c>
      <c r="Q119" s="51" t="s">
        <v>170</v>
      </c>
      <c r="R119" s="61">
        <v>14000</v>
      </c>
      <c r="S119" s="51" t="s">
        <v>170</v>
      </c>
      <c r="T119" s="61">
        <v>19870</v>
      </c>
      <c r="U119" s="51" t="s">
        <v>171</v>
      </c>
      <c r="V119" s="61"/>
      <c r="W119" s="51" t="s">
        <v>171</v>
      </c>
      <c r="X119" s="61"/>
      <c r="Y119" s="51" t="s">
        <v>170</v>
      </c>
      <c r="Z119" s="61">
        <v>4220</v>
      </c>
      <c r="AA119" s="51" t="s">
        <v>170</v>
      </c>
      <c r="AB119" s="61">
        <v>8440</v>
      </c>
      <c r="AC119" s="51" t="s">
        <v>171</v>
      </c>
      <c r="AD119" s="61"/>
      <c r="AE119" s="51" t="s">
        <v>171</v>
      </c>
      <c r="AF119" s="61"/>
      <c r="AG119" s="244">
        <v>77473</v>
      </c>
      <c r="AH119" s="219"/>
      <c r="AI119" s="220" t="s">
        <v>171</v>
      </c>
      <c r="AJ119" s="61"/>
      <c r="AK119" s="51" t="s">
        <v>171</v>
      </c>
      <c r="AL119" s="71"/>
      <c r="AM119" s="51" t="s">
        <v>170</v>
      </c>
      <c r="AN119" s="61">
        <v>3360</v>
      </c>
      <c r="AO119" s="51" t="s">
        <v>171</v>
      </c>
      <c r="AP119" s="61"/>
      <c r="AQ119" s="51" t="s">
        <v>171</v>
      </c>
      <c r="AR119" s="61"/>
      <c r="AS119" s="51" t="s">
        <v>170</v>
      </c>
      <c r="AT119" s="61">
        <v>1275</v>
      </c>
      <c r="AU119" s="51" t="s">
        <v>170</v>
      </c>
      <c r="AV119" s="61">
        <v>2190</v>
      </c>
      <c r="AW119" s="51" t="s">
        <v>171</v>
      </c>
      <c r="AX119" s="61"/>
      <c r="AY119" s="51" t="s">
        <v>171</v>
      </c>
      <c r="AZ119" s="61"/>
      <c r="BA119" s="51" t="s">
        <v>171</v>
      </c>
      <c r="BB119" s="61"/>
      <c r="BC119" s="51" t="s">
        <v>171</v>
      </c>
      <c r="BD119" s="61"/>
      <c r="BE119" s="51" t="s">
        <v>171</v>
      </c>
      <c r="BF119" s="61"/>
      <c r="BG119" s="51" t="s">
        <v>171</v>
      </c>
      <c r="BH119" s="61"/>
      <c r="BI119" s="51" t="s">
        <v>171</v>
      </c>
      <c r="BJ119" s="61"/>
      <c r="BK119" s="52">
        <v>6825</v>
      </c>
    </row>
    <row r="120" spans="1:63" s="10" customFormat="1" ht="14" x14ac:dyDescent="0.3">
      <c r="A120" s="11" t="s">
        <v>323</v>
      </c>
      <c r="B120" s="11">
        <v>1441</v>
      </c>
      <c r="C120" s="11" t="s">
        <v>311</v>
      </c>
      <c r="D120" s="37">
        <v>2023</v>
      </c>
      <c r="E120" s="45" t="s">
        <v>170</v>
      </c>
      <c r="F120" s="61">
        <v>1364</v>
      </c>
      <c r="G120" s="51" t="s">
        <v>171</v>
      </c>
      <c r="H120" s="61"/>
      <c r="I120" s="51" t="s">
        <v>170</v>
      </c>
      <c r="J120" s="61">
        <v>5108</v>
      </c>
      <c r="K120" s="51" t="s">
        <v>170</v>
      </c>
      <c r="L120" s="61">
        <v>407</v>
      </c>
      <c r="M120" s="51" t="s">
        <v>171</v>
      </c>
      <c r="N120" s="61"/>
      <c r="O120" s="51" t="s">
        <v>170</v>
      </c>
      <c r="P120" s="61">
        <v>9965</v>
      </c>
      <c r="Q120" s="51" t="s">
        <v>170</v>
      </c>
      <c r="R120" s="61">
        <v>3695</v>
      </c>
      <c r="S120" s="51" t="s">
        <v>170</v>
      </c>
      <c r="T120" s="61">
        <v>22559</v>
      </c>
      <c r="U120" s="51" t="s">
        <v>171</v>
      </c>
      <c r="V120" s="61"/>
      <c r="W120" s="51" t="s">
        <v>171</v>
      </c>
      <c r="X120" s="61"/>
      <c r="Y120" s="51" t="s">
        <v>170</v>
      </c>
      <c r="Z120" s="61">
        <v>3924</v>
      </c>
      <c r="AA120" s="51" t="s">
        <v>170</v>
      </c>
      <c r="AB120" s="61">
        <v>426</v>
      </c>
      <c r="AC120" s="51" t="s">
        <v>170</v>
      </c>
      <c r="AD120" s="61">
        <v>658</v>
      </c>
      <c r="AE120" s="51" t="s">
        <v>171</v>
      </c>
      <c r="AF120" s="61"/>
      <c r="AG120" s="259">
        <v>48106</v>
      </c>
      <c r="AH120" s="215"/>
      <c r="AI120" s="220" t="s">
        <v>170</v>
      </c>
      <c r="AJ120" s="61">
        <v>18</v>
      </c>
      <c r="AK120" s="51" t="s">
        <v>171</v>
      </c>
      <c r="AL120" s="61"/>
      <c r="AM120" s="51" t="s">
        <v>171</v>
      </c>
      <c r="AN120" s="61"/>
      <c r="AO120" s="51" t="s">
        <v>171</v>
      </c>
      <c r="AP120" s="61"/>
      <c r="AQ120" s="51" t="s">
        <v>171</v>
      </c>
      <c r="AR120" s="61"/>
      <c r="AS120" s="51" t="s">
        <v>171</v>
      </c>
      <c r="AT120" s="61"/>
      <c r="AU120" s="51" t="s">
        <v>170</v>
      </c>
      <c r="AV120" s="61">
        <v>134</v>
      </c>
      <c r="AW120" s="51" t="s">
        <v>170</v>
      </c>
      <c r="AX120" s="61">
        <v>18</v>
      </c>
      <c r="AY120" s="51" t="s">
        <v>171</v>
      </c>
      <c r="AZ120" s="61"/>
      <c r="BA120" s="51" t="s">
        <v>171</v>
      </c>
      <c r="BB120" s="61"/>
      <c r="BC120" s="51" t="s">
        <v>171</v>
      </c>
      <c r="BD120" s="61"/>
      <c r="BE120" s="51" t="s">
        <v>171</v>
      </c>
      <c r="BF120" s="61"/>
      <c r="BG120" s="51" t="s">
        <v>171</v>
      </c>
      <c r="BH120" s="61"/>
      <c r="BI120" s="51" t="s">
        <v>171</v>
      </c>
      <c r="BJ120" s="61"/>
      <c r="BK120" s="52">
        <v>170</v>
      </c>
    </row>
    <row r="121" spans="1:63" s="10" customFormat="1" ht="14" x14ac:dyDescent="0.3">
      <c r="A121" s="11" t="s">
        <v>243</v>
      </c>
      <c r="B121" s="11">
        <v>761</v>
      </c>
      <c r="C121" s="11" t="s">
        <v>242</v>
      </c>
      <c r="D121" s="37">
        <v>2023</v>
      </c>
      <c r="E121" s="45" t="s">
        <v>170</v>
      </c>
      <c r="F121" s="61">
        <v>260</v>
      </c>
      <c r="G121" s="51" t="s">
        <v>171</v>
      </c>
      <c r="H121" s="61"/>
      <c r="I121" s="51" t="s">
        <v>170</v>
      </c>
      <c r="J121" s="61">
        <v>1040</v>
      </c>
      <c r="K121" s="51" t="s">
        <v>171</v>
      </c>
      <c r="L121" s="61"/>
      <c r="M121" s="51" t="s">
        <v>171</v>
      </c>
      <c r="N121" s="61"/>
      <c r="O121" s="51" t="s">
        <v>170</v>
      </c>
      <c r="P121" s="61">
        <v>1300</v>
      </c>
      <c r="Q121" s="51" t="s">
        <v>170</v>
      </c>
      <c r="R121" s="61">
        <v>130</v>
      </c>
      <c r="S121" s="51" t="s">
        <v>170</v>
      </c>
      <c r="T121" s="61">
        <v>3380</v>
      </c>
      <c r="U121" s="51" t="s">
        <v>170</v>
      </c>
      <c r="V121" s="61">
        <v>100</v>
      </c>
      <c r="W121" s="51" t="s">
        <v>171</v>
      </c>
      <c r="X121" s="61"/>
      <c r="Y121" s="51" t="s">
        <v>170</v>
      </c>
      <c r="Z121" s="61">
        <v>468</v>
      </c>
      <c r="AA121" s="51" t="s">
        <v>171</v>
      </c>
      <c r="AB121" s="61"/>
      <c r="AC121" s="51" t="s">
        <v>170</v>
      </c>
      <c r="AD121" s="61">
        <v>100</v>
      </c>
      <c r="AE121" s="51" t="s">
        <v>171</v>
      </c>
      <c r="AF121" s="61"/>
      <c r="AG121" s="244">
        <v>6778</v>
      </c>
      <c r="AH121" s="219"/>
      <c r="AI121" s="220" t="s">
        <v>170</v>
      </c>
      <c r="AJ121" s="61">
        <v>200</v>
      </c>
      <c r="AK121" s="51" t="s">
        <v>171</v>
      </c>
      <c r="AL121" s="61"/>
      <c r="AM121" s="51" t="s">
        <v>171</v>
      </c>
      <c r="AN121" s="61"/>
      <c r="AO121" s="51" t="s">
        <v>171</v>
      </c>
      <c r="AP121" s="61"/>
      <c r="AQ121" s="51" t="s">
        <v>171</v>
      </c>
      <c r="AR121" s="61"/>
      <c r="AS121" s="51" t="s">
        <v>171</v>
      </c>
      <c r="AT121" s="61"/>
      <c r="AU121" s="51" t="s">
        <v>171</v>
      </c>
      <c r="AV121" s="61"/>
      <c r="AW121" s="51" t="s">
        <v>171</v>
      </c>
      <c r="AX121" s="61"/>
      <c r="AY121" s="51" t="s">
        <v>171</v>
      </c>
      <c r="AZ121" s="61"/>
      <c r="BA121" s="51" t="s">
        <v>171</v>
      </c>
      <c r="BB121" s="61"/>
      <c r="BC121" s="51" t="s">
        <v>171</v>
      </c>
      <c r="BD121" s="61"/>
      <c r="BE121" s="51" t="s">
        <v>171</v>
      </c>
      <c r="BF121" s="61"/>
      <c r="BG121" s="51" t="s">
        <v>171</v>
      </c>
      <c r="BH121" s="61"/>
      <c r="BI121" s="51" t="s">
        <v>170</v>
      </c>
      <c r="BJ121" s="61">
        <v>100</v>
      </c>
      <c r="BK121" s="52">
        <v>300</v>
      </c>
    </row>
    <row r="122" spans="1:63" s="10" customFormat="1" ht="14" x14ac:dyDescent="0.3">
      <c r="A122" s="11" t="s">
        <v>191</v>
      </c>
      <c r="B122" s="11">
        <v>186</v>
      </c>
      <c r="C122" s="11" t="s">
        <v>169</v>
      </c>
      <c r="D122" s="37">
        <v>2023</v>
      </c>
      <c r="E122" s="45" t="s">
        <v>171</v>
      </c>
      <c r="F122" s="61"/>
      <c r="G122" s="51" t="s">
        <v>171</v>
      </c>
      <c r="H122" s="61"/>
      <c r="I122" s="51" t="s">
        <v>171</v>
      </c>
      <c r="J122" s="61"/>
      <c r="K122" s="51" t="s">
        <v>171</v>
      </c>
      <c r="L122" s="61"/>
      <c r="M122" s="51" t="s">
        <v>171</v>
      </c>
      <c r="N122" s="61"/>
      <c r="O122" s="51" t="s">
        <v>170</v>
      </c>
      <c r="P122" s="61">
        <v>4500</v>
      </c>
      <c r="Q122" s="51" t="s">
        <v>170</v>
      </c>
      <c r="R122" s="61">
        <v>1800</v>
      </c>
      <c r="S122" s="51" t="s">
        <v>170</v>
      </c>
      <c r="T122" s="61">
        <v>27500</v>
      </c>
      <c r="U122" s="51" t="s">
        <v>171</v>
      </c>
      <c r="V122" s="61"/>
      <c r="W122" s="51" t="s">
        <v>171</v>
      </c>
      <c r="X122" s="61"/>
      <c r="Y122" s="51" t="s">
        <v>170</v>
      </c>
      <c r="Z122" s="61">
        <v>8000</v>
      </c>
      <c r="AA122" s="51" t="s">
        <v>170</v>
      </c>
      <c r="AB122" s="61">
        <v>1000</v>
      </c>
      <c r="AC122" s="51" t="s">
        <v>171</v>
      </c>
      <c r="AD122" s="61"/>
      <c r="AE122" s="51" t="s">
        <v>171</v>
      </c>
      <c r="AF122" s="61"/>
      <c r="AG122" s="244">
        <v>42800</v>
      </c>
      <c r="AH122" s="219"/>
      <c r="AI122" s="220" t="s">
        <v>171</v>
      </c>
      <c r="AJ122" s="61"/>
      <c r="AK122" s="51" t="s">
        <v>171</v>
      </c>
      <c r="AL122" s="61"/>
      <c r="AM122" s="51" t="s">
        <v>171</v>
      </c>
      <c r="AN122" s="61"/>
      <c r="AO122" s="51" t="s">
        <v>171</v>
      </c>
      <c r="AP122" s="61"/>
      <c r="AQ122" s="51" t="s">
        <v>171</v>
      </c>
      <c r="AR122" s="61"/>
      <c r="AS122" s="51" t="s">
        <v>171</v>
      </c>
      <c r="AT122" s="61"/>
      <c r="AU122" s="51" t="s">
        <v>170</v>
      </c>
      <c r="AV122" s="61">
        <v>120</v>
      </c>
      <c r="AW122" s="51" t="s">
        <v>171</v>
      </c>
      <c r="AX122" s="61"/>
      <c r="AY122" s="51" t="s">
        <v>171</v>
      </c>
      <c r="AZ122" s="61"/>
      <c r="BA122" s="51" t="s">
        <v>171</v>
      </c>
      <c r="BB122" s="61"/>
      <c r="BC122" s="51" t="s">
        <v>171</v>
      </c>
      <c r="BD122" s="61"/>
      <c r="BE122" s="51" t="s">
        <v>171</v>
      </c>
      <c r="BF122" s="61"/>
      <c r="BG122" s="51" t="s">
        <v>171</v>
      </c>
      <c r="BH122" s="61"/>
      <c r="BI122" s="51" t="s">
        <v>171</v>
      </c>
      <c r="BJ122" s="61"/>
      <c r="BK122" s="52">
        <v>120</v>
      </c>
    </row>
    <row r="123" spans="1:63" s="10" customFormat="1" ht="14" x14ac:dyDescent="0.3">
      <c r="A123" s="11" t="s">
        <v>354</v>
      </c>
      <c r="B123" s="11">
        <v>1494</v>
      </c>
      <c r="C123" s="11" t="s">
        <v>311</v>
      </c>
      <c r="D123" s="37">
        <v>2023</v>
      </c>
      <c r="E123" s="45" t="s">
        <v>171</v>
      </c>
      <c r="F123" s="61"/>
      <c r="G123" s="51" t="s">
        <v>171</v>
      </c>
      <c r="H123" s="61"/>
      <c r="I123" s="51" t="s">
        <v>171</v>
      </c>
      <c r="J123" s="61"/>
      <c r="K123" s="51" t="s">
        <v>171</v>
      </c>
      <c r="L123" s="61"/>
      <c r="M123" s="51" t="s">
        <v>171</v>
      </c>
      <c r="N123" s="61"/>
      <c r="O123" s="51" t="s">
        <v>170</v>
      </c>
      <c r="P123" s="61">
        <v>6300</v>
      </c>
      <c r="Q123" s="51" t="s">
        <v>170</v>
      </c>
      <c r="R123" s="61">
        <v>5292</v>
      </c>
      <c r="S123" s="51" t="s">
        <v>170</v>
      </c>
      <c r="T123" s="61">
        <v>25200</v>
      </c>
      <c r="U123" s="51" t="s">
        <v>171</v>
      </c>
      <c r="V123" s="61"/>
      <c r="W123" s="51" t="s">
        <v>171</v>
      </c>
      <c r="X123" s="61"/>
      <c r="Y123" s="51" t="s">
        <v>170</v>
      </c>
      <c r="Z123" s="61" t="s">
        <v>97</v>
      </c>
      <c r="AA123" s="51" t="s">
        <v>170</v>
      </c>
      <c r="AB123" s="61">
        <v>1188</v>
      </c>
      <c r="AC123" s="51" t="s">
        <v>171</v>
      </c>
      <c r="AD123" s="61"/>
      <c r="AE123" s="51" t="s">
        <v>170</v>
      </c>
      <c r="AF123" s="61">
        <v>432</v>
      </c>
      <c r="AG123" s="244">
        <v>38412</v>
      </c>
      <c r="AH123" s="219"/>
      <c r="AI123" s="220" t="s">
        <v>171</v>
      </c>
      <c r="AJ123" s="61"/>
      <c r="AK123" s="51" t="s">
        <v>171</v>
      </c>
      <c r="AL123" s="61"/>
      <c r="AM123" s="51" t="s">
        <v>171</v>
      </c>
      <c r="AN123" s="61"/>
      <c r="AO123" s="51" t="s">
        <v>171</v>
      </c>
      <c r="AP123" s="61"/>
      <c r="AQ123" s="51" t="s">
        <v>171</v>
      </c>
      <c r="AR123" s="61"/>
      <c r="AS123" s="51" t="s">
        <v>171</v>
      </c>
      <c r="AT123" s="61"/>
      <c r="AU123" s="51" t="s">
        <v>171</v>
      </c>
      <c r="AV123" s="61"/>
      <c r="AW123" s="51" t="s">
        <v>170</v>
      </c>
      <c r="AX123" s="61">
        <v>360</v>
      </c>
      <c r="AY123" s="51" t="s">
        <v>171</v>
      </c>
      <c r="AZ123" s="61"/>
      <c r="BA123" s="51" t="s">
        <v>171</v>
      </c>
      <c r="BB123" s="61"/>
      <c r="BC123" s="51" t="s">
        <v>171</v>
      </c>
      <c r="BD123" s="61"/>
      <c r="BE123" s="51" t="s">
        <v>171</v>
      </c>
      <c r="BF123" s="61"/>
      <c r="BG123" s="51" t="s">
        <v>171</v>
      </c>
      <c r="BH123" s="61"/>
      <c r="BI123" s="51" t="s">
        <v>171</v>
      </c>
      <c r="BJ123" s="61"/>
      <c r="BK123" s="52">
        <v>360</v>
      </c>
    </row>
    <row r="124" spans="1:63" s="10" customFormat="1" ht="14" x14ac:dyDescent="0.3">
      <c r="A124" s="11" t="s">
        <v>333</v>
      </c>
      <c r="B124" s="11">
        <v>1462</v>
      </c>
      <c r="C124" s="11" t="s">
        <v>311</v>
      </c>
      <c r="D124" s="37">
        <v>2023</v>
      </c>
      <c r="E124" s="45" t="s">
        <v>170</v>
      </c>
      <c r="F124" s="61">
        <v>888</v>
      </c>
      <c r="G124" s="51" t="s">
        <v>171</v>
      </c>
      <c r="H124" s="61"/>
      <c r="I124" s="51" t="s">
        <v>170</v>
      </c>
      <c r="J124" s="61">
        <v>3048</v>
      </c>
      <c r="K124" s="51" t="s">
        <v>170</v>
      </c>
      <c r="L124" s="61">
        <v>140</v>
      </c>
      <c r="M124" s="51" t="s">
        <v>171</v>
      </c>
      <c r="N124" s="61"/>
      <c r="O124" s="51" t="s">
        <v>170</v>
      </c>
      <c r="P124" s="61">
        <v>808</v>
      </c>
      <c r="Q124" s="51" t="s">
        <v>170</v>
      </c>
      <c r="R124" s="61">
        <v>216</v>
      </c>
      <c r="S124" s="51" t="s">
        <v>170</v>
      </c>
      <c r="T124" s="61">
        <v>3082</v>
      </c>
      <c r="U124" s="51" t="s">
        <v>171</v>
      </c>
      <c r="V124" s="61"/>
      <c r="W124" s="51" t="s">
        <v>171</v>
      </c>
      <c r="X124" s="61"/>
      <c r="Y124" s="51" t="s">
        <v>171</v>
      </c>
      <c r="Z124" s="61"/>
      <c r="AA124" s="51" t="s">
        <v>171</v>
      </c>
      <c r="AB124" s="61"/>
      <c r="AC124" s="51" t="s">
        <v>171</v>
      </c>
      <c r="AD124" s="61"/>
      <c r="AE124" s="51" t="s">
        <v>171</v>
      </c>
      <c r="AF124" s="61"/>
      <c r="AG124" s="244">
        <v>8182</v>
      </c>
      <c r="AH124" s="219"/>
      <c r="AI124" s="220" t="s">
        <v>171</v>
      </c>
      <c r="AJ124" s="61"/>
      <c r="AK124" s="51" t="s">
        <v>171</v>
      </c>
      <c r="AL124" s="61"/>
      <c r="AM124" s="51" t="s">
        <v>171</v>
      </c>
      <c r="AN124" s="61"/>
      <c r="AO124" s="51" t="s">
        <v>171</v>
      </c>
      <c r="AP124" s="61"/>
      <c r="AQ124" s="51" t="s">
        <v>171</v>
      </c>
      <c r="AR124" s="61"/>
      <c r="AS124" s="51" t="s">
        <v>170</v>
      </c>
      <c r="AT124" s="61">
        <v>100</v>
      </c>
      <c r="AU124" s="51" t="s">
        <v>171</v>
      </c>
      <c r="AV124" s="61"/>
      <c r="AW124" s="51" t="s">
        <v>171</v>
      </c>
      <c r="AX124" s="61"/>
      <c r="AY124" s="51" t="s">
        <v>171</v>
      </c>
      <c r="AZ124" s="61"/>
      <c r="BA124" s="51" t="s">
        <v>171</v>
      </c>
      <c r="BB124" s="61"/>
      <c r="BC124" s="51" t="s">
        <v>171</v>
      </c>
      <c r="BD124" s="61"/>
      <c r="BE124" s="51" t="s">
        <v>171</v>
      </c>
      <c r="BF124" s="61"/>
      <c r="BG124" s="51" t="s">
        <v>171</v>
      </c>
      <c r="BH124" s="61"/>
      <c r="BI124" s="51" t="s">
        <v>171</v>
      </c>
      <c r="BJ124" s="61"/>
      <c r="BK124" s="52">
        <v>100</v>
      </c>
    </row>
    <row r="125" spans="1:63" s="10" customFormat="1" ht="14" x14ac:dyDescent="0.3">
      <c r="A125" s="11" t="s">
        <v>389</v>
      </c>
      <c r="B125" s="11">
        <v>1885</v>
      </c>
      <c r="C125" s="11" t="s">
        <v>379</v>
      </c>
      <c r="D125" s="37">
        <v>2023</v>
      </c>
      <c r="E125" s="45" t="s">
        <v>171</v>
      </c>
      <c r="F125" s="61"/>
      <c r="G125" s="51" t="s">
        <v>171</v>
      </c>
      <c r="H125" s="61"/>
      <c r="I125" s="51" t="s">
        <v>170</v>
      </c>
      <c r="J125" s="61">
        <v>1350</v>
      </c>
      <c r="K125" s="51" t="s">
        <v>170</v>
      </c>
      <c r="L125" s="61">
        <v>75</v>
      </c>
      <c r="M125" s="51" t="s">
        <v>171</v>
      </c>
      <c r="N125" s="61"/>
      <c r="O125" s="51" t="s">
        <v>170</v>
      </c>
      <c r="P125" s="61">
        <v>4755</v>
      </c>
      <c r="Q125" s="51" t="s">
        <v>171</v>
      </c>
      <c r="R125" s="61"/>
      <c r="S125" s="51" t="s">
        <v>170</v>
      </c>
      <c r="T125" s="61">
        <v>10185</v>
      </c>
      <c r="U125" s="51" t="s">
        <v>171</v>
      </c>
      <c r="V125" s="61"/>
      <c r="W125" s="51" t="s">
        <v>171</v>
      </c>
      <c r="X125" s="61"/>
      <c r="Y125" s="51" t="s">
        <v>170</v>
      </c>
      <c r="Z125" s="61">
        <v>705</v>
      </c>
      <c r="AA125" s="51" t="s">
        <v>171</v>
      </c>
      <c r="AB125" s="61"/>
      <c r="AC125" s="51" t="s">
        <v>171</v>
      </c>
      <c r="AD125" s="61"/>
      <c r="AE125" s="51" t="s">
        <v>171</v>
      </c>
      <c r="AF125" s="61"/>
      <c r="AG125" s="244">
        <v>17070</v>
      </c>
      <c r="AH125" s="219"/>
      <c r="AI125" s="220" t="s">
        <v>171</v>
      </c>
      <c r="AJ125" s="61"/>
      <c r="AK125" s="51" t="s">
        <v>171</v>
      </c>
      <c r="AL125" s="61"/>
      <c r="AM125" s="51" t="s">
        <v>170</v>
      </c>
      <c r="AN125" s="61">
        <v>150</v>
      </c>
      <c r="AO125" s="51" t="s">
        <v>171</v>
      </c>
      <c r="AP125" s="61"/>
      <c r="AQ125" s="51" t="s">
        <v>171</v>
      </c>
      <c r="AR125" s="61"/>
      <c r="AS125" s="51" t="s">
        <v>171</v>
      </c>
      <c r="AT125" s="61"/>
      <c r="AU125" s="51" t="s">
        <v>170</v>
      </c>
      <c r="AV125" s="61">
        <v>280</v>
      </c>
      <c r="AW125" s="51" t="s">
        <v>170</v>
      </c>
      <c r="AX125" s="61">
        <v>201</v>
      </c>
      <c r="AY125" s="51" t="s">
        <v>171</v>
      </c>
      <c r="AZ125" s="61"/>
      <c r="BA125" s="51" t="s">
        <v>171</v>
      </c>
      <c r="BB125" s="61"/>
      <c r="BC125" s="51" t="s">
        <v>171</v>
      </c>
      <c r="BD125" s="61"/>
      <c r="BE125" s="51" t="s">
        <v>171</v>
      </c>
      <c r="BF125" s="61"/>
      <c r="BG125" s="51" t="s">
        <v>171</v>
      </c>
      <c r="BH125" s="61"/>
      <c r="BI125" s="51" t="s">
        <v>171</v>
      </c>
      <c r="BJ125" s="61"/>
      <c r="BK125" s="52">
        <v>631</v>
      </c>
    </row>
    <row r="126" spans="1:63" s="10" customFormat="1" ht="14" x14ac:dyDescent="0.3">
      <c r="A126" s="11" t="s">
        <v>222</v>
      </c>
      <c r="B126" s="11">
        <v>580</v>
      </c>
      <c r="C126" s="11" t="s">
        <v>215</v>
      </c>
      <c r="D126" s="37">
        <v>2023</v>
      </c>
      <c r="E126" s="45" t="s">
        <v>97</v>
      </c>
      <c r="F126" s="61"/>
      <c r="G126" s="51" t="s">
        <v>97</v>
      </c>
      <c r="H126" s="61"/>
      <c r="I126" s="51" t="s">
        <v>97</v>
      </c>
      <c r="J126" s="61"/>
      <c r="K126" s="51" t="s">
        <v>97</v>
      </c>
      <c r="L126" s="61"/>
      <c r="M126" s="51" t="s">
        <v>97</v>
      </c>
      <c r="N126" s="61"/>
      <c r="O126" s="51" t="s">
        <v>97</v>
      </c>
      <c r="P126" s="61"/>
      <c r="Q126" s="51" t="s">
        <v>97</v>
      </c>
      <c r="R126" s="61"/>
      <c r="S126" s="51" t="s">
        <v>97</v>
      </c>
      <c r="T126" s="61"/>
      <c r="U126" s="51" t="s">
        <v>97</v>
      </c>
      <c r="V126" s="61"/>
      <c r="W126" s="51" t="s">
        <v>97</v>
      </c>
      <c r="X126" s="61"/>
      <c r="Y126" s="51" t="s">
        <v>97</v>
      </c>
      <c r="Z126" s="61"/>
      <c r="AA126" s="51" t="s">
        <v>97</v>
      </c>
      <c r="AB126" s="61"/>
      <c r="AC126" s="51" t="s">
        <v>97</v>
      </c>
      <c r="AD126" s="61"/>
      <c r="AE126" s="51" t="s">
        <v>97</v>
      </c>
      <c r="AF126" s="61"/>
      <c r="AG126" s="257" t="s">
        <v>97</v>
      </c>
      <c r="AH126" s="216"/>
      <c r="AI126" s="220" t="s">
        <v>97</v>
      </c>
      <c r="AJ126" s="61"/>
      <c r="AK126" s="51" t="s">
        <v>97</v>
      </c>
      <c r="AL126" s="61"/>
      <c r="AM126" s="51" t="s">
        <v>97</v>
      </c>
      <c r="AN126" s="61"/>
      <c r="AO126" s="51" t="s">
        <v>97</v>
      </c>
      <c r="AP126" s="61"/>
      <c r="AQ126" s="51" t="s">
        <v>97</v>
      </c>
      <c r="AR126" s="61"/>
      <c r="AS126" s="51" t="s">
        <v>97</v>
      </c>
      <c r="AT126" s="61"/>
      <c r="AU126" s="51" t="s">
        <v>97</v>
      </c>
      <c r="AV126" s="61"/>
      <c r="AW126" s="51" t="s">
        <v>97</v>
      </c>
      <c r="AX126" s="61"/>
      <c r="AY126" s="51" t="s">
        <v>97</v>
      </c>
      <c r="AZ126" s="61"/>
      <c r="BA126" s="51" t="s">
        <v>97</v>
      </c>
      <c r="BB126" s="61"/>
      <c r="BC126" s="51" t="s">
        <v>97</v>
      </c>
      <c r="BD126" s="61"/>
      <c r="BE126" s="51" t="s">
        <v>97</v>
      </c>
      <c r="BF126" s="61"/>
      <c r="BG126" s="51" t="s">
        <v>97</v>
      </c>
      <c r="BH126" s="61"/>
      <c r="BI126" s="51" t="s">
        <v>97</v>
      </c>
      <c r="BJ126" s="61"/>
      <c r="BK126" s="52" t="s">
        <v>97</v>
      </c>
    </row>
    <row r="127" spans="1:63" s="10" customFormat="1" ht="14" x14ac:dyDescent="0.3">
      <c r="A127" s="11" t="s">
        <v>249</v>
      </c>
      <c r="B127" s="11">
        <v>781</v>
      </c>
      <c r="C127" s="11" t="s">
        <v>242</v>
      </c>
      <c r="D127" s="37">
        <v>2023</v>
      </c>
      <c r="E127" s="45" t="s">
        <v>170</v>
      </c>
      <c r="F127" s="61">
        <v>613</v>
      </c>
      <c r="G127" s="51" t="s">
        <v>171</v>
      </c>
      <c r="H127" s="61"/>
      <c r="I127" s="51" t="s">
        <v>170</v>
      </c>
      <c r="J127" s="61">
        <v>5259</v>
      </c>
      <c r="K127" s="51" t="s">
        <v>171</v>
      </c>
      <c r="L127" s="61"/>
      <c r="M127" s="51" t="s">
        <v>171</v>
      </c>
      <c r="N127" s="61"/>
      <c r="O127" s="51" t="s">
        <v>170</v>
      </c>
      <c r="P127" s="61">
        <v>3300</v>
      </c>
      <c r="Q127" s="51" t="s">
        <v>170</v>
      </c>
      <c r="R127" s="61">
        <v>774</v>
      </c>
      <c r="S127" s="51" t="s">
        <v>170</v>
      </c>
      <c r="T127" s="61">
        <v>14307</v>
      </c>
      <c r="U127" s="51" t="s">
        <v>170</v>
      </c>
      <c r="V127" s="61">
        <v>222</v>
      </c>
      <c r="W127" s="51" t="s">
        <v>171</v>
      </c>
      <c r="X127" s="61"/>
      <c r="Y127" s="51" t="s">
        <v>170</v>
      </c>
      <c r="Z127" s="61">
        <v>1197</v>
      </c>
      <c r="AA127" s="51" t="s">
        <v>170</v>
      </c>
      <c r="AB127" s="61">
        <v>360</v>
      </c>
      <c r="AC127" s="51" t="s">
        <v>170</v>
      </c>
      <c r="AD127" s="61">
        <v>240</v>
      </c>
      <c r="AE127" s="51" t="s">
        <v>170</v>
      </c>
      <c r="AF127" s="61">
        <v>2481</v>
      </c>
      <c r="AG127" s="244">
        <v>28753</v>
      </c>
      <c r="AH127" s="219"/>
      <c r="AI127" s="220" t="s">
        <v>170</v>
      </c>
      <c r="AJ127" s="61">
        <v>130</v>
      </c>
      <c r="AK127" s="51" t="s">
        <v>171</v>
      </c>
      <c r="AL127" s="61"/>
      <c r="AM127" s="51" t="s">
        <v>171</v>
      </c>
      <c r="AN127" s="61"/>
      <c r="AO127" s="51" t="s">
        <v>170</v>
      </c>
      <c r="AP127" s="61">
        <v>8</v>
      </c>
      <c r="AQ127" s="51" t="s">
        <v>171</v>
      </c>
      <c r="AR127" s="61"/>
      <c r="AS127" s="51" t="s">
        <v>170</v>
      </c>
      <c r="AT127" s="61">
        <v>20</v>
      </c>
      <c r="AU127" s="51" t="s">
        <v>171</v>
      </c>
      <c r="AV127" s="61"/>
      <c r="AW127" s="51" t="s">
        <v>171</v>
      </c>
      <c r="AX127" s="61"/>
      <c r="AY127" s="51" t="s">
        <v>171</v>
      </c>
      <c r="AZ127" s="61"/>
      <c r="BA127" s="51" t="s">
        <v>171</v>
      </c>
      <c r="BB127" s="61"/>
      <c r="BC127" s="51" t="s">
        <v>171</v>
      </c>
      <c r="BD127" s="61"/>
      <c r="BE127" s="51" t="s">
        <v>171</v>
      </c>
      <c r="BF127" s="61"/>
      <c r="BG127" s="51" t="s">
        <v>170</v>
      </c>
      <c r="BH127" s="61">
        <v>54</v>
      </c>
      <c r="BI127" s="51" t="s">
        <v>170</v>
      </c>
      <c r="BJ127" s="61">
        <v>7</v>
      </c>
      <c r="BK127" s="52">
        <v>219</v>
      </c>
    </row>
    <row r="128" spans="1:63" s="10" customFormat="1" ht="14" x14ac:dyDescent="0.3">
      <c r="A128" s="11" t="s">
        <v>422</v>
      </c>
      <c r="B128" s="11">
        <v>2161</v>
      </c>
      <c r="C128" s="11" t="s">
        <v>418</v>
      </c>
      <c r="D128" s="37">
        <v>2023</v>
      </c>
      <c r="E128" s="45" t="s">
        <v>171</v>
      </c>
      <c r="F128" s="61"/>
      <c r="G128" s="51" t="s">
        <v>171</v>
      </c>
      <c r="H128" s="61"/>
      <c r="I128" s="51" t="s">
        <v>170</v>
      </c>
      <c r="J128" s="61">
        <v>7155</v>
      </c>
      <c r="K128" s="51" t="s">
        <v>171</v>
      </c>
      <c r="L128" s="61"/>
      <c r="M128" s="51" t="s">
        <v>171</v>
      </c>
      <c r="N128" s="61"/>
      <c r="O128" s="51" t="s">
        <v>170</v>
      </c>
      <c r="P128" s="61">
        <v>624</v>
      </c>
      <c r="Q128" s="51" t="s">
        <v>171</v>
      </c>
      <c r="R128" s="61"/>
      <c r="S128" s="51" t="s">
        <v>170</v>
      </c>
      <c r="T128" s="61">
        <v>8534</v>
      </c>
      <c r="U128" s="51" t="s">
        <v>171</v>
      </c>
      <c r="V128" s="61"/>
      <c r="W128" s="51" t="s">
        <v>171</v>
      </c>
      <c r="X128" s="61"/>
      <c r="Y128" s="51" t="s">
        <v>170</v>
      </c>
      <c r="Z128" s="61">
        <v>1290</v>
      </c>
      <c r="AA128" s="51" t="s">
        <v>171</v>
      </c>
      <c r="AB128" s="61"/>
      <c r="AC128" s="51" t="s">
        <v>171</v>
      </c>
      <c r="AD128" s="61"/>
      <c r="AE128" s="51" t="s">
        <v>171</v>
      </c>
      <c r="AF128" s="61"/>
      <c r="AG128" s="259">
        <v>17603</v>
      </c>
      <c r="AH128" s="215"/>
      <c r="AI128" s="220" t="s">
        <v>170</v>
      </c>
      <c r="AJ128" s="61">
        <v>344</v>
      </c>
      <c r="AK128" s="51" t="s">
        <v>171</v>
      </c>
      <c r="AL128" s="61"/>
      <c r="AM128" s="51" t="s">
        <v>171</v>
      </c>
      <c r="AN128" s="61"/>
      <c r="AO128" s="51" t="s">
        <v>171</v>
      </c>
      <c r="AP128" s="61"/>
      <c r="AQ128" s="51" t="s">
        <v>171</v>
      </c>
      <c r="AR128" s="61"/>
      <c r="AS128" s="51" t="s">
        <v>171</v>
      </c>
      <c r="AT128" s="61"/>
      <c r="AU128" s="51" t="s">
        <v>171</v>
      </c>
      <c r="AV128" s="61"/>
      <c r="AW128" s="51" t="s">
        <v>171</v>
      </c>
      <c r="AX128" s="61"/>
      <c r="AY128" s="51" t="s">
        <v>171</v>
      </c>
      <c r="AZ128" s="61"/>
      <c r="BA128" s="51" t="s">
        <v>170</v>
      </c>
      <c r="BB128" s="61">
        <v>520</v>
      </c>
      <c r="BC128" s="51" t="s">
        <v>171</v>
      </c>
      <c r="BD128" s="61"/>
      <c r="BE128" s="51" t="s">
        <v>171</v>
      </c>
      <c r="BF128" s="61"/>
      <c r="BG128" s="51" t="s">
        <v>171</v>
      </c>
      <c r="BH128" s="61"/>
      <c r="BI128" s="51" t="s">
        <v>171</v>
      </c>
      <c r="BJ128" s="61"/>
      <c r="BK128" s="52">
        <v>864</v>
      </c>
    </row>
    <row r="129" spans="1:63" s="10" customFormat="1" ht="14" x14ac:dyDescent="0.3">
      <c r="A129" s="11" t="s">
        <v>384</v>
      </c>
      <c r="B129" s="11">
        <v>1864</v>
      </c>
      <c r="C129" s="11" t="s">
        <v>379</v>
      </c>
      <c r="D129" s="37">
        <v>2023</v>
      </c>
      <c r="E129" s="45" t="s">
        <v>171</v>
      </c>
      <c r="F129" s="61"/>
      <c r="G129" s="51" t="s">
        <v>171</v>
      </c>
      <c r="H129" s="61"/>
      <c r="I129" s="51" t="s">
        <v>170</v>
      </c>
      <c r="J129" s="61">
        <v>2100</v>
      </c>
      <c r="K129" s="51" t="s">
        <v>170</v>
      </c>
      <c r="L129" s="61">
        <v>150</v>
      </c>
      <c r="M129" s="51" t="s">
        <v>171</v>
      </c>
      <c r="N129" s="61"/>
      <c r="O129" s="51" t="s">
        <v>170</v>
      </c>
      <c r="P129" s="61">
        <v>40</v>
      </c>
      <c r="Q129" s="51" t="s">
        <v>170</v>
      </c>
      <c r="R129" s="61">
        <v>80</v>
      </c>
      <c r="S129" s="51" t="s">
        <v>170</v>
      </c>
      <c r="T129" s="61">
        <v>1800</v>
      </c>
      <c r="U129" s="51" t="s">
        <v>171</v>
      </c>
      <c r="V129" s="61"/>
      <c r="W129" s="51" t="s">
        <v>171</v>
      </c>
      <c r="X129" s="61"/>
      <c r="Y129" s="51" t="s">
        <v>170</v>
      </c>
      <c r="Z129" s="61">
        <v>150</v>
      </c>
      <c r="AA129" s="51" t="s">
        <v>170</v>
      </c>
      <c r="AB129" s="61">
        <v>150</v>
      </c>
      <c r="AC129" s="51" t="s">
        <v>171</v>
      </c>
      <c r="AD129" s="61"/>
      <c r="AE129" s="51" t="s">
        <v>171</v>
      </c>
      <c r="AF129" s="61"/>
      <c r="AG129" s="244">
        <v>4470</v>
      </c>
      <c r="AH129" s="219"/>
      <c r="AI129" s="220" t="s">
        <v>171</v>
      </c>
      <c r="AJ129" s="61"/>
      <c r="AK129" s="51" t="s">
        <v>171</v>
      </c>
      <c r="AL129" s="61"/>
      <c r="AM129" s="51" t="s">
        <v>171</v>
      </c>
      <c r="AN129" s="61"/>
      <c r="AO129" s="51" t="s">
        <v>171</v>
      </c>
      <c r="AP129" s="61"/>
      <c r="AQ129" s="51" t="s">
        <v>171</v>
      </c>
      <c r="AR129" s="61"/>
      <c r="AS129" s="51" t="s">
        <v>171</v>
      </c>
      <c r="AT129" s="61"/>
      <c r="AU129" s="51" t="s">
        <v>171</v>
      </c>
      <c r="AV129" s="61"/>
      <c r="AW129" s="51" t="s">
        <v>171</v>
      </c>
      <c r="AX129" s="61"/>
      <c r="AY129" s="51" t="s">
        <v>171</v>
      </c>
      <c r="AZ129" s="61"/>
      <c r="BA129" s="51" t="s">
        <v>171</v>
      </c>
      <c r="BB129" s="61"/>
      <c r="BC129" s="51" t="s">
        <v>171</v>
      </c>
      <c r="BD129" s="61"/>
      <c r="BE129" s="51" t="s">
        <v>171</v>
      </c>
      <c r="BF129" s="61"/>
      <c r="BG129" s="51" t="s">
        <v>171</v>
      </c>
      <c r="BH129" s="61"/>
      <c r="BI129" s="51" t="s">
        <v>171</v>
      </c>
      <c r="BJ129" s="61"/>
      <c r="BK129" s="52"/>
    </row>
    <row r="130" spans="1:63" s="10" customFormat="1" ht="14" x14ac:dyDescent="0.3">
      <c r="A130" s="11" t="s">
        <v>278</v>
      </c>
      <c r="B130" s="11">
        <v>1262</v>
      </c>
      <c r="C130" s="11" t="s">
        <v>270</v>
      </c>
      <c r="D130" s="37">
        <v>2023</v>
      </c>
      <c r="E130" s="45" t="s">
        <v>170</v>
      </c>
      <c r="F130" s="61">
        <v>2072</v>
      </c>
      <c r="G130" s="51" t="s">
        <v>171</v>
      </c>
      <c r="H130" s="61"/>
      <c r="I130" s="51" t="s">
        <v>171</v>
      </c>
      <c r="J130" s="61"/>
      <c r="K130" s="51" t="s">
        <v>170</v>
      </c>
      <c r="L130" s="61">
        <v>280</v>
      </c>
      <c r="M130" s="51" t="s">
        <v>171</v>
      </c>
      <c r="N130" s="61"/>
      <c r="O130" s="51" t="s">
        <v>170</v>
      </c>
      <c r="P130" s="61">
        <v>5964</v>
      </c>
      <c r="Q130" s="51" t="s">
        <v>170</v>
      </c>
      <c r="R130" s="61">
        <v>5192</v>
      </c>
      <c r="S130" s="51" t="s">
        <v>170</v>
      </c>
      <c r="T130" s="61">
        <v>10543</v>
      </c>
      <c r="U130" s="51" t="s">
        <v>171</v>
      </c>
      <c r="V130" s="61"/>
      <c r="W130" s="51" t="s">
        <v>171</v>
      </c>
      <c r="X130" s="61"/>
      <c r="Y130" s="51" t="s">
        <v>170</v>
      </c>
      <c r="Z130" s="61">
        <v>2352</v>
      </c>
      <c r="AA130" s="51" t="s">
        <v>170</v>
      </c>
      <c r="AB130" s="61">
        <v>392</v>
      </c>
      <c r="AC130" s="51" t="s">
        <v>170</v>
      </c>
      <c r="AD130" s="61">
        <v>1232</v>
      </c>
      <c r="AE130" s="51" t="s">
        <v>170</v>
      </c>
      <c r="AF130" s="61">
        <v>980</v>
      </c>
      <c r="AG130" s="244">
        <v>29007</v>
      </c>
      <c r="AH130" s="219"/>
      <c r="AI130" s="220" t="s">
        <v>170</v>
      </c>
      <c r="AJ130" s="61">
        <v>33</v>
      </c>
      <c r="AK130" s="51" t="s">
        <v>171</v>
      </c>
      <c r="AL130" s="61"/>
      <c r="AM130" s="51" t="s">
        <v>171</v>
      </c>
      <c r="AN130" s="61"/>
      <c r="AO130" s="51" t="s">
        <v>170</v>
      </c>
      <c r="AP130" s="61">
        <v>42</v>
      </c>
      <c r="AQ130" s="51" t="s">
        <v>171</v>
      </c>
      <c r="AR130" s="61"/>
      <c r="AS130" s="51" t="s">
        <v>171</v>
      </c>
      <c r="AT130" s="61"/>
      <c r="AU130" s="51" t="s">
        <v>171</v>
      </c>
      <c r="AV130" s="61"/>
      <c r="AW130" s="51" t="s">
        <v>171</v>
      </c>
      <c r="AX130" s="61"/>
      <c r="AY130" s="51" t="s">
        <v>171</v>
      </c>
      <c r="AZ130" s="61"/>
      <c r="BA130" s="51" t="s">
        <v>171</v>
      </c>
      <c r="BB130" s="61"/>
      <c r="BC130" s="51" t="s">
        <v>171</v>
      </c>
      <c r="BD130" s="61"/>
      <c r="BE130" s="51" t="s">
        <v>171</v>
      </c>
      <c r="BF130" s="61"/>
      <c r="BG130" s="51" t="s">
        <v>171</v>
      </c>
      <c r="BH130" s="61"/>
      <c r="BI130" s="51" t="s">
        <v>171</v>
      </c>
      <c r="BJ130" s="61"/>
      <c r="BK130" s="52">
        <v>75</v>
      </c>
    </row>
    <row r="131" spans="1:63" s="10" customFormat="1" ht="14" x14ac:dyDescent="0.3">
      <c r="A131" s="11" t="s">
        <v>416</v>
      </c>
      <c r="B131" s="11">
        <v>2085</v>
      </c>
      <c r="C131" s="11" t="s">
        <v>402</v>
      </c>
      <c r="D131" s="37">
        <v>2023</v>
      </c>
      <c r="E131" s="45" t="s">
        <v>170</v>
      </c>
      <c r="F131" s="61">
        <v>510</v>
      </c>
      <c r="G131" s="51" t="s">
        <v>171</v>
      </c>
      <c r="H131" s="61"/>
      <c r="I131" s="51" t="s">
        <v>170</v>
      </c>
      <c r="J131" s="61">
        <v>3528</v>
      </c>
      <c r="K131" s="51" t="s">
        <v>171</v>
      </c>
      <c r="L131" s="61"/>
      <c r="M131" s="51" t="s">
        <v>171</v>
      </c>
      <c r="N131" s="61"/>
      <c r="O131" s="51" t="s">
        <v>170</v>
      </c>
      <c r="P131" s="61">
        <v>3644</v>
      </c>
      <c r="Q131" s="51" t="s">
        <v>171</v>
      </c>
      <c r="R131" s="61"/>
      <c r="S131" s="51" t="s">
        <v>170</v>
      </c>
      <c r="T131" s="61">
        <v>11264</v>
      </c>
      <c r="U131" s="51" t="s">
        <v>171</v>
      </c>
      <c r="V131" s="61"/>
      <c r="W131" s="51" t="s">
        <v>171</v>
      </c>
      <c r="X131" s="61"/>
      <c r="Y131" s="51" t="s">
        <v>170</v>
      </c>
      <c r="Z131" s="61">
        <v>1003</v>
      </c>
      <c r="AA131" s="51" t="s">
        <v>170</v>
      </c>
      <c r="AB131" s="61">
        <v>183</v>
      </c>
      <c r="AC131" s="51" t="s">
        <v>170</v>
      </c>
      <c r="AD131" s="61">
        <v>694</v>
      </c>
      <c r="AE131" s="51" t="s">
        <v>171</v>
      </c>
      <c r="AF131" s="61"/>
      <c r="AG131" s="244">
        <v>20826</v>
      </c>
      <c r="AH131" s="219"/>
      <c r="AI131" s="220" t="s">
        <v>171</v>
      </c>
      <c r="AJ131" s="61"/>
      <c r="AK131" s="51" t="s">
        <v>171</v>
      </c>
      <c r="AL131" s="61"/>
      <c r="AM131" s="51" t="s">
        <v>171</v>
      </c>
      <c r="AN131" s="61"/>
      <c r="AO131" s="51" t="s">
        <v>171</v>
      </c>
      <c r="AP131" s="61"/>
      <c r="AQ131" s="51" t="s">
        <v>171</v>
      </c>
      <c r="AR131" s="61"/>
      <c r="AS131" s="51" t="s">
        <v>171</v>
      </c>
      <c r="AT131" s="61"/>
      <c r="AU131" s="51" t="s">
        <v>171</v>
      </c>
      <c r="AV131" s="61"/>
      <c r="AW131" s="51" t="s">
        <v>171</v>
      </c>
      <c r="AX131" s="61"/>
      <c r="AY131" s="51" t="s">
        <v>171</v>
      </c>
      <c r="AZ131" s="61"/>
      <c r="BA131" s="51" t="s">
        <v>171</v>
      </c>
      <c r="BB131" s="61"/>
      <c r="BC131" s="51" t="s">
        <v>171</v>
      </c>
      <c r="BD131" s="61"/>
      <c r="BE131" s="51" t="s">
        <v>171</v>
      </c>
      <c r="BF131" s="61"/>
      <c r="BG131" s="51" t="s">
        <v>171</v>
      </c>
      <c r="BH131" s="61"/>
      <c r="BI131" s="51" t="s">
        <v>171</v>
      </c>
      <c r="BJ131" s="61"/>
      <c r="BK131" s="52"/>
    </row>
    <row r="132" spans="1:63" s="10" customFormat="1" ht="14" x14ac:dyDescent="0.3">
      <c r="A132" s="11" t="s">
        <v>471</v>
      </c>
      <c r="B132" s="11">
        <v>2580</v>
      </c>
      <c r="C132" s="11" t="s">
        <v>462</v>
      </c>
      <c r="D132" s="37">
        <v>2023</v>
      </c>
      <c r="E132" s="45" t="s">
        <v>170</v>
      </c>
      <c r="F132" s="61">
        <v>1081</v>
      </c>
      <c r="G132" s="51" t="s">
        <v>171</v>
      </c>
      <c r="H132" s="61"/>
      <c r="I132" s="51" t="s">
        <v>170</v>
      </c>
      <c r="J132" s="61">
        <v>1343</v>
      </c>
      <c r="K132" s="51" t="s">
        <v>170</v>
      </c>
      <c r="L132" s="61">
        <v>834</v>
      </c>
      <c r="M132" s="51" t="s">
        <v>171</v>
      </c>
      <c r="N132" s="61"/>
      <c r="O132" s="51" t="s">
        <v>170</v>
      </c>
      <c r="P132" s="61">
        <v>3014</v>
      </c>
      <c r="Q132" s="51" t="s">
        <v>170</v>
      </c>
      <c r="R132" s="61">
        <v>693</v>
      </c>
      <c r="S132" s="51" t="s">
        <v>170</v>
      </c>
      <c r="T132" s="61">
        <v>24074</v>
      </c>
      <c r="U132" s="51" t="s">
        <v>171</v>
      </c>
      <c r="V132" s="61"/>
      <c r="W132" s="51" t="s">
        <v>171</v>
      </c>
      <c r="X132" s="61"/>
      <c r="Y132" s="51" t="s">
        <v>171</v>
      </c>
      <c r="Z132" s="61"/>
      <c r="AA132" s="51" t="s">
        <v>170</v>
      </c>
      <c r="AB132" s="61">
        <v>598</v>
      </c>
      <c r="AC132" s="51" t="s">
        <v>170</v>
      </c>
      <c r="AD132" s="61">
        <v>204</v>
      </c>
      <c r="AE132" s="51" t="s">
        <v>171</v>
      </c>
      <c r="AF132" s="61"/>
      <c r="AG132" s="257">
        <v>31841</v>
      </c>
      <c r="AH132" s="216"/>
      <c r="AI132" s="220" t="s">
        <v>171</v>
      </c>
      <c r="AJ132" s="61"/>
      <c r="AK132" s="51" t="s">
        <v>171</v>
      </c>
      <c r="AL132" s="61"/>
      <c r="AM132" s="51" t="s">
        <v>171</v>
      </c>
      <c r="AN132" s="61"/>
      <c r="AO132" s="51" t="s">
        <v>171</v>
      </c>
      <c r="AP132" s="61"/>
      <c r="AQ132" s="51" t="s">
        <v>171</v>
      </c>
      <c r="AR132" s="61"/>
      <c r="AS132" s="51" t="s">
        <v>171</v>
      </c>
      <c r="AT132" s="61"/>
      <c r="AU132" s="51" t="s">
        <v>171</v>
      </c>
      <c r="AV132" s="61"/>
      <c r="AW132" s="51" t="s">
        <v>171</v>
      </c>
      <c r="AX132" s="61"/>
      <c r="AY132" s="51" t="s">
        <v>171</v>
      </c>
      <c r="AZ132" s="61"/>
      <c r="BA132" s="51" t="s">
        <v>171</v>
      </c>
      <c r="BB132" s="61"/>
      <c r="BC132" s="51" t="s">
        <v>171</v>
      </c>
      <c r="BD132" s="61"/>
      <c r="BE132" s="51" t="s">
        <v>171</v>
      </c>
      <c r="BF132" s="61"/>
      <c r="BG132" s="51" t="s">
        <v>170</v>
      </c>
      <c r="BH132" s="61">
        <v>253</v>
      </c>
      <c r="BI132" s="51" t="s">
        <v>171</v>
      </c>
      <c r="BJ132" s="61"/>
      <c r="BK132" s="52">
        <v>253</v>
      </c>
    </row>
    <row r="133" spans="1:63" s="10" customFormat="1" ht="14" x14ac:dyDescent="0.3">
      <c r="A133" s="11" t="s">
        <v>292</v>
      </c>
      <c r="B133" s="11">
        <v>1281</v>
      </c>
      <c r="C133" s="11" t="s">
        <v>270</v>
      </c>
      <c r="D133" s="37">
        <v>2023</v>
      </c>
      <c r="E133" s="45" t="s">
        <v>170</v>
      </c>
      <c r="F133" s="61">
        <v>6473</v>
      </c>
      <c r="G133" s="51" t="s">
        <v>170</v>
      </c>
      <c r="H133" s="61">
        <v>1137</v>
      </c>
      <c r="I133" s="51" t="s">
        <v>170</v>
      </c>
      <c r="J133" s="61">
        <v>6738</v>
      </c>
      <c r="K133" s="51" t="s">
        <v>170</v>
      </c>
      <c r="L133" s="61">
        <v>769</v>
      </c>
      <c r="M133" s="51" t="s">
        <v>170</v>
      </c>
      <c r="N133" s="61">
        <v>38</v>
      </c>
      <c r="O133" s="51" t="s">
        <v>170</v>
      </c>
      <c r="P133" s="61">
        <v>23558</v>
      </c>
      <c r="Q133" s="51" t="s">
        <v>170</v>
      </c>
      <c r="R133" s="61">
        <v>17577</v>
      </c>
      <c r="S133" s="51" t="s">
        <v>170</v>
      </c>
      <c r="T133" s="61">
        <v>69434</v>
      </c>
      <c r="U133" s="51" t="s">
        <v>170</v>
      </c>
      <c r="V133" s="61">
        <v>36</v>
      </c>
      <c r="W133" s="51" t="s">
        <v>171</v>
      </c>
      <c r="X133" s="61"/>
      <c r="Y133" s="51" t="s">
        <v>170</v>
      </c>
      <c r="Z133" s="61">
        <v>4467</v>
      </c>
      <c r="AA133" s="51" t="s">
        <v>171</v>
      </c>
      <c r="AB133" s="61"/>
      <c r="AC133" s="51" t="s">
        <v>171</v>
      </c>
      <c r="AD133" s="61"/>
      <c r="AE133" s="51" t="s">
        <v>170</v>
      </c>
      <c r="AF133" s="61">
        <v>37</v>
      </c>
      <c r="AG133" s="257">
        <v>130264</v>
      </c>
      <c r="AH133" s="216"/>
      <c r="AI133" s="220" t="s">
        <v>170</v>
      </c>
      <c r="AJ133" s="61">
        <v>1392</v>
      </c>
      <c r="AK133" s="51" t="s">
        <v>170</v>
      </c>
      <c r="AL133" s="61">
        <v>125</v>
      </c>
      <c r="AM133" s="51" t="s">
        <v>170</v>
      </c>
      <c r="AN133" s="61">
        <v>125</v>
      </c>
      <c r="AO133" s="51" t="s">
        <v>170</v>
      </c>
      <c r="AP133" s="61">
        <v>102</v>
      </c>
      <c r="AQ133" s="51" t="s">
        <v>171</v>
      </c>
      <c r="AR133" s="61"/>
      <c r="AS133" s="51" t="s">
        <v>170</v>
      </c>
      <c r="AT133" s="61">
        <v>114</v>
      </c>
      <c r="AU133" s="51" t="s">
        <v>170</v>
      </c>
      <c r="AV133" s="61">
        <v>122</v>
      </c>
      <c r="AW133" s="51" t="s">
        <v>170</v>
      </c>
      <c r="AX133" s="61">
        <v>80</v>
      </c>
      <c r="AY133" s="51" t="s">
        <v>171</v>
      </c>
      <c r="AZ133" s="61"/>
      <c r="BA133" s="51" t="s">
        <v>171</v>
      </c>
      <c r="BB133" s="61"/>
      <c r="BC133" s="51" t="s">
        <v>170</v>
      </c>
      <c r="BD133" s="61">
        <v>56</v>
      </c>
      <c r="BE133" s="51" t="s">
        <v>171</v>
      </c>
      <c r="BF133" s="61"/>
      <c r="BG133" s="51" t="s">
        <v>171</v>
      </c>
      <c r="BH133" s="61"/>
      <c r="BI133" s="51" t="s">
        <v>171</v>
      </c>
      <c r="BJ133" s="61"/>
      <c r="BK133" s="52">
        <v>2116</v>
      </c>
    </row>
    <row r="134" spans="1:63" s="10" customFormat="1" ht="14" x14ac:dyDescent="0.3">
      <c r="A134" s="11" t="s">
        <v>459</v>
      </c>
      <c r="B134" s="11">
        <v>2481</v>
      </c>
      <c r="C134" s="11" t="s">
        <v>446</v>
      </c>
      <c r="D134" s="37">
        <v>2023</v>
      </c>
      <c r="E134" s="45" t="s">
        <v>170</v>
      </c>
      <c r="F134" s="61">
        <v>363</v>
      </c>
      <c r="G134" s="51" t="s">
        <v>171</v>
      </c>
      <c r="H134" s="61"/>
      <c r="I134" s="51" t="s">
        <v>171</v>
      </c>
      <c r="J134" s="61"/>
      <c r="K134" s="51" t="s">
        <v>171</v>
      </c>
      <c r="L134" s="61"/>
      <c r="M134" s="51" t="s">
        <v>171</v>
      </c>
      <c r="N134" s="61"/>
      <c r="O134" s="51" t="s">
        <v>170</v>
      </c>
      <c r="P134" s="61">
        <v>2570</v>
      </c>
      <c r="Q134" s="51" t="s">
        <v>171</v>
      </c>
      <c r="R134" s="61"/>
      <c r="S134" s="51" t="s">
        <v>170</v>
      </c>
      <c r="T134" s="61">
        <v>5700</v>
      </c>
      <c r="U134" s="51" t="s">
        <v>171</v>
      </c>
      <c r="V134" s="61"/>
      <c r="W134" s="51" t="s">
        <v>171</v>
      </c>
      <c r="X134" s="61"/>
      <c r="Y134" s="51" t="s">
        <v>171</v>
      </c>
      <c r="Z134" s="61"/>
      <c r="AA134" s="51" t="s">
        <v>170</v>
      </c>
      <c r="AB134" s="61">
        <v>99</v>
      </c>
      <c r="AC134" s="51" t="s">
        <v>171</v>
      </c>
      <c r="AD134" s="61"/>
      <c r="AE134" s="51" t="s">
        <v>171</v>
      </c>
      <c r="AF134" s="61"/>
      <c r="AG134" s="244">
        <v>8732</v>
      </c>
      <c r="AH134" s="219"/>
      <c r="AI134" s="220" t="s">
        <v>171</v>
      </c>
      <c r="AJ134" s="61"/>
      <c r="AK134" s="51" t="s">
        <v>171</v>
      </c>
      <c r="AL134" s="61"/>
      <c r="AM134" s="51" t="s">
        <v>171</v>
      </c>
      <c r="AN134" s="61"/>
      <c r="AO134" s="51" t="s">
        <v>171</v>
      </c>
      <c r="AP134" s="61"/>
      <c r="AQ134" s="51" t="s">
        <v>171</v>
      </c>
      <c r="AR134" s="61"/>
      <c r="AS134" s="51" t="s">
        <v>171</v>
      </c>
      <c r="AT134" s="61"/>
      <c r="AU134" s="51" t="s">
        <v>170</v>
      </c>
      <c r="AV134" s="61">
        <v>80</v>
      </c>
      <c r="AW134" s="51" t="s">
        <v>170</v>
      </c>
      <c r="AX134" s="61">
        <v>20</v>
      </c>
      <c r="AY134" s="51" t="s">
        <v>171</v>
      </c>
      <c r="AZ134" s="61"/>
      <c r="BA134" s="51" t="s">
        <v>171</v>
      </c>
      <c r="BB134" s="61"/>
      <c r="BC134" s="51" t="s">
        <v>171</v>
      </c>
      <c r="BD134" s="61"/>
      <c r="BE134" s="51" t="s">
        <v>171</v>
      </c>
      <c r="BF134" s="61"/>
      <c r="BG134" s="51" t="s">
        <v>171</v>
      </c>
      <c r="BH134" s="61"/>
      <c r="BI134" s="51" t="s">
        <v>171</v>
      </c>
      <c r="BJ134" s="61"/>
      <c r="BK134" s="52">
        <v>100</v>
      </c>
    </row>
    <row r="135" spans="1:63" s="10" customFormat="1" ht="14" x14ac:dyDescent="0.3">
      <c r="A135" s="11" t="s">
        <v>344</v>
      </c>
      <c r="B135" s="11">
        <v>1484</v>
      </c>
      <c r="C135" s="11" t="s">
        <v>311</v>
      </c>
      <c r="D135" s="37">
        <v>2023</v>
      </c>
      <c r="E135" s="45" t="s">
        <v>171</v>
      </c>
      <c r="F135" s="61"/>
      <c r="G135" s="51" t="s">
        <v>171</v>
      </c>
      <c r="H135" s="61"/>
      <c r="I135" s="51" t="s">
        <v>170</v>
      </c>
      <c r="J135" s="61">
        <v>2871</v>
      </c>
      <c r="K135" s="51" t="s">
        <v>171</v>
      </c>
      <c r="L135" s="61"/>
      <c r="M135" s="51" t="s">
        <v>171</v>
      </c>
      <c r="N135" s="61"/>
      <c r="O135" s="51" t="s">
        <v>170</v>
      </c>
      <c r="P135" s="61">
        <v>839</v>
      </c>
      <c r="Q135" s="51" t="s">
        <v>170</v>
      </c>
      <c r="R135" s="61">
        <v>2853</v>
      </c>
      <c r="S135" s="51" t="s">
        <v>170</v>
      </c>
      <c r="T135" s="61">
        <v>3603</v>
      </c>
      <c r="U135" s="51" t="s">
        <v>171</v>
      </c>
      <c r="V135" s="61"/>
      <c r="W135" s="51" t="s">
        <v>171</v>
      </c>
      <c r="X135" s="61"/>
      <c r="Y135" s="51" t="s">
        <v>170</v>
      </c>
      <c r="Z135" s="61">
        <v>883</v>
      </c>
      <c r="AA135" s="51" t="s">
        <v>171</v>
      </c>
      <c r="AB135" s="61"/>
      <c r="AC135" s="51" t="s">
        <v>171</v>
      </c>
      <c r="AD135" s="61"/>
      <c r="AE135" s="51" t="s">
        <v>171</v>
      </c>
      <c r="AF135" s="61"/>
      <c r="AG135" s="259">
        <v>11049</v>
      </c>
      <c r="AH135" s="215"/>
      <c r="AI135" s="220" t="s">
        <v>170</v>
      </c>
      <c r="AJ135" s="61">
        <v>58</v>
      </c>
      <c r="AK135" s="51" t="s">
        <v>171</v>
      </c>
      <c r="AL135" s="61"/>
      <c r="AM135" s="51" t="s">
        <v>171</v>
      </c>
      <c r="AN135" s="61"/>
      <c r="AO135" s="51" t="s">
        <v>170</v>
      </c>
      <c r="AP135" s="61">
        <v>21</v>
      </c>
      <c r="AQ135" s="51" t="s">
        <v>171</v>
      </c>
      <c r="AR135" s="61"/>
      <c r="AS135" s="51" t="s">
        <v>171</v>
      </c>
      <c r="AT135" s="61"/>
      <c r="AU135" s="51" t="s">
        <v>171</v>
      </c>
      <c r="AV135" s="61"/>
      <c r="AW135" s="51" t="s">
        <v>171</v>
      </c>
      <c r="AX135" s="61"/>
      <c r="AY135" s="51" t="s">
        <v>171</v>
      </c>
      <c r="AZ135" s="61"/>
      <c r="BA135" s="51" t="s">
        <v>170</v>
      </c>
      <c r="BB135" s="61">
        <v>26</v>
      </c>
      <c r="BC135" s="51" t="s">
        <v>171</v>
      </c>
      <c r="BD135" s="61"/>
      <c r="BE135" s="51" t="s">
        <v>171</v>
      </c>
      <c r="BF135" s="61"/>
      <c r="BG135" s="51" t="s">
        <v>171</v>
      </c>
      <c r="BH135" s="61"/>
      <c r="BI135" s="51" t="s">
        <v>170</v>
      </c>
      <c r="BJ135" s="61">
        <v>10</v>
      </c>
      <c r="BK135" s="52">
        <v>115</v>
      </c>
    </row>
    <row r="136" spans="1:63" s="10" customFormat="1" ht="14" x14ac:dyDescent="0.3">
      <c r="A136" s="11" t="s">
        <v>291</v>
      </c>
      <c r="B136" s="11">
        <v>1280</v>
      </c>
      <c r="C136" s="11" t="s">
        <v>270</v>
      </c>
      <c r="D136" s="37">
        <v>2023</v>
      </c>
      <c r="E136" s="45" t="s">
        <v>170</v>
      </c>
      <c r="F136" s="61">
        <v>9980</v>
      </c>
      <c r="G136" s="51" t="s">
        <v>171</v>
      </c>
      <c r="H136" s="61"/>
      <c r="I136" s="51" t="s">
        <v>170</v>
      </c>
      <c r="J136" s="61">
        <v>12226</v>
      </c>
      <c r="K136" s="51" t="s">
        <v>170</v>
      </c>
      <c r="L136" s="61">
        <v>2527</v>
      </c>
      <c r="M136" s="51" t="s">
        <v>170</v>
      </c>
      <c r="N136" s="61">
        <v>600</v>
      </c>
      <c r="O136" s="51" t="s">
        <v>170</v>
      </c>
      <c r="P136" s="61">
        <v>20480</v>
      </c>
      <c r="Q136" s="51" t="s">
        <v>170</v>
      </c>
      <c r="R136" s="61">
        <v>76406</v>
      </c>
      <c r="S136" s="51" t="s">
        <v>171</v>
      </c>
      <c r="T136" s="61"/>
      <c r="U136" s="51" t="s">
        <v>171</v>
      </c>
      <c r="V136" s="61"/>
      <c r="W136" s="51" t="s">
        <v>171</v>
      </c>
      <c r="X136" s="61"/>
      <c r="Y136" s="51" t="s">
        <v>170</v>
      </c>
      <c r="Z136" s="61">
        <v>7555</v>
      </c>
      <c r="AA136" s="51" t="s">
        <v>170</v>
      </c>
      <c r="AB136" s="61">
        <v>1599</v>
      </c>
      <c r="AC136" s="51" t="s">
        <v>171</v>
      </c>
      <c r="AD136" s="61"/>
      <c r="AE136" s="51" t="s">
        <v>171</v>
      </c>
      <c r="AF136" s="61"/>
      <c r="AG136" s="244">
        <v>131373</v>
      </c>
      <c r="AH136" s="219"/>
      <c r="AI136" s="220" t="s">
        <v>171</v>
      </c>
      <c r="AJ136" s="61"/>
      <c r="AK136" s="51" t="s">
        <v>171</v>
      </c>
      <c r="AL136" s="61"/>
      <c r="AM136" s="51" t="s">
        <v>171</v>
      </c>
      <c r="AN136" s="61"/>
      <c r="AO136" s="51" t="s">
        <v>171</v>
      </c>
      <c r="AP136" s="61"/>
      <c r="AQ136" s="51" t="s">
        <v>171</v>
      </c>
      <c r="AR136" s="61"/>
      <c r="AS136" s="51" t="s">
        <v>171</v>
      </c>
      <c r="AT136" s="61"/>
      <c r="AU136" s="51" t="s">
        <v>171</v>
      </c>
      <c r="AV136" s="61"/>
      <c r="AW136" s="51" t="s">
        <v>171</v>
      </c>
      <c r="AX136" s="61"/>
      <c r="AY136" s="51" t="s">
        <v>171</v>
      </c>
      <c r="AZ136" s="61"/>
      <c r="BA136" s="51" t="s">
        <v>171</v>
      </c>
      <c r="BB136" s="61"/>
      <c r="BC136" s="51" t="s">
        <v>171</v>
      </c>
      <c r="BD136" s="61"/>
      <c r="BE136" s="51" t="s">
        <v>171</v>
      </c>
      <c r="BF136" s="61"/>
      <c r="BG136" s="51" t="s">
        <v>171</v>
      </c>
      <c r="BH136" s="61"/>
      <c r="BI136" s="51" t="s">
        <v>171</v>
      </c>
      <c r="BJ136" s="61"/>
      <c r="BK136" s="52"/>
    </row>
    <row r="137" spans="1:63" s="10" customFormat="1" ht="14" x14ac:dyDescent="0.3">
      <c r="A137" s="11" t="s">
        <v>403</v>
      </c>
      <c r="B137" s="11">
        <v>2023</v>
      </c>
      <c r="C137" s="11" t="s">
        <v>402</v>
      </c>
      <c r="D137" s="37">
        <v>2023</v>
      </c>
      <c r="E137" s="45" t="s">
        <v>97</v>
      </c>
      <c r="F137" s="61"/>
      <c r="G137" s="51" t="s">
        <v>97</v>
      </c>
      <c r="H137" s="61"/>
      <c r="I137" s="51" t="s">
        <v>97</v>
      </c>
      <c r="J137" s="61"/>
      <c r="K137" s="51" t="s">
        <v>97</v>
      </c>
      <c r="L137" s="61"/>
      <c r="M137" s="51" t="s">
        <v>97</v>
      </c>
      <c r="N137" s="61"/>
      <c r="O137" s="51" t="s">
        <v>97</v>
      </c>
      <c r="P137" s="61"/>
      <c r="Q137" s="51" t="s">
        <v>97</v>
      </c>
      <c r="R137" s="61"/>
      <c r="S137" s="51" t="s">
        <v>97</v>
      </c>
      <c r="T137" s="61"/>
      <c r="U137" s="51" t="s">
        <v>97</v>
      </c>
      <c r="V137" s="61"/>
      <c r="W137" s="51" t="s">
        <v>97</v>
      </c>
      <c r="X137" s="61"/>
      <c r="Y137" s="51" t="s">
        <v>97</v>
      </c>
      <c r="Z137" s="61"/>
      <c r="AA137" s="51" t="s">
        <v>97</v>
      </c>
      <c r="AB137" s="61"/>
      <c r="AC137" s="51" t="s">
        <v>97</v>
      </c>
      <c r="AD137" s="61"/>
      <c r="AE137" s="51" t="s">
        <v>97</v>
      </c>
      <c r="AF137" s="61"/>
      <c r="AG137" s="257" t="s">
        <v>97</v>
      </c>
      <c r="AH137" s="216"/>
      <c r="AI137" s="220" t="s">
        <v>97</v>
      </c>
      <c r="AJ137" s="61"/>
      <c r="AK137" s="51" t="s">
        <v>97</v>
      </c>
      <c r="AL137" s="61"/>
      <c r="AM137" s="51" t="s">
        <v>97</v>
      </c>
      <c r="AN137" s="61"/>
      <c r="AO137" s="51" t="s">
        <v>97</v>
      </c>
      <c r="AP137" s="61"/>
      <c r="AQ137" s="51" t="s">
        <v>97</v>
      </c>
      <c r="AR137" s="61"/>
      <c r="AS137" s="51" t="s">
        <v>97</v>
      </c>
      <c r="AT137" s="61"/>
      <c r="AU137" s="51" t="s">
        <v>97</v>
      </c>
      <c r="AV137" s="61"/>
      <c r="AW137" s="51" t="s">
        <v>97</v>
      </c>
      <c r="AX137" s="61"/>
      <c r="AY137" s="51" t="s">
        <v>97</v>
      </c>
      <c r="AZ137" s="61"/>
      <c r="BA137" s="51" t="s">
        <v>97</v>
      </c>
      <c r="BB137" s="61"/>
      <c r="BC137" s="51" t="s">
        <v>97</v>
      </c>
      <c r="BD137" s="61"/>
      <c r="BE137" s="51" t="s">
        <v>97</v>
      </c>
      <c r="BF137" s="61"/>
      <c r="BG137" s="51" t="s">
        <v>97</v>
      </c>
      <c r="BH137" s="61"/>
      <c r="BI137" s="51" t="s">
        <v>97</v>
      </c>
      <c r="BJ137" s="61"/>
      <c r="BK137" s="52" t="s">
        <v>97</v>
      </c>
    </row>
    <row r="138" spans="1:63" s="10" customFormat="1" ht="14" x14ac:dyDescent="0.3">
      <c r="A138" s="11" t="s">
        <v>451</v>
      </c>
      <c r="B138" s="11">
        <v>2418</v>
      </c>
      <c r="C138" s="11" t="s">
        <v>446</v>
      </c>
      <c r="D138" s="37">
        <v>2023</v>
      </c>
      <c r="E138" s="45" t="s">
        <v>170</v>
      </c>
      <c r="F138" s="61">
        <v>168</v>
      </c>
      <c r="G138" s="51" t="s">
        <v>171</v>
      </c>
      <c r="H138" s="61"/>
      <c r="I138" s="51" t="s">
        <v>171</v>
      </c>
      <c r="J138" s="61"/>
      <c r="K138" s="51" t="s">
        <v>171</v>
      </c>
      <c r="L138" s="61"/>
      <c r="M138" s="51" t="s">
        <v>171</v>
      </c>
      <c r="N138" s="61"/>
      <c r="O138" s="51" t="s">
        <v>170</v>
      </c>
      <c r="P138" s="61">
        <v>660</v>
      </c>
      <c r="Q138" s="51" t="s">
        <v>171</v>
      </c>
      <c r="R138" s="61"/>
      <c r="S138" s="51" t="s">
        <v>170</v>
      </c>
      <c r="T138" s="61">
        <v>2828</v>
      </c>
      <c r="U138" s="51" t="s">
        <v>171</v>
      </c>
      <c r="V138" s="61"/>
      <c r="W138" s="51" t="s">
        <v>171</v>
      </c>
      <c r="X138" s="61"/>
      <c r="Y138" s="51" t="s">
        <v>171</v>
      </c>
      <c r="Z138" s="61"/>
      <c r="AA138" s="51" t="s">
        <v>171</v>
      </c>
      <c r="AB138" s="61"/>
      <c r="AC138" s="51" t="s">
        <v>171</v>
      </c>
      <c r="AD138" s="61"/>
      <c r="AE138" s="51" t="s">
        <v>171</v>
      </c>
      <c r="AF138" s="61"/>
      <c r="AG138" s="244">
        <v>3656</v>
      </c>
      <c r="AH138" s="219"/>
      <c r="AI138" s="220" t="s">
        <v>170</v>
      </c>
      <c r="AJ138" s="61">
        <v>360</v>
      </c>
      <c r="AK138" s="51" t="s">
        <v>170</v>
      </c>
      <c r="AL138" s="61" t="s">
        <v>97</v>
      </c>
      <c r="AM138" s="51" t="s">
        <v>170</v>
      </c>
      <c r="AN138" s="61">
        <v>40</v>
      </c>
      <c r="AO138" s="51" t="s">
        <v>171</v>
      </c>
      <c r="AP138" s="61"/>
      <c r="AQ138" s="51" t="s">
        <v>170</v>
      </c>
      <c r="AR138" s="61" t="s">
        <v>97</v>
      </c>
      <c r="AS138" s="51" t="s">
        <v>170</v>
      </c>
      <c r="AT138" s="61">
        <v>125</v>
      </c>
      <c r="AU138" s="51" t="s">
        <v>170</v>
      </c>
      <c r="AV138" s="61">
        <v>55</v>
      </c>
      <c r="AW138" s="51" t="s">
        <v>170</v>
      </c>
      <c r="AX138" s="61">
        <v>36</v>
      </c>
      <c r="AY138" s="51" t="s">
        <v>171</v>
      </c>
      <c r="AZ138" s="61"/>
      <c r="BA138" s="51" t="s">
        <v>170</v>
      </c>
      <c r="BB138" s="61">
        <v>12</v>
      </c>
      <c r="BC138" s="51" t="s">
        <v>171</v>
      </c>
      <c r="BD138" s="61"/>
      <c r="BE138" s="51" t="s">
        <v>171</v>
      </c>
      <c r="BF138" s="61"/>
      <c r="BG138" s="51" t="s">
        <v>171</v>
      </c>
      <c r="BH138" s="61"/>
      <c r="BI138" s="51" t="s">
        <v>171</v>
      </c>
      <c r="BJ138" s="61"/>
      <c r="BK138" s="52">
        <v>628</v>
      </c>
    </row>
    <row r="139" spans="1:63" s="10" customFormat="1" ht="14" x14ac:dyDescent="0.3">
      <c r="A139" s="11" t="s">
        <v>353</v>
      </c>
      <c r="B139" s="11">
        <v>1493</v>
      </c>
      <c r="C139" s="11" t="s">
        <v>311</v>
      </c>
      <c r="D139" s="37">
        <v>2023</v>
      </c>
      <c r="E139" s="45" t="s">
        <v>170</v>
      </c>
      <c r="F139" s="61">
        <v>475</v>
      </c>
      <c r="G139" s="51" t="s">
        <v>170</v>
      </c>
      <c r="H139" s="61">
        <v>500</v>
      </c>
      <c r="I139" s="51" t="s">
        <v>171</v>
      </c>
      <c r="J139" s="61"/>
      <c r="K139" s="51" t="s">
        <v>171</v>
      </c>
      <c r="L139" s="61"/>
      <c r="M139" s="51" t="s">
        <v>171</v>
      </c>
      <c r="N139" s="61"/>
      <c r="O139" s="51" t="s">
        <v>170</v>
      </c>
      <c r="P139" s="61">
        <v>5000</v>
      </c>
      <c r="Q139" s="51" t="s">
        <v>171</v>
      </c>
      <c r="R139" s="61"/>
      <c r="S139" s="51" t="s">
        <v>170</v>
      </c>
      <c r="T139" s="61">
        <v>8800</v>
      </c>
      <c r="U139" s="51" t="s">
        <v>171</v>
      </c>
      <c r="V139" s="61"/>
      <c r="W139" s="51" t="s">
        <v>171</v>
      </c>
      <c r="X139" s="61"/>
      <c r="Y139" s="51" t="s">
        <v>170</v>
      </c>
      <c r="Z139" s="61">
        <v>925</v>
      </c>
      <c r="AA139" s="51" t="s">
        <v>171</v>
      </c>
      <c r="AB139" s="61"/>
      <c r="AC139" s="51" t="s">
        <v>171</v>
      </c>
      <c r="AD139" s="61"/>
      <c r="AE139" s="51" t="s">
        <v>170</v>
      </c>
      <c r="AF139" s="61">
        <v>275</v>
      </c>
      <c r="AG139" s="259">
        <v>15975</v>
      </c>
      <c r="AH139" s="215"/>
      <c r="AI139" s="220" t="s">
        <v>171</v>
      </c>
      <c r="AJ139" s="61"/>
      <c r="AK139" s="51" t="s">
        <v>171</v>
      </c>
      <c r="AL139" s="61"/>
      <c r="AM139" s="51" t="s">
        <v>171</v>
      </c>
      <c r="AN139" s="61"/>
      <c r="AO139" s="51" t="s">
        <v>171</v>
      </c>
      <c r="AP139" s="61"/>
      <c r="AQ139" s="51" t="s">
        <v>171</v>
      </c>
      <c r="AR139" s="61"/>
      <c r="AS139" s="51" t="s">
        <v>171</v>
      </c>
      <c r="AT139" s="61"/>
      <c r="AU139" s="51" t="s">
        <v>170</v>
      </c>
      <c r="AV139" s="61">
        <v>216</v>
      </c>
      <c r="AW139" s="51" t="s">
        <v>171</v>
      </c>
      <c r="AX139" s="61"/>
      <c r="AY139" s="51" t="s">
        <v>171</v>
      </c>
      <c r="AZ139" s="61"/>
      <c r="BA139" s="51" t="s">
        <v>171</v>
      </c>
      <c r="BB139" s="61"/>
      <c r="BC139" s="51" t="s">
        <v>171</v>
      </c>
      <c r="BD139" s="61"/>
      <c r="BE139" s="51" t="s">
        <v>171</v>
      </c>
      <c r="BF139" s="61"/>
      <c r="BG139" s="51" t="s">
        <v>171</v>
      </c>
      <c r="BH139" s="61"/>
      <c r="BI139" s="51" t="s">
        <v>171</v>
      </c>
      <c r="BJ139" s="61"/>
      <c r="BK139" s="52">
        <v>216</v>
      </c>
    </row>
    <row r="140" spans="1:63" s="10" customFormat="1" ht="14" x14ac:dyDescent="0.3">
      <c r="A140" s="11" t="s">
        <v>334</v>
      </c>
      <c r="B140" s="11">
        <v>1463</v>
      </c>
      <c r="C140" s="11" t="s">
        <v>311</v>
      </c>
      <c r="D140" s="37">
        <v>2023</v>
      </c>
      <c r="E140" s="45" t="s">
        <v>170</v>
      </c>
      <c r="F140" s="61">
        <v>135</v>
      </c>
      <c r="G140" s="51" t="s">
        <v>170</v>
      </c>
      <c r="H140" s="61">
        <v>7793</v>
      </c>
      <c r="I140" s="51" t="s">
        <v>170</v>
      </c>
      <c r="J140" s="61">
        <v>155</v>
      </c>
      <c r="K140" s="51" t="s">
        <v>171</v>
      </c>
      <c r="L140" s="61"/>
      <c r="M140" s="51" t="s">
        <v>171</v>
      </c>
      <c r="N140" s="61"/>
      <c r="O140" s="51" t="s">
        <v>170</v>
      </c>
      <c r="P140" s="61">
        <v>1611</v>
      </c>
      <c r="Q140" s="51" t="s">
        <v>171</v>
      </c>
      <c r="R140" s="61"/>
      <c r="S140" s="51" t="s">
        <v>170</v>
      </c>
      <c r="T140" s="61">
        <v>13988</v>
      </c>
      <c r="U140" s="51" t="s">
        <v>171</v>
      </c>
      <c r="V140" s="61"/>
      <c r="W140" s="51" t="s">
        <v>171</v>
      </c>
      <c r="X140" s="61"/>
      <c r="Y140" s="51" t="s">
        <v>170</v>
      </c>
      <c r="Z140" s="61">
        <v>1793</v>
      </c>
      <c r="AA140" s="51" t="s">
        <v>170</v>
      </c>
      <c r="AB140" s="61">
        <v>110</v>
      </c>
      <c r="AC140" s="51" t="s">
        <v>171</v>
      </c>
      <c r="AD140" s="61"/>
      <c r="AE140" s="51" t="s">
        <v>171</v>
      </c>
      <c r="AF140" s="61"/>
      <c r="AG140" s="244">
        <v>25585</v>
      </c>
      <c r="AH140" s="219"/>
      <c r="AI140" s="220" t="s">
        <v>170</v>
      </c>
      <c r="AJ140" s="61">
        <v>72</v>
      </c>
      <c r="AK140" s="51" t="s">
        <v>170</v>
      </c>
      <c r="AL140" s="61">
        <v>108</v>
      </c>
      <c r="AM140" s="51" t="s">
        <v>170</v>
      </c>
      <c r="AN140" s="61">
        <v>65</v>
      </c>
      <c r="AO140" s="51" t="s">
        <v>171</v>
      </c>
      <c r="AP140" s="61"/>
      <c r="AQ140" s="51" t="s">
        <v>171</v>
      </c>
      <c r="AR140" s="61"/>
      <c r="AS140" s="51" t="s">
        <v>170</v>
      </c>
      <c r="AT140" s="61">
        <v>42</v>
      </c>
      <c r="AU140" s="51" t="s">
        <v>171</v>
      </c>
      <c r="AV140" s="61"/>
      <c r="AW140" s="51" t="s">
        <v>171</v>
      </c>
      <c r="AX140" s="61"/>
      <c r="AY140" s="51" t="s">
        <v>170</v>
      </c>
      <c r="AZ140" s="61">
        <v>90</v>
      </c>
      <c r="BA140" s="51" t="s">
        <v>170</v>
      </c>
      <c r="BB140" s="61">
        <v>12</v>
      </c>
      <c r="BC140" s="51" t="s">
        <v>170</v>
      </c>
      <c r="BD140" s="61">
        <v>8</v>
      </c>
      <c r="BE140" s="51" t="s">
        <v>171</v>
      </c>
      <c r="BF140" s="61"/>
      <c r="BG140" s="51" t="s">
        <v>171</v>
      </c>
      <c r="BH140" s="61"/>
      <c r="BI140" s="51" t="s">
        <v>170</v>
      </c>
      <c r="BJ140" s="61">
        <v>69</v>
      </c>
      <c r="BK140" s="52">
        <v>466</v>
      </c>
    </row>
    <row r="141" spans="1:63" s="10" customFormat="1" ht="14" x14ac:dyDescent="0.3">
      <c r="A141" s="11" t="s">
        <v>247</v>
      </c>
      <c r="B141" s="11">
        <v>767</v>
      </c>
      <c r="C141" s="11" t="s">
        <v>242</v>
      </c>
      <c r="D141" s="37">
        <v>2023</v>
      </c>
      <c r="E141" s="45" t="s">
        <v>170</v>
      </c>
      <c r="F141" s="61">
        <v>1260</v>
      </c>
      <c r="G141" s="51" t="s">
        <v>171</v>
      </c>
      <c r="H141" s="61"/>
      <c r="I141" s="51" t="s">
        <v>170</v>
      </c>
      <c r="J141" s="61">
        <v>5280</v>
      </c>
      <c r="K141" s="51" t="s">
        <v>171</v>
      </c>
      <c r="L141" s="61"/>
      <c r="M141" s="51" t="s">
        <v>171</v>
      </c>
      <c r="N141" s="61"/>
      <c r="O141" s="51" t="s">
        <v>170</v>
      </c>
      <c r="P141" s="61">
        <v>2400</v>
      </c>
      <c r="Q141" s="51" t="s">
        <v>171</v>
      </c>
      <c r="R141" s="61"/>
      <c r="S141" s="51" t="s">
        <v>170</v>
      </c>
      <c r="T141" s="61">
        <v>5110</v>
      </c>
      <c r="U141" s="51" t="s">
        <v>171</v>
      </c>
      <c r="V141" s="61"/>
      <c r="W141" s="51" t="s">
        <v>171</v>
      </c>
      <c r="X141" s="61"/>
      <c r="Y141" s="51" t="s">
        <v>171</v>
      </c>
      <c r="Z141" s="61"/>
      <c r="AA141" s="51" t="s">
        <v>171</v>
      </c>
      <c r="AB141" s="61"/>
      <c r="AC141" s="51" t="s">
        <v>171</v>
      </c>
      <c r="AD141" s="61"/>
      <c r="AE141" s="51" t="s">
        <v>171</v>
      </c>
      <c r="AF141" s="61"/>
      <c r="AG141" s="259">
        <v>14050</v>
      </c>
      <c r="AH141" s="215"/>
      <c r="AI141" s="220" t="s">
        <v>171</v>
      </c>
      <c r="AJ141" s="61"/>
      <c r="AK141" s="51" t="s">
        <v>171</v>
      </c>
      <c r="AL141" s="61"/>
      <c r="AM141" s="51" t="s">
        <v>171</v>
      </c>
      <c r="AN141" s="61"/>
      <c r="AO141" s="51" t="s">
        <v>171</v>
      </c>
      <c r="AP141" s="61"/>
      <c r="AQ141" s="51" t="s">
        <v>171</v>
      </c>
      <c r="AR141" s="61"/>
      <c r="AS141" s="51" t="s">
        <v>171</v>
      </c>
      <c r="AT141" s="61"/>
      <c r="AU141" s="51" t="s">
        <v>171</v>
      </c>
      <c r="AV141" s="61"/>
      <c r="AW141" s="51" t="s">
        <v>171</v>
      </c>
      <c r="AX141" s="61"/>
      <c r="AY141" s="51" t="s">
        <v>171</v>
      </c>
      <c r="AZ141" s="61"/>
      <c r="BA141" s="51" t="s">
        <v>171</v>
      </c>
      <c r="BB141" s="61"/>
      <c r="BC141" s="51" t="s">
        <v>171</v>
      </c>
      <c r="BD141" s="61"/>
      <c r="BE141" s="51" t="s">
        <v>171</v>
      </c>
      <c r="BF141" s="61"/>
      <c r="BG141" s="51" t="s">
        <v>171</v>
      </c>
      <c r="BH141" s="61"/>
      <c r="BI141" s="51" t="s">
        <v>171</v>
      </c>
      <c r="BJ141" s="61"/>
      <c r="BK141" s="52"/>
    </row>
    <row r="142" spans="1:63" s="10" customFormat="1" ht="14" x14ac:dyDescent="0.3">
      <c r="A142" s="11" t="s">
        <v>332</v>
      </c>
      <c r="B142" s="11">
        <v>1461</v>
      </c>
      <c r="C142" s="11" t="s">
        <v>311</v>
      </c>
      <c r="D142" s="37">
        <v>2023</v>
      </c>
      <c r="E142" s="45" t="s">
        <v>171</v>
      </c>
      <c r="F142" s="61"/>
      <c r="G142" s="51" t="s">
        <v>171</v>
      </c>
      <c r="H142" s="61"/>
      <c r="I142" s="51" t="s">
        <v>170</v>
      </c>
      <c r="J142" s="61">
        <v>2046</v>
      </c>
      <c r="K142" s="51" t="s">
        <v>171</v>
      </c>
      <c r="L142" s="61"/>
      <c r="M142" s="51" t="s">
        <v>171</v>
      </c>
      <c r="N142" s="61"/>
      <c r="O142" s="51" t="s">
        <v>170</v>
      </c>
      <c r="P142" s="61">
        <v>1092</v>
      </c>
      <c r="Q142" s="51" t="s">
        <v>171</v>
      </c>
      <c r="R142" s="61"/>
      <c r="S142" s="51" t="s">
        <v>170</v>
      </c>
      <c r="T142" s="61">
        <v>5330</v>
      </c>
      <c r="U142" s="51" t="s">
        <v>171</v>
      </c>
      <c r="V142" s="61"/>
      <c r="W142" s="51" t="s">
        <v>171</v>
      </c>
      <c r="X142" s="61"/>
      <c r="Y142" s="51" t="s">
        <v>171</v>
      </c>
      <c r="Z142" s="61"/>
      <c r="AA142" s="51" t="s">
        <v>171</v>
      </c>
      <c r="AB142" s="61"/>
      <c r="AC142" s="51" t="s">
        <v>171</v>
      </c>
      <c r="AD142" s="61"/>
      <c r="AE142" s="51" t="s">
        <v>171</v>
      </c>
      <c r="AF142" s="61"/>
      <c r="AG142" s="244">
        <v>8468</v>
      </c>
      <c r="AH142" s="219"/>
      <c r="AI142" s="220" t="s">
        <v>171</v>
      </c>
      <c r="AJ142" s="61"/>
      <c r="AK142" s="51" t="s">
        <v>171</v>
      </c>
      <c r="AL142" s="61"/>
      <c r="AM142" s="51" t="s">
        <v>171</v>
      </c>
      <c r="AN142" s="61"/>
      <c r="AO142" s="51" t="s">
        <v>171</v>
      </c>
      <c r="AP142" s="61"/>
      <c r="AQ142" s="51" t="s">
        <v>171</v>
      </c>
      <c r="AR142" s="61"/>
      <c r="AS142" s="51" t="s">
        <v>171</v>
      </c>
      <c r="AT142" s="61"/>
      <c r="AU142" s="51" t="s">
        <v>171</v>
      </c>
      <c r="AV142" s="61"/>
      <c r="AW142" s="51" t="s">
        <v>171</v>
      </c>
      <c r="AX142" s="61"/>
      <c r="AY142" s="51" t="s">
        <v>171</v>
      </c>
      <c r="AZ142" s="61"/>
      <c r="BA142" s="51" t="s">
        <v>171</v>
      </c>
      <c r="BB142" s="61"/>
      <c r="BC142" s="51" t="s">
        <v>171</v>
      </c>
      <c r="BD142" s="61"/>
      <c r="BE142" s="51" t="s">
        <v>171</v>
      </c>
      <c r="BF142" s="61"/>
      <c r="BG142" s="51" t="s">
        <v>171</v>
      </c>
      <c r="BH142" s="61"/>
      <c r="BI142" s="51" t="s">
        <v>171</v>
      </c>
      <c r="BJ142" s="61"/>
      <c r="BK142" s="52"/>
    </row>
    <row r="143" spans="1:63" s="10" customFormat="1" ht="14" x14ac:dyDescent="0.3">
      <c r="A143" s="11" t="s">
        <v>227</v>
      </c>
      <c r="B143" s="11">
        <v>586</v>
      </c>
      <c r="C143" s="11" t="s">
        <v>215</v>
      </c>
      <c r="D143" s="37">
        <v>2023</v>
      </c>
      <c r="E143" s="45" t="s">
        <v>170</v>
      </c>
      <c r="F143" s="61">
        <v>3763</v>
      </c>
      <c r="G143" s="51" t="s">
        <v>171</v>
      </c>
      <c r="H143" s="61"/>
      <c r="I143" s="51" t="s">
        <v>170</v>
      </c>
      <c r="J143" s="61">
        <v>237</v>
      </c>
      <c r="K143" s="51" t="s">
        <v>170</v>
      </c>
      <c r="L143" s="61">
        <v>36</v>
      </c>
      <c r="M143" s="51" t="s">
        <v>171</v>
      </c>
      <c r="N143" s="61"/>
      <c r="O143" s="51" t="s">
        <v>170</v>
      </c>
      <c r="P143" s="61">
        <v>13611</v>
      </c>
      <c r="Q143" s="51" t="s">
        <v>170</v>
      </c>
      <c r="R143" s="61">
        <v>1300</v>
      </c>
      <c r="S143" s="51" t="s">
        <v>170</v>
      </c>
      <c r="T143" s="61">
        <v>9532</v>
      </c>
      <c r="U143" s="51" t="s">
        <v>171</v>
      </c>
      <c r="V143" s="61"/>
      <c r="W143" s="51" t="s">
        <v>171</v>
      </c>
      <c r="X143" s="61"/>
      <c r="Y143" s="51" t="s">
        <v>170</v>
      </c>
      <c r="Z143" s="61">
        <v>194</v>
      </c>
      <c r="AA143" s="51" t="s">
        <v>171</v>
      </c>
      <c r="AB143" s="61"/>
      <c r="AC143" s="51" t="s">
        <v>170</v>
      </c>
      <c r="AD143" s="61">
        <v>41</v>
      </c>
      <c r="AE143" s="51" t="s">
        <v>170</v>
      </c>
      <c r="AF143" s="61">
        <v>1406</v>
      </c>
      <c r="AG143" s="244">
        <v>30120</v>
      </c>
      <c r="AH143" s="219"/>
      <c r="AI143" s="220" t="s">
        <v>170</v>
      </c>
      <c r="AJ143" s="61">
        <v>13</v>
      </c>
      <c r="AK143" s="51" t="s">
        <v>171</v>
      </c>
      <c r="AL143" s="61"/>
      <c r="AM143" s="51" t="s">
        <v>171</v>
      </c>
      <c r="AN143" s="61"/>
      <c r="AO143" s="51" t="s">
        <v>171</v>
      </c>
      <c r="AP143" s="61"/>
      <c r="AQ143" s="51" t="s">
        <v>171</v>
      </c>
      <c r="AR143" s="61"/>
      <c r="AS143" s="51" t="s">
        <v>170</v>
      </c>
      <c r="AT143" s="61">
        <v>487</v>
      </c>
      <c r="AU143" s="51" t="s">
        <v>170</v>
      </c>
      <c r="AV143" s="61">
        <v>2</v>
      </c>
      <c r="AW143" s="51" t="s">
        <v>170</v>
      </c>
      <c r="AX143" s="61">
        <v>1</v>
      </c>
      <c r="AY143" s="51" t="s">
        <v>171</v>
      </c>
      <c r="AZ143" s="61"/>
      <c r="BA143" s="51" t="s">
        <v>171</v>
      </c>
      <c r="BB143" s="61"/>
      <c r="BC143" s="51" t="s">
        <v>171</v>
      </c>
      <c r="BD143" s="61"/>
      <c r="BE143" s="51" t="s">
        <v>171</v>
      </c>
      <c r="BF143" s="61"/>
      <c r="BG143" s="51" t="s">
        <v>171</v>
      </c>
      <c r="BH143" s="61"/>
      <c r="BI143" s="51" t="s">
        <v>170</v>
      </c>
      <c r="BJ143" s="61">
        <v>120</v>
      </c>
      <c r="BK143" s="52">
        <v>623</v>
      </c>
    </row>
    <row r="144" spans="1:63" s="10" customFormat="1" ht="14" x14ac:dyDescent="0.3">
      <c r="A144" s="11" t="s">
        <v>410</v>
      </c>
      <c r="B144" s="11">
        <v>2062</v>
      </c>
      <c r="C144" s="11" t="s">
        <v>402</v>
      </c>
      <c r="D144" s="37">
        <v>2023</v>
      </c>
      <c r="E144" s="45" t="s">
        <v>170</v>
      </c>
      <c r="F144" s="61">
        <v>572</v>
      </c>
      <c r="G144" s="51" t="s">
        <v>171</v>
      </c>
      <c r="H144" s="61"/>
      <c r="I144" s="51" t="s">
        <v>170</v>
      </c>
      <c r="J144" s="61">
        <v>1752</v>
      </c>
      <c r="K144" s="51" t="s">
        <v>170</v>
      </c>
      <c r="L144" s="61">
        <v>286</v>
      </c>
      <c r="M144" s="51" t="s">
        <v>171</v>
      </c>
      <c r="N144" s="61"/>
      <c r="O144" s="51" t="s">
        <v>170</v>
      </c>
      <c r="P144" s="61">
        <v>3328</v>
      </c>
      <c r="Q144" s="51" t="s">
        <v>171</v>
      </c>
      <c r="R144" s="61"/>
      <c r="S144" s="51" t="s">
        <v>170</v>
      </c>
      <c r="T144" s="61">
        <v>8190</v>
      </c>
      <c r="U144" s="51" t="s">
        <v>171</v>
      </c>
      <c r="V144" s="61"/>
      <c r="W144" s="51" t="s">
        <v>171</v>
      </c>
      <c r="X144" s="61"/>
      <c r="Y144" s="51" t="s">
        <v>170</v>
      </c>
      <c r="Z144" s="61">
        <v>442</v>
      </c>
      <c r="AA144" s="51" t="s">
        <v>171</v>
      </c>
      <c r="AB144" s="61"/>
      <c r="AC144" s="51" t="s">
        <v>171</v>
      </c>
      <c r="AD144" s="61"/>
      <c r="AE144" s="51" t="s">
        <v>171</v>
      </c>
      <c r="AF144" s="61"/>
      <c r="AG144" s="244">
        <v>14570</v>
      </c>
      <c r="AH144" s="219"/>
      <c r="AI144" s="220" t="s">
        <v>171</v>
      </c>
      <c r="AJ144" s="61"/>
      <c r="AK144" s="51" t="s">
        <v>171</v>
      </c>
      <c r="AL144" s="61"/>
      <c r="AM144" s="51" t="s">
        <v>171</v>
      </c>
      <c r="AN144" s="61"/>
      <c r="AO144" s="51" t="s">
        <v>171</v>
      </c>
      <c r="AP144" s="61"/>
      <c r="AQ144" s="51" t="s">
        <v>171</v>
      </c>
      <c r="AR144" s="61"/>
      <c r="AS144" s="51" t="s">
        <v>171</v>
      </c>
      <c r="AT144" s="61"/>
      <c r="AU144" s="51" t="s">
        <v>171</v>
      </c>
      <c r="AV144" s="61"/>
      <c r="AW144" s="51" t="s">
        <v>171</v>
      </c>
      <c r="AX144" s="61"/>
      <c r="AY144" s="51" t="s">
        <v>171</v>
      </c>
      <c r="AZ144" s="61"/>
      <c r="BA144" s="51" t="s">
        <v>171</v>
      </c>
      <c r="BB144" s="61"/>
      <c r="BC144" s="51" t="s">
        <v>171</v>
      </c>
      <c r="BD144" s="61"/>
      <c r="BE144" s="51" t="s">
        <v>171</v>
      </c>
      <c r="BF144" s="61"/>
      <c r="BG144" s="51" t="s">
        <v>171</v>
      </c>
      <c r="BH144" s="61"/>
      <c r="BI144" s="51" t="s">
        <v>171</v>
      </c>
      <c r="BJ144" s="61"/>
      <c r="BK144" s="52"/>
    </row>
    <row r="145" spans="1:63" s="10" customFormat="1" ht="14" x14ac:dyDescent="0.3">
      <c r="A145" s="11" t="s">
        <v>225</v>
      </c>
      <c r="B145" s="11">
        <v>583</v>
      </c>
      <c r="C145" s="11" t="s">
        <v>215</v>
      </c>
      <c r="D145" s="37">
        <v>2023</v>
      </c>
      <c r="E145" s="45" t="s">
        <v>170</v>
      </c>
      <c r="F145" s="61">
        <v>754</v>
      </c>
      <c r="G145" s="51" t="s">
        <v>171</v>
      </c>
      <c r="H145" s="61"/>
      <c r="I145" s="51" t="s">
        <v>170</v>
      </c>
      <c r="J145" s="61">
        <v>7546</v>
      </c>
      <c r="K145" s="51" t="s">
        <v>171</v>
      </c>
      <c r="L145" s="61"/>
      <c r="M145" s="51" t="s">
        <v>171</v>
      </c>
      <c r="N145" s="61"/>
      <c r="O145" s="51" t="s">
        <v>170</v>
      </c>
      <c r="P145" s="61">
        <v>11904</v>
      </c>
      <c r="Q145" s="51" t="s">
        <v>170</v>
      </c>
      <c r="R145" s="61">
        <v>2114</v>
      </c>
      <c r="S145" s="51" t="s">
        <v>170</v>
      </c>
      <c r="T145" s="61">
        <v>19875</v>
      </c>
      <c r="U145" s="51" t="s">
        <v>171</v>
      </c>
      <c r="V145" s="61"/>
      <c r="W145" s="51" t="s">
        <v>171</v>
      </c>
      <c r="X145" s="61"/>
      <c r="Y145" s="51" t="s">
        <v>170</v>
      </c>
      <c r="Z145" s="61">
        <v>1237</v>
      </c>
      <c r="AA145" s="51" t="s">
        <v>171</v>
      </c>
      <c r="AB145" s="61"/>
      <c r="AC145" s="51" t="s">
        <v>171</v>
      </c>
      <c r="AD145" s="61"/>
      <c r="AE145" s="51" t="s">
        <v>171</v>
      </c>
      <c r="AF145" s="61"/>
      <c r="AG145" s="244">
        <v>43430</v>
      </c>
      <c r="AH145" s="219"/>
      <c r="AI145" s="220" t="s">
        <v>171</v>
      </c>
      <c r="AJ145" s="61"/>
      <c r="AK145" s="51" t="s">
        <v>171</v>
      </c>
      <c r="AL145" s="61"/>
      <c r="AM145" s="51" t="s">
        <v>171</v>
      </c>
      <c r="AN145" s="61"/>
      <c r="AO145" s="51" t="s">
        <v>171</v>
      </c>
      <c r="AP145" s="61"/>
      <c r="AQ145" s="51" t="s">
        <v>171</v>
      </c>
      <c r="AR145" s="61"/>
      <c r="AS145" s="51" t="s">
        <v>171</v>
      </c>
      <c r="AT145" s="61"/>
      <c r="AU145" s="51" t="s">
        <v>171</v>
      </c>
      <c r="AV145" s="61"/>
      <c r="AW145" s="51" t="s">
        <v>171</v>
      </c>
      <c r="AX145" s="61"/>
      <c r="AY145" s="51" t="s">
        <v>171</v>
      </c>
      <c r="AZ145" s="61"/>
      <c r="BA145" s="51" t="s">
        <v>171</v>
      </c>
      <c r="BB145" s="61"/>
      <c r="BC145" s="51" t="s">
        <v>171</v>
      </c>
      <c r="BD145" s="61"/>
      <c r="BE145" s="51" t="s">
        <v>171</v>
      </c>
      <c r="BF145" s="61"/>
      <c r="BG145" s="51" t="s">
        <v>171</v>
      </c>
      <c r="BH145" s="61"/>
      <c r="BI145" s="51" t="s">
        <v>171</v>
      </c>
      <c r="BJ145" s="61"/>
      <c r="BK145" s="52"/>
    </row>
    <row r="146" spans="1:63" s="10" customFormat="1" ht="14" x14ac:dyDescent="0.3">
      <c r="A146" s="11" t="s">
        <v>231</v>
      </c>
      <c r="B146" s="11">
        <v>642</v>
      </c>
      <c r="C146" s="11" t="s">
        <v>229</v>
      </c>
      <c r="D146" s="37">
        <v>2023</v>
      </c>
      <c r="E146" s="45" t="s">
        <v>171</v>
      </c>
      <c r="F146" s="61"/>
      <c r="G146" s="51" t="s">
        <v>171</v>
      </c>
      <c r="H146" s="61"/>
      <c r="I146" s="51" t="s">
        <v>170</v>
      </c>
      <c r="J146" s="61">
        <v>3255</v>
      </c>
      <c r="K146" s="51" t="s">
        <v>171</v>
      </c>
      <c r="L146" s="61"/>
      <c r="M146" s="51" t="s">
        <v>171</v>
      </c>
      <c r="N146" s="61"/>
      <c r="O146" s="51" t="s">
        <v>170</v>
      </c>
      <c r="P146" s="61">
        <v>1155</v>
      </c>
      <c r="Q146" s="51" t="s">
        <v>171</v>
      </c>
      <c r="R146" s="61"/>
      <c r="S146" s="51" t="s">
        <v>170</v>
      </c>
      <c r="T146" s="61">
        <v>4585</v>
      </c>
      <c r="U146" s="51" t="s">
        <v>171</v>
      </c>
      <c r="V146" s="61"/>
      <c r="W146" s="51" t="s">
        <v>171</v>
      </c>
      <c r="X146" s="61"/>
      <c r="Y146" s="51" t="s">
        <v>170</v>
      </c>
      <c r="Z146" s="61">
        <v>315</v>
      </c>
      <c r="AA146" s="51" t="s">
        <v>171</v>
      </c>
      <c r="AB146" s="61"/>
      <c r="AC146" s="51" t="s">
        <v>171</v>
      </c>
      <c r="AD146" s="61"/>
      <c r="AE146" s="51" t="s">
        <v>171</v>
      </c>
      <c r="AF146" s="61"/>
      <c r="AG146" s="244">
        <v>9310</v>
      </c>
      <c r="AH146" s="219"/>
      <c r="AI146" s="220" t="s">
        <v>171</v>
      </c>
      <c r="AJ146" s="61"/>
      <c r="AK146" s="51" t="s">
        <v>171</v>
      </c>
      <c r="AL146" s="61"/>
      <c r="AM146" s="51" t="s">
        <v>171</v>
      </c>
      <c r="AN146" s="61"/>
      <c r="AO146" s="51" t="s">
        <v>171</v>
      </c>
      <c r="AP146" s="61"/>
      <c r="AQ146" s="51" t="s">
        <v>171</v>
      </c>
      <c r="AR146" s="61"/>
      <c r="AS146" s="51" t="s">
        <v>171</v>
      </c>
      <c r="AT146" s="61"/>
      <c r="AU146" s="51" t="s">
        <v>170</v>
      </c>
      <c r="AV146" s="61">
        <v>20</v>
      </c>
      <c r="AW146" s="51" t="s">
        <v>171</v>
      </c>
      <c r="AX146" s="61"/>
      <c r="AY146" s="51" t="s">
        <v>171</v>
      </c>
      <c r="AZ146" s="61"/>
      <c r="BA146" s="51" t="s">
        <v>171</v>
      </c>
      <c r="BB146" s="61"/>
      <c r="BC146" s="51" t="s">
        <v>171</v>
      </c>
      <c r="BD146" s="61"/>
      <c r="BE146" s="51" t="s">
        <v>171</v>
      </c>
      <c r="BF146" s="61"/>
      <c r="BG146" s="51" t="s">
        <v>171</v>
      </c>
      <c r="BH146" s="61"/>
      <c r="BI146" s="51" t="s">
        <v>171</v>
      </c>
      <c r="BJ146" s="61"/>
      <c r="BK146" s="52">
        <v>20</v>
      </c>
    </row>
    <row r="147" spans="1:63" s="10" customFormat="1" ht="14" x14ac:dyDescent="0.3">
      <c r="A147" s="11" t="s">
        <v>318</v>
      </c>
      <c r="B147" s="11">
        <v>1430</v>
      </c>
      <c r="C147" s="11" t="s">
        <v>311</v>
      </c>
      <c r="D147" s="37">
        <v>2023</v>
      </c>
      <c r="E147" s="45" t="s">
        <v>170</v>
      </c>
      <c r="F147" s="61">
        <v>115</v>
      </c>
      <c r="G147" s="51" t="s">
        <v>171</v>
      </c>
      <c r="H147" s="61"/>
      <c r="I147" s="51" t="s">
        <v>170</v>
      </c>
      <c r="J147" s="61">
        <v>2402</v>
      </c>
      <c r="K147" s="51" t="s">
        <v>171</v>
      </c>
      <c r="L147" s="61"/>
      <c r="M147" s="51" t="s">
        <v>171</v>
      </c>
      <c r="N147" s="61"/>
      <c r="O147" s="51" t="s">
        <v>170</v>
      </c>
      <c r="P147" s="61" t="s">
        <v>97</v>
      </c>
      <c r="Q147" s="51" t="s">
        <v>170</v>
      </c>
      <c r="R147" s="61">
        <v>97</v>
      </c>
      <c r="S147" s="51" t="s">
        <v>170</v>
      </c>
      <c r="T147" s="61">
        <v>3606</v>
      </c>
      <c r="U147" s="51" t="s">
        <v>171</v>
      </c>
      <c r="V147" s="61"/>
      <c r="W147" s="51" t="s">
        <v>171</v>
      </c>
      <c r="X147" s="61"/>
      <c r="Y147" s="51" t="s">
        <v>170</v>
      </c>
      <c r="Z147" s="61">
        <v>895</v>
      </c>
      <c r="AA147" s="51" t="s">
        <v>170</v>
      </c>
      <c r="AB147" s="61">
        <v>305</v>
      </c>
      <c r="AC147" s="51" t="s">
        <v>171</v>
      </c>
      <c r="AD147" s="61"/>
      <c r="AE147" s="51" t="s">
        <v>171</v>
      </c>
      <c r="AF147" s="61"/>
      <c r="AG147" s="257">
        <v>7420</v>
      </c>
      <c r="AH147" s="216"/>
      <c r="AI147" s="220" t="s">
        <v>171</v>
      </c>
      <c r="AJ147" s="61"/>
      <c r="AK147" s="51" t="s">
        <v>171</v>
      </c>
      <c r="AL147" s="61"/>
      <c r="AM147" s="51" t="s">
        <v>171</v>
      </c>
      <c r="AN147" s="61"/>
      <c r="AO147" s="51" t="s">
        <v>171</v>
      </c>
      <c r="AP147" s="61"/>
      <c r="AQ147" s="51" t="s">
        <v>171</v>
      </c>
      <c r="AR147" s="61"/>
      <c r="AS147" s="51" t="s">
        <v>171</v>
      </c>
      <c r="AT147" s="61"/>
      <c r="AU147" s="51" t="s">
        <v>171</v>
      </c>
      <c r="AV147" s="61"/>
      <c r="AW147" s="51" t="s">
        <v>171</v>
      </c>
      <c r="AX147" s="61"/>
      <c r="AY147" s="51" t="s">
        <v>171</v>
      </c>
      <c r="AZ147" s="61"/>
      <c r="BA147" s="51" t="s">
        <v>171</v>
      </c>
      <c r="BB147" s="61"/>
      <c r="BC147" s="51" t="s">
        <v>171</v>
      </c>
      <c r="BD147" s="61"/>
      <c r="BE147" s="51" t="s">
        <v>171</v>
      </c>
      <c r="BF147" s="61"/>
      <c r="BG147" s="51" t="s">
        <v>171</v>
      </c>
      <c r="BH147" s="61"/>
      <c r="BI147" s="51" t="s">
        <v>171</v>
      </c>
      <c r="BJ147" s="61"/>
      <c r="BK147" s="52"/>
    </row>
    <row r="148" spans="1:63" s="10" customFormat="1" ht="14" x14ac:dyDescent="0.3">
      <c r="A148" s="11" t="s">
        <v>366</v>
      </c>
      <c r="B148" s="11">
        <v>1762</v>
      </c>
      <c r="C148" s="11" t="s">
        <v>361</v>
      </c>
      <c r="D148" s="37">
        <v>2023</v>
      </c>
      <c r="E148" s="45" t="s">
        <v>171</v>
      </c>
      <c r="F148" s="61"/>
      <c r="G148" s="51" t="s">
        <v>171</v>
      </c>
      <c r="H148" s="61"/>
      <c r="I148" s="51" t="s">
        <v>171</v>
      </c>
      <c r="J148" s="61"/>
      <c r="K148" s="51" t="s">
        <v>171</v>
      </c>
      <c r="L148" s="61"/>
      <c r="M148" s="51" t="s">
        <v>171</v>
      </c>
      <c r="N148" s="61"/>
      <c r="O148" s="51" t="s">
        <v>171</v>
      </c>
      <c r="P148" s="61"/>
      <c r="Q148" s="51" t="s">
        <v>171</v>
      </c>
      <c r="R148" s="61"/>
      <c r="S148" s="51" t="s">
        <v>170</v>
      </c>
      <c r="T148" s="61">
        <v>312</v>
      </c>
      <c r="U148" s="51" t="s">
        <v>171</v>
      </c>
      <c r="V148" s="61"/>
      <c r="W148" s="51" t="s">
        <v>171</v>
      </c>
      <c r="X148" s="61"/>
      <c r="Y148" s="51" t="s">
        <v>171</v>
      </c>
      <c r="Z148" s="61"/>
      <c r="AA148" s="51" t="s">
        <v>171</v>
      </c>
      <c r="AB148" s="61"/>
      <c r="AC148" s="51" t="s">
        <v>171</v>
      </c>
      <c r="AD148" s="61"/>
      <c r="AE148" s="51" t="s">
        <v>171</v>
      </c>
      <c r="AF148" s="61"/>
      <c r="AG148" s="257">
        <v>312</v>
      </c>
      <c r="AH148" s="216"/>
      <c r="AI148" s="220" t="s">
        <v>171</v>
      </c>
      <c r="AJ148" s="61"/>
      <c r="AK148" s="51" t="s">
        <v>171</v>
      </c>
      <c r="AL148" s="61"/>
      <c r="AM148" s="51" t="s">
        <v>171</v>
      </c>
      <c r="AN148" s="61"/>
      <c r="AO148" s="51" t="s">
        <v>171</v>
      </c>
      <c r="AP148" s="61"/>
      <c r="AQ148" s="51" t="s">
        <v>171</v>
      </c>
      <c r="AR148" s="61"/>
      <c r="AS148" s="51" t="s">
        <v>171</v>
      </c>
      <c r="AT148" s="61"/>
      <c r="AU148" s="51" t="s">
        <v>171</v>
      </c>
      <c r="AV148" s="61"/>
      <c r="AW148" s="51" t="s">
        <v>171</v>
      </c>
      <c r="AX148" s="61"/>
      <c r="AY148" s="51" t="s">
        <v>171</v>
      </c>
      <c r="AZ148" s="61"/>
      <c r="BA148" s="51" t="s">
        <v>171</v>
      </c>
      <c r="BB148" s="61"/>
      <c r="BC148" s="51" t="s">
        <v>171</v>
      </c>
      <c r="BD148" s="61"/>
      <c r="BE148" s="51" t="s">
        <v>171</v>
      </c>
      <c r="BF148" s="61"/>
      <c r="BG148" s="51" t="s">
        <v>171</v>
      </c>
      <c r="BH148" s="61"/>
      <c r="BI148" s="51" t="s">
        <v>171</v>
      </c>
      <c r="BJ148" s="61"/>
      <c r="BK148" s="52"/>
    </row>
    <row r="149" spans="1:63" s="10" customFormat="1" ht="14" x14ac:dyDescent="0.3">
      <c r="A149" s="11" t="s">
        <v>342</v>
      </c>
      <c r="B149" s="11">
        <v>1481</v>
      </c>
      <c r="C149" s="11" t="s">
        <v>311</v>
      </c>
      <c r="D149" s="37">
        <v>2023</v>
      </c>
      <c r="E149" s="45" t="s">
        <v>170</v>
      </c>
      <c r="F149" s="61">
        <v>3452</v>
      </c>
      <c r="G149" s="51" t="s">
        <v>171</v>
      </c>
      <c r="H149" s="61"/>
      <c r="I149" s="51" t="s">
        <v>170</v>
      </c>
      <c r="J149" s="61">
        <v>8265</v>
      </c>
      <c r="K149" s="51" t="s">
        <v>170</v>
      </c>
      <c r="L149" s="61">
        <v>910</v>
      </c>
      <c r="M149" s="51" t="s">
        <v>171</v>
      </c>
      <c r="N149" s="61"/>
      <c r="O149" s="51" t="s">
        <v>170</v>
      </c>
      <c r="P149" s="61">
        <v>17753</v>
      </c>
      <c r="Q149" s="51" t="s">
        <v>170</v>
      </c>
      <c r="R149" s="61">
        <v>5475</v>
      </c>
      <c r="S149" s="51" t="s">
        <v>170</v>
      </c>
      <c r="T149" s="61">
        <v>35309</v>
      </c>
      <c r="U149" s="51" t="s">
        <v>171</v>
      </c>
      <c r="V149" s="61"/>
      <c r="W149" s="51" t="s">
        <v>171</v>
      </c>
      <c r="X149" s="61"/>
      <c r="Y149" s="51" t="s">
        <v>170</v>
      </c>
      <c r="Z149" s="61">
        <v>2079</v>
      </c>
      <c r="AA149" s="51" t="s">
        <v>171</v>
      </c>
      <c r="AB149" s="61"/>
      <c r="AC149" s="51" t="s">
        <v>170</v>
      </c>
      <c r="AD149" s="61">
        <v>706</v>
      </c>
      <c r="AE149" s="51" t="s">
        <v>171</v>
      </c>
      <c r="AF149" s="61"/>
      <c r="AG149" s="244">
        <v>73949</v>
      </c>
      <c r="AH149" s="219"/>
      <c r="AI149" s="220" t="s">
        <v>171</v>
      </c>
      <c r="AJ149" s="61"/>
      <c r="AK149" s="51" t="s">
        <v>171</v>
      </c>
      <c r="AL149" s="61"/>
      <c r="AM149" s="51" t="s">
        <v>171</v>
      </c>
      <c r="AN149" s="61"/>
      <c r="AO149" s="51" t="s">
        <v>171</v>
      </c>
      <c r="AP149" s="61"/>
      <c r="AQ149" s="51" t="s">
        <v>171</v>
      </c>
      <c r="AR149" s="61"/>
      <c r="AS149" s="51" t="s">
        <v>171</v>
      </c>
      <c r="AT149" s="61"/>
      <c r="AU149" s="51" t="s">
        <v>171</v>
      </c>
      <c r="AV149" s="61"/>
      <c r="AW149" s="51" t="s">
        <v>171</v>
      </c>
      <c r="AX149" s="61"/>
      <c r="AY149" s="51" t="s">
        <v>171</v>
      </c>
      <c r="AZ149" s="61"/>
      <c r="BA149" s="51" t="s">
        <v>171</v>
      </c>
      <c r="BB149" s="61"/>
      <c r="BC149" s="51" t="s">
        <v>171</v>
      </c>
      <c r="BD149" s="61"/>
      <c r="BE149" s="51" t="s">
        <v>171</v>
      </c>
      <c r="BF149" s="61"/>
      <c r="BG149" s="51" t="s">
        <v>171</v>
      </c>
      <c r="BH149" s="61"/>
      <c r="BI149" s="51" t="s">
        <v>171</v>
      </c>
      <c r="BJ149" s="61"/>
      <c r="BK149" s="52"/>
    </row>
    <row r="150" spans="1:63" s="10" customFormat="1" ht="14" x14ac:dyDescent="0.3">
      <c r="A150" s="11" t="s">
        <v>255</v>
      </c>
      <c r="B150" s="11">
        <v>861</v>
      </c>
      <c r="C150" s="11" t="s">
        <v>251</v>
      </c>
      <c r="D150" s="37">
        <v>2023</v>
      </c>
      <c r="E150" s="45" t="s">
        <v>170</v>
      </c>
      <c r="F150" s="61">
        <v>248</v>
      </c>
      <c r="G150" s="51" t="s">
        <v>171</v>
      </c>
      <c r="H150" s="61"/>
      <c r="I150" s="51" t="s">
        <v>170</v>
      </c>
      <c r="J150" s="61">
        <v>558</v>
      </c>
      <c r="K150" s="51" t="s">
        <v>170</v>
      </c>
      <c r="L150" s="61">
        <v>117</v>
      </c>
      <c r="M150" s="51" t="s">
        <v>171</v>
      </c>
      <c r="N150" s="61"/>
      <c r="O150" s="51" t="s">
        <v>170</v>
      </c>
      <c r="P150" s="61">
        <v>930</v>
      </c>
      <c r="Q150" s="51" t="s">
        <v>171</v>
      </c>
      <c r="R150" s="61"/>
      <c r="S150" s="51" t="s">
        <v>170</v>
      </c>
      <c r="T150" s="61">
        <v>4557</v>
      </c>
      <c r="U150" s="51" t="s">
        <v>171</v>
      </c>
      <c r="V150" s="61"/>
      <c r="W150" s="51" t="s">
        <v>170</v>
      </c>
      <c r="X150" s="61">
        <v>165</v>
      </c>
      <c r="Y150" s="51" t="s">
        <v>171</v>
      </c>
      <c r="Z150" s="61"/>
      <c r="AA150" s="51" t="s">
        <v>171</v>
      </c>
      <c r="AB150" s="61"/>
      <c r="AC150" s="51" t="s">
        <v>171</v>
      </c>
      <c r="AD150" s="61"/>
      <c r="AE150" s="51" t="s">
        <v>170</v>
      </c>
      <c r="AF150" s="61">
        <v>217</v>
      </c>
      <c r="AG150" s="257">
        <v>6792</v>
      </c>
      <c r="AH150" s="216"/>
      <c r="AI150" s="220" t="s">
        <v>171</v>
      </c>
      <c r="AJ150" s="61"/>
      <c r="AK150" s="51" t="s">
        <v>171</v>
      </c>
      <c r="AL150" s="61"/>
      <c r="AM150" s="51" t="s">
        <v>171</v>
      </c>
      <c r="AN150" s="61"/>
      <c r="AO150" s="51" t="s">
        <v>171</v>
      </c>
      <c r="AP150" s="61"/>
      <c r="AQ150" s="51" t="s">
        <v>171</v>
      </c>
      <c r="AR150" s="61"/>
      <c r="AS150" s="51" t="s">
        <v>171</v>
      </c>
      <c r="AT150" s="61"/>
      <c r="AU150" s="51" t="s">
        <v>171</v>
      </c>
      <c r="AV150" s="61"/>
      <c r="AW150" s="51" t="s">
        <v>171</v>
      </c>
      <c r="AX150" s="61"/>
      <c r="AY150" s="51" t="s">
        <v>171</v>
      </c>
      <c r="AZ150" s="61"/>
      <c r="BA150" s="51" t="s">
        <v>171</v>
      </c>
      <c r="BB150" s="61"/>
      <c r="BC150" s="51" t="s">
        <v>171</v>
      </c>
      <c r="BD150" s="61"/>
      <c r="BE150" s="51" t="s">
        <v>171</v>
      </c>
      <c r="BF150" s="61"/>
      <c r="BG150" s="51" t="s">
        <v>171</v>
      </c>
      <c r="BH150" s="61"/>
      <c r="BI150" s="51" t="s">
        <v>171</v>
      </c>
      <c r="BJ150" s="61"/>
      <c r="BK150" s="52"/>
    </row>
    <row r="151" spans="1:63" s="10" customFormat="1" ht="14" x14ac:dyDescent="0.3">
      <c r="A151" s="11" t="s">
        <v>253</v>
      </c>
      <c r="B151" s="11">
        <v>840</v>
      </c>
      <c r="C151" s="11" t="s">
        <v>251</v>
      </c>
      <c r="D151" s="37">
        <v>2023</v>
      </c>
      <c r="E151" s="45" t="s">
        <v>170</v>
      </c>
      <c r="F151" s="61">
        <v>2108</v>
      </c>
      <c r="G151" s="51" t="s">
        <v>171</v>
      </c>
      <c r="H151" s="61"/>
      <c r="I151" s="51" t="s">
        <v>170</v>
      </c>
      <c r="J151" s="61">
        <v>3927</v>
      </c>
      <c r="K151" s="51" t="s">
        <v>170</v>
      </c>
      <c r="L151" s="61">
        <v>352</v>
      </c>
      <c r="M151" s="51" t="s">
        <v>171</v>
      </c>
      <c r="N151" s="61"/>
      <c r="O151" s="51" t="s">
        <v>170</v>
      </c>
      <c r="P151" s="61">
        <v>1230</v>
      </c>
      <c r="Q151" s="51" t="s">
        <v>170</v>
      </c>
      <c r="R151" s="61">
        <v>2754</v>
      </c>
      <c r="S151" s="51" t="s">
        <v>170</v>
      </c>
      <c r="T151" s="61">
        <v>30600</v>
      </c>
      <c r="U151" s="51" t="s">
        <v>171</v>
      </c>
      <c r="V151" s="61"/>
      <c r="W151" s="51" t="s">
        <v>170</v>
      </c>
      <c r="X151" s="61">
        <v>420</v>
      </c>
      <c r="Y151" s="51" t="s">
        <v>170</v>
      </c>
      <c r="Z151" s="61">
        <v>512</v>
      </c>
      <c r="AA151" s="51" t="s">
        <v>171</v>
      </c>
      <c r="AB151" s="61"/>
      <c r="AC151" s="51" t="s">
        <v>171</v>
      </c>
      <c r="AD151" s="61"/>
      <c r="AE151" s="51" t="s">
        <v>171</v>
      </c>
      <c r="AF151" s="61"/>
      <c r="AG151" s="257">
        <v>41903</v>
      </c>
      <c r="AH151" s="216"/>
      <c r="AI151" s="220" t="s">
        <v>170</v>
      </c>
      <c r="AJ151" s="61">
        <v>336</v>
      </c>
      <c r="AK151" s="51" t="s">
        <v>171</v>
      </c>
      <c r="AL151" s="61"/>
      <c r="AM151" s="51" t="s">
        <v>170</v>
      </c>
      <c r="AN151" s="61">
        <v>336</v>
      </c>
      <c r="AO151" s="51" t="s">
        <v>170</v>
      </c>
      <c r="AP151" s="61">
        <v>336</v>
      </c>
      <c r="AQ151" s="51" t="s">
        <v>171</v>
      </c>
      <c r="AR151" s="61"/>
      <c r="AS151" s="51" t="s">
        <v>170</v>
      </c>
      <c r="AT151" s="61">
        <v>336</v>
      </c>
      <c r="AU151" s="51" t="s">
        <v>171</v>
      </c>
      <c r="AV151" s="61"/>
      <c r="AW151" s="51" t="s">
        <v>171</v>
      </c>
      <c r="AX151" s="61"/>
      <c r="AY151" s="51" t="s">
        <v>171</v>
      </c>
      <c r="AZ151" s="61"/>
      <c r="BA151" s="51" t="s">
        <v>171</v>
      </c>
      <c r="BB151" s="61"/>
      <c r="BC151" s="51" t="s">
        <v>170</v>
      </c>
      <c r="BD151" s="61">
        <v>672</v>
      </c>
      <c r="BE151" s="51" t="s">
        <v>171</v>
      </c>
      <c r="BF151" s="61"/>
      <c r="BG151" s="51" t="s">
        <v>171</v>
      </c>
      <c r="BH151" s="61"/>
      <c r="BI151" s="51" t="s">
        <v>171</v>
      </c>
      <c r="BJ151" s="61"/>
      <c r="BK151" s="52">
        <v>2016</v>
      </c>
    </row>
    <row r="152" spans="1:63" s="10" customFormat="1" ht="14" x14ac:dyDescent="0.3">
      <c r="A152" s="11" t="s">
        <v>188</v>
      </c>
      <c r="B152" s="11">
        <v>182</v>
      </c>
      <c r="C152" s="11" t="s">
        <v>169</v>
      </c>
      <c r="D152" s="37">
        <v>2023</v>
      </c>
      <c r="E152" s="45" t="s">
        <v>170</v>
      </c>
      <c r="F152" s="61" t="s">
        <v>97</v>
      </c>
      <c r="G152" s="51" t="s">
        <v>170</v>
      </c>
      <c r="H152" s="61" t="s">
        <v>97</v>
      </c>
      <c r="I152" s="51" t="s">
        <v>170</v>
      </c>
      <c r="J152" s="61" t="s">
        <v>97</v>
      </c>
      <c r="K152" s="51" t="s">
        <v>170</v>
      </c>
      <c r="L152" s="61" t="s">
        <v>97</v>
      </c>
      <c r="M152" s="51" t="s">
        <v>170</v>
      </c>
      <c r="N152" s="61" t="s">
        <v>97</v>
      </c>
      <c r="O152" s="51" t="s">
        <v>170</v>
      </c>
      <c r="P152" s="61" t="s">
        <v>97</v>
      </c>
      <c r="Q152" s="51" t="s">
        <v>170</v>
      </c>
      <c r="R152" s="61" t="s">
        <v>97</v>
      </c>
      <c r="S152" s="51" t="s">
        <v>170</v>
      </c>
      <c r="T152" s="61" t="s">
        <v>97</v>
      </c>
      <c r="U152" s="51" t="s">
        <v>97</v>
      </c>
      <c r="V152" s="61"/>
      <c r="W152" s="51" t="s">
        <v>170</v>
      </c>
      <c r="X152" s="61" t="s">
        <v>97</v>
      </c>
      <c r="Y152" s="51" t="s">
        <v>170</v>
      </c>
      <c r="Z152" s="61" t="s">
        <v>97</v>
      </c>
      <c r="AA152" s="51" t="s">
        <v>170</v>
      </c>
      <c r="AB152" s="61" t="s">
        <v>97</v>
      </c>
      <c r="AC152" s="51" t="s">
        <v>97</v>
      </c>
      <c r="AD152" s="61"/>
      <c r="AE152" s="51" t="s">
        <v>97</v>
      </c>
      <c r="AF152" s="61"/>
      <c r="AG152" s="244" t="s">
        <v>97</v>
      </c>
      <c r="AH152" s="219"/>
      <c r="AI152" s="220" t="s">
        <v>170</v>
      </c>
      <c r="AJ152" s="61" t="s">
        <v>97</v>
      </c>
      <c r="AK152" s="51" t="s">
        <v>97</v>
      </c>
      <c r="AL152" s="61"/>
      <c r="AM152" s="51" t="s">
        <v>170</v>
      </c>
      <c r="AN152" s="61" t="s">
        <v>97</v>
      </c>
      <c r="AO152" s="51" t="s">
        <v>170</v>
      </c>
      <c r="AP152" s="61" t="s">
        <v>97</v>
      </c>
      <c r="AQ152" s="51" t="s">
        <v>97</v>
      </c>
      <c r="AR152" s="61"/>
      <c r="AS152" s="51" t="s">
        <v>97</v>
      </c>
      <c r="AT152" s="61"/>
      <c r="AU152" s="51" t="s">
        <v>97</v>
      </c>
      <c r="AV152" s="61"/>
      <c r="AW152" s="51" t="s">
        <v>97</v>
      </c>
      <c r="AX152" s="61"/>
      <c r="AY152" s="51" t="s">
        <v>97</v>
      </c>
      <c r="AZ152" s="61"/>
      <c r="BA152" s="51" t="s">
        <v>170</v>
      </c>
      <c r="BB152" s="61" t="s">
        <v>97</v>
      </c>
      <c r="BC152" s="51" t="s">
        <v>97</v>
      </c>
      <c r="BD152" s="61"/>
      <c r="BE152" s="51" t="s">
        <v>97</v>
      </c>
      <c r="BF152" s="61"/>
      <c r="BG152" s="51" t="s">
        <v>97</v>
      </c>
      <c r="BH152" s="61"/>
      <c r="BI152" s="51" t="s">
        <v>97</v>
      </c>
      <c r="BJ152" s="61"/>
      <c r="BK152" s="52" t="s">
        <v>97</v>
      </c>
    </row>
    <row r="153" spans="1:63" s="10" customFormat="1" ht="14" x14ac:dyDescent="0.3">
      <c r="A153" s="11" t="s">
        <v>388</v>
      </c>
      <c r="B153" s="11">
        <v>1884</v>
      </c>
      <c r="C153" s="11" t="s">
        <v>379</v>
      </c>
      <c r="D153" s="37">
        <v>2023</v>
      </c>
      <c r="E153" s="45" t="s">
        <v>170</v>
      </c>
      <c r="F153" s="61">
        <v>2318</v>
      </c>
      <c r="G153" s="51" t="s">
        <v>171</v>
      </c>
      <c r="H153" s="61"/>
      <c r="I153" s="51" t="s">
        <v>170</v>
      </c>
      <c r="J153" s="61">
        <v>3192</v>
      </c>
      <c r="K153" s="51" t="s">
        <v>170</v>
      </c>
      <c r="L153" s="61">
        <v>192</v>
      </c>
      <c r="M153" s="51" t="s">
        <v>171</v>
      </c>
      <c r="N153" s="61"/>
      <c r="O153" s="51" t="s">
        <v>170</v>
      </c>
      <c r="P153" s="61">
        <v>980</v>
      </c>
      <c r="Q153" s="51" t="s">
        <v>171</v>
      </c>
      <c r="R153" s="61"/>
      <c r="S153" s="51" t="s">
        <v>170</v>
      </c>
      <c r="T153" s="61">
        <v>3488</v>
      </c>
      <c r="U153" s="51" t="s">
        <v>171</v>
      </c>
      <c r="V153" s="61"/>
      <c r="W153" s="51" t="s">
        <v>171</v>
      </c>
      <c r="X153" s="61"/>
      <c r="Y153" s="51" t="s">
        <v>170</v>
      </c>
      <c r="Z153" s="61">
        <v>1241</v>
      </c>
      <c r="AA153" s="51" t="s">
        <v>171</v>
      </c>
      <c r="AB153" s="61"/>
      <c r="AC153" s="51" t="s">
        <v>171</v>
      </c>
      <c r="AD153" s="61"/>
      <c r="AE153" s="51" t="s">
        <v>171</v>
      </c>
      <c r="AF153" s="61"/>
      <c r="AG153" s="244">
        <v>11411</v>
      </c>
      <c r="AH153" s="219"/>
      <c r="AI153" s="220" t="s">
        <v>171</v>
      </c>
      <c r="AJ153" s="61"/>
      <c r="AK153" s="51" t="s">
        <v>171</v>
      </c>
      <c r="AL153" s="61"/>
      <c r="AM153" s="51" t="s">
        <v>170</v>
      </c>
      <c r="AN153" s="61">
        <v>40</v>
      </c>
      <c r="AO153" s="51" t="s">
        <v>171</v>
      </c>
      <c r="AP153" s="61"/>
      <c r="AQ153" s="51" t="s">
        <v>171</v>
      </c>
      <c r="AR153" s="61"/>
      <c r="AS153" s="51" t="s">
        <v>170</v>
      </c>
      <c r="AT153" s="61">
        <v>46</v>
      </c>
      <c r="AU153" s="51" t="s">
        <v>171</v>
      </c>
      <c r="AV153" s="61"/>
      <c r="AW153" s="51" t="s">
        <v>171</v>
      </c>
      <c r="AX153" s="61"/>
      <c r="AY153" s="51" t="s">
        <v>171</v>
      </c>
      <c r="AZ153" s="61"/>
      <c r="BA153" s="51" t="s">
        <v>171</v>
      </c>
      <c r="BB153" s="61"/>
      <c r="BC153" s="51" t="s">
        <v>171</v>
      </c>
      <c r="BD153" s="61"/>
      <c r="BE153" s="51" t="s">
        <v>171</v>
      </c>
      <c r="BF153" s="61"/>
      <c r="BG153" s="51" t="s">
        <v>171</v>
      </c>
      <c r="BH153" s="61"/>
      <c r="BI153" s="51" t="s">
        <v>171</v>
      </c>
      <c r="BJ153" s="61"/>
      <c r="BK153" s="52">
        <v>86</v>
      </c>
    </row>
    <row r="154" spans="1:63" s="10" customFormat="1" ht="14" x14ac:dyDescent="0.3">
      <c r="A154" s="11" t="s">
        <v>395</v>
      </c>
      <c r="B154" s="11">
        <v>1962</v>
      </c>
      <c r="C154" s="11" t="s">
        <v>391</v>
      </c>
      <c r="D154" s="37">
        <v>2023</v>
      </c>
      <c r="E154" s="45" t="s">
        <v>171</v>
      </c>
      <c r="F154" s="61"/>
      <c r="G154" s="51" t="s">
        <v>171</v>
      </c>
      <c r="H154" s="61"/>
      <c r="I154" s="51" t="s">
        <v>170</v>
      </c>
      <c r="J154" s="61">
        <v>975</v>
      </c>
      <c r="K154" s="51" t="s">
        <v>170</v>
      </c>
      <c r="L154" s="61">
        <v>225</v>
      </c>
      <c r="M154" s="51" t="s">
        <v>171</v>
      </c>
      <c r="N154" s="61"/>
      <c r="O154" s="51" t="s">
        <v>170</v>
      </c>
      <c r="P154" s="61">
        <v>600</v>
      </c>
      <c r="Q154" s="51" t="s">
        <v>170</v>
      </c>
      <c r="R154" s="61">
        <v>1500</v>
      </c>
      <c r="S154" s="51" t="s">
        <v>170</v>
      </c>
      <c r="T154" s="61">
        <v>650</v>
      </c>
      <c r="U154" s="51" t="s">
        <v>171</v>
      </c>
      <c r="V154" s="61"/>
      <c r="W154" s="51" t="s">
        <v>171</v>
      </c>
      <c r="X154" s="61"/>
      <c r="Y154" s="51" t="s">
        <v>171</v>
      </c>
      <c r="Z154" s="61"/>
      <c r="AA154" s="51" t="s">
        <v>171</v>
      </c>
      <c r="AB154" s="61"/>
      <c r="AC154" s="51" t="s">
        <v>171</v>
      </c>
      <c r="AD154" s="61"/>
      <c r="AE154" s="51" t="s">
        <v>171</v>
      </c>
      <c r="AF154" s="61"/>
      <c r="AG154" s="259">
        <v>3950</v>
      </c>
      <c r="AH154" s="215"/>
      <c r="AI154" s="220" t="s">
        <v>171</v>
      </c>
      <c r="AJ154" s="61"/>
      <c r="AK154" s="51" t="s">
        <v>171</v>
      </c>
      <c r="AL154" s="61"/>
      <c r="AM154" s="51" t="s">
        <v>171</v>
      </c>
      <c r="AN154" s="61"/>
      <c r="AO154" s="51" t="s">
        <v>171</v>
      </c>
      <c r="AP154" s="61"/>
      <c r="AQ154" s="51" t="s">
        <v>171</v>
      </c>
      <c r="AR154" s="61"/>
      <c r="AS154" s="51" t="s">
        <v>171</v>
      </c>
      <c r="AT154" s="61"/>
      <c r="AU154" s="51" t="s">
        <v>171</v>
      </c>
      <c r="AV154" s="61"/>
      <c r="AW154" s="51" t="s">
        <v>171</v>
      </c>
      <c r="AX154" s="61"/>
      <c r="AY154" s="51" t="s">
        <v>171</v>
      </c>
      <c r="AZ154" s="61"/>
      <c r="BA154" s="51" t="s">
        <v>171</v>
      </c>
      <c r="BB154" s="61"/>
      <c r="BC154" s="51" t="s">
        <v>171</v>
      </c>
      <c r="BD154" s="61"/>
      <c r="BE154" s="51" t="s">
        <v>171</v>
      </c>
      <c r="BF154" s="61"/>
      <c r="BG154" s="51" t="s">
        <v>171</v>
      </c>
      <c r="BH154" s="61"/>
      <c r="BI154" s="51" t="s">
        <v>171</v>
      </c>
      <c r="BJ154" s="61"/>
      <c r="BK154" s="52"/>
    </row>
    <row r="155" spans="1:63" s="10" customFormat="1" ht="14" x14ac:dyDescent="0.3">
      <c r="A155" s="11" t="s">
        <v>421</v>
      </c>
      <c r="B155" s="11">
        <v>2132</v>
      </c>
      <c r="C155" s="11" t="s">
        <v>418</v>
      </c>
      <c r="D155" s="37">
        <v>2023</v>
      </c>
      <c r="E155" s="45" t="s">
        <v>97</v>
      </c>
      <c r="F155" s="61"/>
      <c r="G155" s="51" t="s">
        <v>97</v>
      </c>
      <c r="H155" s="61"/>
      <c r="I155" s="51" t="s">
        <v>97</v>
      </c>
      <c r="J155" s="61"/>
      <c r="K155" s="51" t="s">
        <v>97</v>
      </c>
      <c r="L155" s="61"/>
      <c r="M155" s="51" t="s">
        <v>97</v>
      </c>
      <c r="N155" s="61"/>
      <c r="O155" s="51" t="s">
        <v>97</v>
      </c>
      <c r="P155" s="61"/>
      <c r="Q155" s="51" t="s">
        <v>97</v>
      </c>
      <c r="R155" s="61"/>
      <c r="S155" s="51" t="s">
        <v>97</v>
      </c>
      <c r="T155" s="61"/>
      <c r="U155" s="51" t="s">
        <v>97</v>
      </c>
      <c r="V155" s="61"/>
      <c r="W155" s="51" t="s">
        <v>97</v>
      </c>
      <c r="X155" s="61"/>
      <c r="Y155" s="51" t="s">
        <v>97</v>
      </c>
      <c r="Z155" s="61"/>
      <c r="AA155" s="51" t="s">
        <v>97</v>
      </c>
      <c r="AB155" s="61"/>
      <c r="AC155" s="51" t="s">
        <v>97</v>
      </c>
      <c r="AD155" s="61"/>
      <c r="AE155" s="51" t="s">
        <v>97</v>
      </c>
      <c r="AF155" s="61"/>
      <c r="AG155" s="257" t="s">
        <v>97</v>
      </c>
      <c r="AH155" s="216"/>
      <c r="AI155" s="220" t="s">
        <v>97</v>
      </c>
      <c r="AJ155" s="61"/>
      <c r="AK155" s="51" t="s">
        <v>97</v>
      </c>
      <c r="AL155" s="61"/>
      <c r="AM155" s="51" t="s">
        <v>97</v>
      </c>
      <c r="AN155" s="61"/>
      <c r="AO155" s="51" t="s">
        <v>97</v>
      </c>
      <c r="AP155" s="61"/>
      <c r="AQ155" s="51" t="s">
        <v>97</v>
      </c>
      <c r="AR155" s="61"/>
      <c r="AS155" s="51" t="s">
        <v>97</v>
      </c>
      <c r="AT155" s="61"/>
      <c r="AU155" s="51" t="s">
        <v>97</v>
      </c>
      <c r="AV155" s="61"/>
      <c r="AW155" s="51" t="s">
        <v>97</v>
      </c>
      <c r="AX155" s="61"/>
      <c r="AY155" s="51" t="s">
        <v>97</v>
      </c>
      <c r="AZ155" s="61"/>
      <c r="BA155" s="51" t="s">
        <v>97</v>
      </c>
      <c r="BB155" s="61"/>
      <c r="BC155" s="51" t="s">
        <v>97</v>
      </c>
      <c r="BD155" s="61"/>
      <c r="BE155" s="51" t="s">
        <v>97</v>
      </c>
      <c r="BF155" s="61"/>
      <c r="BG155" s="51" t="s">
        <v>97</v>
      </c>
      <c r="BH155" s="61"/>
      <c r="BI155" s="51" t="s">
        <v>97</v>
      </c>
      <c r="BJ155" s="61"/>
      <c r="BK155" s="52" t="s">
        <v>97</v>
      </c>
    </row>
    <row r="156" spans="1:63" s="10" customFormat="1" ht="14" x14ac:dyDescent="0.3">
      <c r="A156" s="11" t="s">
        <v>445</v>
      </c>
      <c r="B156" s="11">
        <v>2401</v>
      </c>
      <c r="C156" s="11" t="s">
        <v>446</v>
      </c>
      <c r="D156" s="37">
        <v>2023</v>
      </c>
      <c r="E156" s="45" t="s">
        <v>171</v>
      </c>
      <c r="F156" s="61"/>
      <c r="G156" s="51" t="s">
        <v>97</v>
      </c>
      <c r="H156" s="61"/>
      <c r="I156" s="51" t="s">
        <v>97</v>
      </c>
      <c r="J156" s="61"/>
      <c r="K156" s="51" t="s">
        <v>97</v>
      </c>
      <c r="L156" s="61"/>
      <c r="M156" s="51" t="s">
        <v>97</v>
      </c>
      <c r="N156" s="61"/>
      <c r="O156" s="51" t="s">
        <v>170</v>
      </c>
      <c r="P156" s="61">
        <v>440</v>
      </c>
      <c r="Q156" s="51" t="s">
        <v>170</v>
      </c>
      <c r="R156" s="61" t="s">
        <v>97</v>
      </c>
      <c r="S156" s="51" t="s">
        <v>170</v>
      </c>
      <c r="T156" s="61">
        <v>3810</v>
      </c>
      <c r="U156" s="51" t="s">
        <v>97</v>
      </c>
      <c r="V156" s="61"/>
      <c r="W156" s="51" t="s">
        <v>97</v>
      </c>
      <c r="X156" s="61"/>
      <c r="Y156" s="51" t="s">
        <v>97</v>
      </c>
      <c r="Z156" s="61"/>
      <c r="AA156" s="51" t="s">
        <v>97</v>
      </c>
      <c r="AB156" s="61"/>
      <c r="AC156" s="51" t="s">
        <v>97</v>
      </c>
      <c r="AD156" s="61"/>
      <c r="AE156" s="51" t="s">
        <v>97</v>
      </c>
      <c r="AF156" s="61"/>
      <c r="AG156" s="257">
        <v>4250</v>
      </c>
      <c r="AH156" s="216"/>
      <c r="AI156" s="220" t="s">
        <v>97</v>
      </c>
      <c r="AJ156" s="61"/>
      <c r="AK156" s="51" t="s">
        <v>97</v>
      </c>
      <c r="AL156" s="61"/>
      <c r="AM156" s="51" t="s">
        <v>97</v>
      </c>
      <c r="AN156" s="61"/>
      <c r="AO156" s="51" t="s">
        <v>97</v>
      </c>
      <c r="AP156" s="61"/>
      <c r="AQ156" s="51" t="s">
        <v>97</v>
      </c>
      <c r="AR156" s="61"/>
      <c r="AS156" s="51" t="s">
        <v>170</v>
      </c>
      <c r="AT156" s="61" t="s">
        <v>97</v>
      </c>
      <c r="AU156" s="51" t="s">
        <v>97</v>
      </c>
      <c r="AV156" s="61"/>
      <c r="AW156" s="51" t="s">
        <v>97</v>
      </c>
      <c r="AX156" s="61"/>
      <c r="AY156" s="51" t="s">
        <v>97</v>
      </c>
      <c r="AZ156" s="61"/>
      <c r="BA156" s="51" t="s">
        <v>97</v>
      </c>
      <c r="BB156" s="61"/>
      <c r="BC156" s="51" t="s">
        <v>97</v>
      </c>
      <c r="BD156" s="61"/>
      <c r="BE156" s="51" t="s">
        <v>97</v>
      </c>
      <c r="BF156" s="61"/>
      <c r="BG156" s="51" t="s">
        <v>97</v>
      </c>
      <c r="BH156" s="61"/>
      <c r="BI156" s="51" t="s">
        <v>97</v>
      </c>
      <c r="BJ156" s="61"/>
      <c r="BK156" s="52" t="s">
        <v>97</v>
      </c>
    </row>
    <row r="157" spans="1:63" s="10" customFormat="1" ht="14" x14ac:dyDescent="0.3">
      <c r="A157" s="11" t="s">
        <v>223</v>
      </c>
      <c r="B157" s="11">
        <v>581</v>
      </c>
      <c r="C157" s="11" t="s">
        <v>215</v>
      </c>
      <c r="D157" s="37">
        <v>2023</v>
      </c>
      <c r="E157" s="45" t="s">
        <v>170</v>
      </c>
      <c r="F157" s="61">
        <v>2800</v>
      </c>
      <c r="G157" s="51" t="s">
        <v>171</v>
      </c>
      <c r="H157" s="61"/>
      <c r="I157" s="51" t="s">
        <v>171</v>
      </c>
      <c r="J157" s="61"/>
      <c r="K157" s="51" t="s">
        <v>170</v>
      </c>
      <c r="L157" s="61">
        <v>1400</v>
      </c>
      <c r="M157" s="51" t="s">
        <v>171</v>
      </c>
      <c r="N157" s="61"/>
      <c r="O157" s="51" t="s">
        <v>170</v>
      </c>
      <c r="P157" s="61">
        <v>14000</v>
      </c>
      <c r="Q157" s="51" t="s">
        <v>170</v>
      </c>
      <c r="R157" s="61">
        <v>5600</v>
      </c>
      <c r="S157" s="51" t="s">
        <v>170</v>
      </c>
      <c r="T157" s="61">
        <v>22400</v>
      </c>
      <c r="U157" s="51" t="s">
        <v>171</v>
      </c>
      <c r="V157" s="61"/>
      <c r="W157" s="51" t="s">
        <v>170</v>
      </c>
      <c r="X157" s="61">
        <v>280</v>
      </c>
      <c r="Y157" s="51" t="s">
        <v>170</v>
      </c>
      <c r="Z157" s="61">
        <v>1540</v>
      </c>
      <c r="AA157" s="51" t="s">
        <v>171</v>
      </c>
      <c r="AB157" s="61"/>
      <c r="AC157" s="51" t="s">
        <v>171</v>
      </c>
      <c r="AD157" s="61"/>
      <c r="AE157" s="51" t="s">
        <v>171</v>
      </c>
      <c r="AF157" s="61"/>
      <c r="AG157" s="257">
        <v>48020</v>
      </c>
      <c r="AH157" s="216"/>
      <c r="AI157" s="220" t="s">
        <v>171</v>
      </c>
      <c r="AJ157" s="61"/>
      <c r="AK157" s="51" t="s">
        <v>171</v>
      </c>
      <c r="AL157" s="61"/>
      <c r="AM157" s="51" t="s">
        <v>171</v>
      </c>
      <c r="AN157" s="61"/>
      <c r="AO157" s="51" t="s">
        <v>171</v>
      </c>
      <c r="AP157" s="61"/>
      <c r="AQ157" s="51" t="s">
        <v>171</v>
      </c>
      <c r="AR157" s="61"/>
      <c r="AS157" s="51" t="s">
        <v>171</v>
      </c>
      <c r="AT157" s="61"/>
      <c r="AU157" s="51" t="s">
        <v>171</v>
      </c>
      <c r="AV157" s="61"/>
      <c r="AW157" s="51" t="s">
        <v>171</v>
      </c>
      <c r="AX157" s="61"/>
      <c r="AY157" s="51" t="s">
        <v>171</v>
      </c>
      <c r="AZ157" s="61"/>
      <c r="BA157" s="51" t="s">
        <v>171</v>
      </c>
      <c r="BB157" s="61"/>
      <c r="BC157" s="51" t="s">
        <v>171</v>
      </c>
      <c r="BD157" s="61"/>
      <c r="BE157" s="51" t="s">
        <v>171</v>
      </c>
      <c r="BF157" s="61"/>
      <c r="BG157" s="51" t="s">
        <v>171</v>
      </c>
      <c r="BH157" s="61"/>
      <c r="BI157" s="51" t="s">
        <v>171</v>
      </c>
      <c r="BJ157" s="61"/>
      <c r="BK157" s="52"/>
    </row>
    <row r="158" spans="1:63" s="10" customFormat="1" ht="14" x14ac:dyDescent="0.3">
      <c r="A158" s="11" t="s">
        <v>193</v>
      </c>
      <c r="B158" s="11">
        <v>188</v>
      </c>
      <c r="C158" s="11" t="s">
        <v>169</v>
      </c>
      <c r="D158" s="37">
        <v>2023</v>
      </c>
      <c r="E158" s="45" t="s">
        <v>170</v>
      </c>
      <c r="F158" s="61">
        <v>1094</v>
      </c>
      <c r="G158" s="51" t="s">
        <v>171</v>
      </c>
      <c r="H158" s="61"/>
      <c r="I158" s="51" t="s">
        <v>170</v>
      </c>
      <c r="J158" s="61">
        <v>2679</v>
      </c>
      <c r="K158" s="51" t="s">
        <v>171</v>
      </c>
      <c r="L158" s="61"/>
      <c r="M158" s="51" t="s">
        <v>171</v>
      </c>
      <c r="N158" s="61"/>
      <c r="O158" s="51" t="s">
        <v>170</v>
      </c>
      <c r="P158" s="61">
        <v>10244</v>
      </c>
      <c r="Q158" s="51" t="s">
        <v>170</v>
      </c>
      <c r="R158" s="61">
        <v>4161</v>
      </c>
      <c r="S158" s="51" t="s">
        <v>170</v>
      </c>
      <c r="T158" s="61">
        <v>17295</v>
      </c>
      <c r="U158" s="51" t="s">
        <v>171</v>
      </c>
      <c r="V158" s="61"/>
      <c r="W158" s="51" t="s">
        <v>171</v>
      </c>
      <c r="X158" s="61"/>
      <c r="Y158" s="51" t="s">
        <v>170</v>
      </c>
      <c r="Z158" s="61">
        <v>2500</v>
      </c>
      <c r="AA158" s="51" t="s">
        <v>170</v>
      </c>
      <c r="AB158" s="61">
        <v>162</v>
      </c>
      <c r="AC158" s="51" t="s">
        <v>170</v>
      </c>
      <c r="AD158" s="61">
        <v>2309</v>
      </c>
      <c r="AE158" s="51" t="s">
        <v>171</v>
      </c>
      <c r="AF158" s="61"/>
      <c r="AG158" s="244">
        <v>40444</v>
      </c>
      <c r="AH158" s="219"/>
      <c r="AI158" s="220" t="s">
        <v>170</v>
      </c>
      <c r="AJ158" s="61">
        <v>168</v>
      </c>
      <c r="AK158" s="51" t="s">
        <v>171</v>
      </c>
      <c r="AL158" s="61"/>
      <c r="AM158" s="51" t="s">
        <v>171</v>
      </c>
      <c r="AN158" s="61"/>
      <c r="AO158" s="51" t="s">
        <v>171</v>
      </c>
      <c r="AP158" s="61"/>
      <c r="AQ158" s="51" t="s">
        <v>171</v>
      </c>
      <c r="AR158" s="61"/>
      <c r="AS158" s="51" t="s">
        <v>171</v>
      </c>
      <c r="AT158" s="61"/>
      <c r="AU158" s="51" t="s">
        <v>171</v>
      </c>
      <c r="AV158" s="61"/>
      <c r="AW158" s="51" t="s">
        <v>171</v>
      </c>
      <c r="AX158" s="61"/>
      <c r="AY158" s="51" t="s">
        <v>171</v>
      </c>
      <c r="AZ158" s="61"/>
      <c r="BA158" s="51" t="s">
        <v>171</v>
      </c>
      <c r="BB158" s="61"/>
      <c r="BC158" s="51" t="s">
        <v>171</v>
      </c>
      <c r="BD158" s="61"/>
      <c r="BE158" s="51" t="s">
        <v>171</v>
      </c>
      <c r="BF158" s="61"/>
      <c r="BG158" s="51" t="s">
        <v>171</v>
      </c>
      <c r="BH158" s="61"/>
      <c r="BI158" s="51" t="s">
        <v>170</v>
      </c>
      <c r="BJ158" s="61">
        <v>160</v>
      </c>
      <c r="BK158" s="52">
        <v>328</v>
      </c>
    </row>
    <row r="159" spans="1:63" s="10" customFormat="1" ht="14" x14ac:dyDescent="0.3">
      <c r="A159" s="11" t="s">
        <v>450</v>
      </c>
      <c r="B159" s="11">
        <v>2417</v>
      </c>
      <c r="C159" s="11" t="s">
        <v>446</v>
      </c>
      <c r="D159" s="37">
        <v>2023</v>
      </c>
      <c r="E159" s="45" t="s">
        <v>171</v>
      </c>
      <c r="F159" s="61"/>
      <c r="G159" s="51" t="s">
        <v>171</v>
      </c>
      <c r="H159" s="61"/>
      <c r="I159" s="51" t="s">
        <v>171</v>
      </c>
      <c r="J159" s="61"/>
      <c r="K159" s="51" t="s">
        <v>171</v>
      </c>
      <c r="L159" s="61"/>
      <c r="M159" s="51" t="s">
        <v>171</v>
      </c>
      <c r="N159" s="61"/>
      <c r="O159" s="51" t="s">
        <v>170</v>
      </c>
      <c r="P159" s="61">
        <v>24</v>
      </c>
      <c r="Q159" s="51" t="s">
        <v>171</v>
      </c>
      <c r="R159" s="61"/>
      <c r="S159" s="51" t="s">
        <v>170</v>
      </c>
      <c r="T159" s="61">
        <v>1072</v>
      </c>
      <c r="U159" s="51" t="s">
        <v>171</v>
      </c>
      <c r="V159" s="61"/>
      <c r="W159" s="51" t="s">
        <v>171</v>
      </c>
      <c r="X159" s="61"/>
      <c r="Y159" s="51" t="s">
        <v>171</v>
      </c>
      <c r="Z159" s="61"/>
      <c r="AA159" s="51" t="s">
        <v>171</v>
      </c>
      <c r="AB159" s="61"/>
      <c r="AC159" s="51" t="s">
        <v>171</v>
      </c>
      <c r="AD159" s="61"/>
      <c r="AE159" s="51" t="s">
        <v>171</v>
      </c>
      <c r="AF159" s="61"/>
      <c r="AG159" s="244">
        <v>1096</v>
      </c>
      <c r="AH159" s="219"/>
      <c r="AI159" s="220" t="s">
        <v>171</v>
      </c>
      <c r="AJ159" s="61"/>
      <c r="AK159" s="51" t="s">
        <v>171</v>
      </c>
      <c r="AL159" s="61"/>
      <c r="AM159" s="51" t="s">
        <v>171</v>
      </c>
      <c r="AN159" s="61"/>
      <c r="AO159" s="51" t="s">
        <v>171</v>
      </c>
      <c r="AP159" s="61"/>
      <c r="AQ159" s="51" t="s">
        <v>171</v>
      </c>
      <c r="AR159" s="61"/>
      <c r="AS159" s="51" t="s">
        <v>171</v>
      </c>
      <c r="AT159" s="61"/>
      <c r="AU159" s="51" t="s">
        <v>171</v>
      </c>
      <c r="AV159" s="61"/>
      <c r="AW159" s="51" t="s">
        <v>171</v>
      </c>
      <c r="AX159" s="61"/>
      <c r="AY159" s="51" t="s">
        <v>171</v>
      </c>
      <c r="AZ159" s="61"/>
      <c r="BA159" s="51" t="s">
        <v>171</v>
      </c>
      <c r="BB159" s="61"/>
      <c r="BC159" s="51" t="s">
        <v>171</v>
      </c>
      <c r="BD159" s="61"/>
      <c r="BE159" s="51" t="s">
        <v>171</v>
      </c>
      <c r="BF159" s="61"/>
      <c r="BG159" s="51" t="s">
        <v>171</v>
      </c>
      <c r="BH159" s="61"/>
      <c r="BI159" s="51" t="s">
        <v>171</v>
      </c>
      <c r="BJ159" s="61"/>
      <c r="BK159" s="52"/>
    </row>
    <row r="160" spans="1:63" s="10" customFormat="1" ht="14" x14ac:dyDescent="0.3">
      <c r="A160" s="11" t="s">
        <v>257</v>
      </c>
      <c r="B160" s="11">
        <v>881</v>
      </c>
      <c r="C160" s="11" t="s">
        <v>251</v>
      </c>
      <c r="D160" s="37">
        <v>2023</v>
      </c>
      <c r="E160" s="45" t="s">
        <v>97</v>
      </c>
      <c r="F160" s="61"/>
      <c r="G160" s="51" t="s">
        <v>97</v>
      </c>
      <c r="H160" s="61"/>
      <c r="I160" s="51" t="s">
        <v>97</v>
      </c>
      <c r="J160" s="61"/>
      <c r="K160" s="51" t="s">
        <v>97</v>
      </c>
      <c r="L160" s="61"/>
      <c r="M160" s="51" t="s">
        <v>97</v>
      </c>
      <c r="N160" s="61"/>
      <c r="O160" s="51" t="s">
        <v>97</v>
      </c>
      <c r="P160" s="61"/>
      <c r="Q160" s="51" t="s">
        <v>97</v>
      </c>
      <c r="R160" s="61"/>
      <c r="S160" s="51" t="s">
        <v>97</v>
      </c>
      <c r="T160" s="61"/>
      <c r="U160" s="51" t="s">
        <v>97</v>
      </c>
      <c r="V160" s="61"/>
      <c r="W160" s="51" t="s">
        <v>97</v>
      </c>
      <c r="X160" s="61"/>
      <c r="Y160" s="51" t="s">
        <v>97</v>
      </c>
      <c r="Z160" s="61"/>
      <c r="AA160" s="51" t="s">
        <v>97</v>
      </c>
      <c r="AB160" s="61"/>
      <c r="AC160" s="51" t="s">
        <v>97</v>
      </c>
      <c r="AD160" s="61"/>
      <c r="AE160" s="51" t="s">
        <v>97</v>
      </c>
      <c r="AF160" s="61"/>
      <c r="AG160" s="257" t="s">
        <v>97</v>
      </c>
      <c r="AH160" s="216"/>
      <c r="AI160" s="220" t="s">
        <v>97</v>
      </c>
      <c r="AJ160" s="61"/>
      <c r="AK160" s="51" t="s">
        <v>97</v>
      </c>
      <c r="AL160" s="61"/>
      <c r="AM160" s="51" t="s">
        <v>97</v>
      </c>
      <c r="AN160" s="61"/>
      <c r="AO160" s="51" t="s">
        <v>97</v>
      </c>
      <c r="AP160" s="61"/>
      <c r="AQ160" s="51" t="s">
        <v>97</v>
      </c>
      <c r="AR160" s="61"/>
      <c r="AS160" s="51" t="s">
        <v>97</v>
      </c>
      <c r="AT160" s="61"/>
      <c r="AU160" s="51" t="s">
        <v>97</v>
      </c>
      <c r="AV160" s="61"/>
      <c r="AW160" s="51" t="s">
        <v>97</v>
      </c>
      <c r="AX160" s="61"/>
      <c r="AY160" s="51" t="s">
        <v>97</v>
      </c>
      <c r="AZ160" s="61"/>
      <c r="BA160" s="51" t="s">
        <v>97</v>
      </c>
      <c r="BB160" s="61"/>
      <c r="BC160" s="51" t="s">
        <v>97</v>
      </c>
      <c r="BD160" s="61"/>
      <c r="BE160" s="51" t="s">
        <v>97</v>
      </c>
      <c r="BF160" s="61"/>
      <c r="BG160" s="51" t="s">
        <v>97</v>
      </c>
      <c r="BH160" s="61"/>
      <c r="BI160" s="51" t="s">
        <v>97</v>
      </c>
      <c r="BJ160" s="61"/>
      <c r="BK160" s="52" t="s">
        <v>97</v>
      </c>
    </row>
    <row r="161" spans="1:63" s="10" customFormat="1" ht="14" x14ac:dyDescent="0.3">
      <c r="A161" s="11" t="s">
        <v>183</v>
      </c>
      <c r="B161" s="11">
        <v>140</v>
      </c>
      <c r="C161" s="11" t="s">
        <v>169</v>
      </c>
      <c r="D161" s="37">
        <v>2023</v>
      </c>
      <c r="E161" s="45" t="s">
        <v>170</v>
      </c>
      <c r="F161" s="61">
        <v>1368</v>
      </c>
      <c r="G161" s="51" t="s">
        <v>171</v>
      </c>
      <c r="H161" s="61"/>
      <c r="I161" s="51" t="s">
        <v>171</v>
      </c>
      <c r="J161" s="61"/>
      <c r="K161" s="51" t="s">
        <v>171</v>
      </c>
      <c r="L161" s="61"/>
      <c r="M161" s="51" t="s">
        <v>171</v>
      </c>
      <c r="N161" s="61"/>
      <c r="O161" s="51" t="s">
        <v>170</v>
      </c>
      <c r="P161" s="61">
        <v>17240</v>
      </c>
      <c r="Q161" s="51" t="s">
        <v>171</v>
      </c>
      <c r="R161" s="61"/>
      <c r="S161" s="51" t="s">
        <v>170</v>
      </c>
      <c r="T161" s="61">
        <v>2916</v>
      </c>
      <c r="U161" s="51" t="s">
        <v>171</v>
      </c>
      <c r="V161" s="61"/>
      <c r="W161" s="51" t="s">
        <v>171</v>
      </c>
      <c r="X161" s="61"/>
      <c r="Y161" s="51" t="s">
        <v>171</v>
      </c>
      <c r="Z161" s="61"/>
      <c r="AA161" s="51" t="s">
        <v>171</v>
      </c>
      <c r="AB161" s="61"/>
      <c r="AC161" s="51" t="s">
        <v>171</v>
      </c>
      <c r="AD161" s="61"/>
      <c r="AE161" s="51" t="s">
        <v>171</v>
      </c>
      <c r="AF161" s="61"/>
      <c r="AG161" s="257">
        <v>21524</v>
      </c>
      <c r="AH161" s="216"/>
      <c r="AI161" s="220" t="s">
        <v>171</v>
      </c>
      <c r="AJ161" s="61"/>
      <c r="AK161" s="51" t="s">
        <v>171</v>
      </c>
      <c r="AL161" s="61"/>
      <c r="AM161" s="51" t="s">
        <v>171</v>
      </c>
      <c r="AN161" s="61"/>
      <c r="AO161" s="51" t="s">
        <v>171</v>
      </c>
      <c r="AP161" s="61"/>
      <c r="AQ161" s="51" t="s">
        <v>171</v>
      </c>
      <c r="AR161" s="61"/>
      <c r="AS161" s="51" t="s">
        <v>171</v>
      </c>
      <c r="AT161" s="61"/>
      <c r="AU161" s="51" t="s">
        <v>171</v>
      </c>
      <c r="AV161" s="61"/>
      <c r="AW161" s="51" t="s">
        <v>171</v>
      </c>
      <c r="AX161" s="61"/>
      <c r="AY161" s="51" t="s">
        <v>171</v>
      </c>
      <c r="AZ161" s="61"/>
      <c r="BA161" s="51" t="s">
        <v>171</v>
      </c>
      <c r="BB161" s="61"/>
      <c r="BC161" s="51" t="s">
        <v>171</v>
      </c>
      <c r="BD161" s="61"/>
      <c r="BE161" s="51" t="s">
        <v>171</v>
      </c>
      <c r="BF161" s="61"/>
      <c r="BG161" s="51" t="s">
        <v>171</v>
      </c>
      <c r="BH161" s="61"/>
      <c r="BI161" s="51" t="s">
        <v>171</v>
      </c>
      <c r="BJ161" s="61"/>
      <c r="BK161" s="52"/>
    </row>
    <row r="162" spans="1:63" s="10" customFormat="1" ht="14" x14ac:dyDescent="0.3">
      <c r="A162" s="11" t="s">
        <v>207</v>
      </c>
      <c r="B162" s="11">
        <v>480</v>
      </c>
      <c r="C162" s="11" t="s">
        <v>205</v>
      </c>
      <c r="D162" s="37">
        <v>2023</v>
      </c>
      <c r="E162" s="45" t="s">
        <v>170</v>
      </c>
      <c r="F162" s="61">
        <v>1063</v>
      </c>
      <c r="G162" s="51" t="s">
        <v>171</v>
      </c>
      <c r="H162" s="61"/>
      <c r="I162" s="51" t="s">
        <v>170</v>
      </c>
      <c r="J162" s="61">
        <v>6744</v>
      </c>
      <c r="K162" s="51" t="s">
        <v>170</v>
      </c>
      <c r="L162" s="61">
        <v>156</v>
      </c>
      <c r="M162" s="51" t="s">
        <v>171</v>
      </c>
      <c r="N162" s="61"/>
      <c r="O162" s="51" t="s">
        <v>170</v>
      </c>
      <c r="P162" s="61">
        <v>4694</v>
      </c>
      <c r="Q162" s="51" t="s">
        <v>170</v>
      </c>
      <c r="R162" s="61">
        <v>1923</v>
      </c>
      <c r="S162" s="51" t="s">
        <v>170</v>
      </c>
      <c r="T162" s="61">
        <v>19770</v>
      </c>
      <c r="U162" s="51" t="s">
        <v>171</v>
      </c>
      <c r="V162" s="61"/>
      <c r="W162" s="51" t="s">
        <v>170</v>
      </c>
      <c r="X162" s="61">
        <v>487</v>
      </c>
      <c r="Y162" s="51" t="s">
        <v>170</v>
      </c>
      <c r="Z162" s="61">
        <v>2468</v>
      </c>
      <c r="AA162" s="51" t="s">
        <v>170</v>
      </c>
      <c r="AB162" s="61">
        <v>595</v>
      </c>
      <c r="AC162" s="51" t="s">
        <v>170</v>
      </c>
      <c r="AD162" s="61">
        <v>2451</v>
      </c>
      <c r="AE162" s="51" t="s">
        <v>171</v>
      </c>
      <c r="AF162" s="61"/>
      <c r="AG162" s="244">
        <v>40351</v>
      </c>
      <c r="AH162" s="219"/>
      <c r="AI162" s="220" t="s">
        <v>170</v>
      </c>
      <c r="AJ162" s="61">
        <v>1063</v>
      </c>
      <c r="AK162" s="51" t="s">
        <v>171</v>
      </c>
      <c r="AL162" s="61"/>
      <c r="AM162" s="51" t="s">
        <v>170</v>
      </c>
      <c r="AN162" s="61">
        <v>6744</v>
      </c>
      <c r="AO162" s="51" t="s">
        <v>170</v>
      </c>
      <c r="AP162" s="61">
        <v>156</v>
      </c>
      <c r="AQ162" s="51" t="s">
        <v>171</v>
      </c>
      <c r="AR162" s="61"/>
      <c r="AS162" s="51" t="s">
        <v>170</v>
      </c>
      <c r="AT162" s="61">
        <v>4694</v>
      </c>
      <c r="AU162" s="51" t="s">
        <v>170</v>
      </c>
      <c r="AV162" s="61">
        <v>1923</v>
      </c>
      <c r="AW162" s="51" t="s">
        <v>170</v>
      </c>
      <c r="AX162" s="61">
        <v>19770</v>
      </c>
      <c r="AY162" s="51" t="s">
        <v>171</v>
      </c>
      <c r="AZ162" s="61"/>
      <c r="BA162" s="51" t="s">
        <v>170</v>
      </c>
      <c r="BB162" s="61">
        <v>487</v>
      </c>
      <c r="BC162" s="51" t="s">
        <v>170</v>
      </c>
      <c r="BD162" s="61">
        <v>2464</v>
      </c>
      <c r="BE162" s="51" t="s">
        <v>170</v>
      </c>
      <c r="BF162" s="61">
        <v>595</v>
      </c>
      <c r="BG162" s="51" t="s">
        <v>170</v>
      </c>
      <c r="BH162" s="61">
        <v>2451</v>
      </c>
      <c r="BI162" s="51" t="s">
        <v>171</v>
      </c>
      <c r="BJ162" s="61"/>
      <c r="BK162" s="52">
        <v>40347</v>
      </c>
    </row>
    <row r="163" spans="1:63" s="10" customFormat="1" ht="14" x14ac:dyDescent="0.3">
      <c r="A163" s="11" t="s">
        <v>195</v>
      </c>
      <c r="B163" s="11">
        <v>192</v>
      </c>
      <c r="C163" s="11" t="s">
        <v>169</v>
      </c>
      <c r="D163" s="37">
        <v>2023</v>
      </c>
      <c r="E163" s="45" t="s">
        <v>170</v>
      </c>
      <c r="F163" s="61" t="s">
        <v>97</v>
      </c>
      <c r="G163" s="51" t="s">
        <v>171</v>
      </c>
      <c r="H163" s="61"/>
      <c r="I163" s="51" t="s">
        <v>170</v>
      </c>
      <c r="J163" s="61" t="s">
        <v>97</v>
      </c>
      <c r="K163" s="51" t="s">
        <v>171</v>
      </c>
      <c r="L163" s="61"/>
      <c r="M163" s="51" t="s">
        <v>171</v>
      </c>
      <c r="N163" s="61"/>
      <c r="O163" s="51" t="s">
        <v>170</v>
      </c>
      <c r="P163" s="61" t="s">
        <v>97</v>
      </c>
      <c r="Q163" s="51" t="s">
        <v>170</v>
      </c>
      <c r="R163" s="61" t="s">
        <v>97</v>
      </c>
      <c r="S163" s="51" t="s">
        <v>170</v>
      </c>
      <c r="T163" s="61" t="s">
        <v>97</v>
      </c>
      <c r="U163" s="51" t="s">
        <v>171</v>
      </c>
      <c r="V163" s="61"/>
      <c r="W163" s="51" t="s">
        <v>171</v>
      </c>
      <c r="X163" s="61"/>
      <c r="Y163" s="51" t="s">
        <v>170</v>
      </c>
      <c r="Z163" s="61" t="s">
        <v>97</v>
      </c>
      <c r="AA163" s="51" t="s">
        <v>170</v>
      </c>
      <c r="AB163" s="61" t="s">
        <v>97</v>
      </c>
      <c r="AC163" s="51" t="s">
        <v>171</v>
      </c>
      <c r="AD163" s="61"/>
      <c r="AE163" s="51" t="s">
        <v>171</v>
      </c>
      <c r="AF163" s="61"/>
      <c r="AG163" s="244">
        <v>19992</v>
      </c>
      <c r="AH163" s="219"/>
      <c r="AI163" s="220" t="s">
        <v>171</v>
      </c>
      <c r="AJ163" s="61"/>
      <c r="AK163" s="51" t="s">
        <v>171</v>
      </c>
      <c r="AL163" s="61"/>
      <c r="AM163" s="51" t="s">
        <v>171</v>
      </c>
      <c r="AN163" s="61"/>
      <c r="AO163" s="51" t="s">
        <v>171</v>
      </c>
      <c r="AP163" s="61"/>
      <c r="AQ163" s="51" t="s">
        <v>171</v>
      </c>
      <c r="AR163" s="61"/>
      <c r="AS163" s="51" t="s">
        <v>171</v>
      </c>
      <c r="AT163" s="61"/>
      <c r="AU163" s="51" t="s">
        <v>171</v>
      </c>
      <c r="AV163" s="61"/>
      <c r="AW163" s="51" t="s">
        <v>171</v>
      </c>
      <c r="AX163" s="61"/>
      <c r="AY163" s="51" t="s">
        <v>171</v>
      </c>
      <c r="AZ163" s="61"/>
      <c r="BA163" s="51" t="s">
        <v>171</v>
      </c>
      <c r="BB163" s="61"/>
      <c r="BC163" s="51" t="s">
        <v>171</v>
      </c>
      <c r="BD163" s="61"/>
      <c r="BE163" s="51" t="s">
        <v>171</v>
      </c>
      <c r="BF163" s="61"/>
      <c r="BG163" s="51" t="s">
        <v>171</v>
      </c>
      <c r="BH163" s="61"/>
      <c r="BI163" s="51" t="s">
        <v>171</v>
      </c>
      <c r="BJ163" s="61"/>
      <c r="BK163" s="52"/>
    </row>
    <row r="164" spans="1:63" s="10" customFormat="1" ht="14" x14ac:dyDescent="0.3">
      <c r="A164" s="11" t="s">
        <v>235</v>
      </c>
      <c r="B164" s="11">
        <v>682</v>
      </c>
      <c r="C164" s="11" t="s">
        <v>229</v>
      </c>
      <c r="D164" s="37">
        <v>2023</v>
      </c>
      <c r="E164" s="45" t="s">
        <v>170</v>
      </c>
      <c r="F164" s="61">
        <v>2056</v>
      </c>
      <c r="G164" s="51" t="s">
        <v>171</v>
      </c>
      <c r="H164" s="61"/>
      <c r="I164" s="51" t="s">
        <v>170</v>
      </c>
      <c r="J164" s="61">
        <v>4483</v>
      </c>
      <c r="K164" s="51" t="s">
        <v>171</v>
      </c>
      <c r="L164" s="61"/>
      <c r="M164" s="51" t="s">
        <v>171</v>
      </c>
      <c r="N164" s="61"/>
      <c r="O164" s="51" t="s">
        <v>170</v>
      </c>
      <c r="P164" s="61">
        <v>4546</v>
      </c>
      <c r="Q164" s="51" t="s">
        <v>171</v>
      </c>
      <c r="R164" s="61"/>
      <c r="S164" s="51" t="s">
        <v>170</v>
      </c>
      <c r="T164" s="61">
        <v>11826</v>
      </c>
      <c r="U164" s="51" t="s">
        <v>171</v>
      </c>
      <c r="V164" s="61"/>
      <c r="W164" s="51" t="s">
        <v>171</v>
      </c>
      <c r="X164" s="61"/>
      <c r="Y164" s="51" t="s">
        <v>170</v>
      </c>
      <c r="Z164" s="61">
        <v>2822</v>
      </c>
      <c r="AA164" s="51" t="s">
        <v>171</v>
      </c>
      <c r="AB164" s="61"/>
      <c r="AC164" s="51" t="s">
        <v>171</v>
      </c>
      <c r="AD164" s="61"/>
      <c r="AE164" s="51" t="s">
        <v>171</v>
      </c>
      <c r="AF164" s="61"/>
      <c r="AG164" s="244">
        <v>25733</v>
      </c>
      <c r="AH164" s="219"/>
      <c r="AI164" s="220" t="s">
        <v>171</v>
      </c>
      <c r="AJ164" s="61"/>
      <c r="AK164" s="51" t="s">
        <v>171</v>
      </c>
      <c r="AL164" s="61"/>
      <c r="AM164" s="51" t="s">
        <v>171</v>
      </c>
      <c r="AN164" s="61"/>
      <c r="AO164" s="51" t="s">
        <v>171</v>
      </c>
      <c r="AP164" s="61"/>
      <c r="AQ164" s="51" t="s">
        <v>171</v>
      </c>
      <c r="AR164" s="61"/>
      <c r="AS164" s="51" t="s">
        <v>171</v>
      </c>
      <c r="AT164" s="61"/>
      <c r="AU164" s="51" t="s">
        <v>171</v>
      </c>
      <c r="AV164" s="61"/>
      <c r="AW164" s="51" t="s">
        <v>171</v>
      </c>
      <c r="AX164" s="61"/>
      <c r="AY164" s="51" t="s">
        <v>171</v>
      </c>
      <c r="AZ164" s="61"/>
      <c r="BA164" s="51" t="s">
        <v>171</v>
      </c>
      <c r="BB164" s="61"/>
      <c r="BC164" s="51" t="s">
        <v>171</v>
      </c>
      <c r="BD164" s="61"/>
      <c r="BE164" s="51" t="s">
        <v>171</v>
      </c>
      <c r="BF164" s="61"/>
      <c r="BG164" s="51" t="s">
        <v>171</v>
      </c>
      <c r="BH164" s="61"/>
      <c r="BI164" s="51" t="s">
        <v>171</v>
      </c>
      <c r="BJ164" s="61"/>
      <c r="BK164" s="52"/>
    </row>
    <row r="165" spans="1:63" s="10" customFormat="1" ht="14" x14ac:dyDescent="0.3">
      <c r="A165" s="11" t="s">
        <v>417</v>
      </c>
      <c r="B165" s="11">
        <v>2101</v>
      </c>
      <c r="C165" s="11" t="s">
        <v>418</v>
      </c>
      <c r="D165" s="37">
        <v>2023</v>
      </c>
      <c r="E165" s="45" t="s">
        <v>97</v>
      </c>
      <c r="F165" s="61"/>
      <c r="G165" s="51" t="s">
        <v>97</v>
      </c>
      <c r="H165" s="61"/>
      <c r="I165" s="51" t="s">
        <v>97</v>
      </c>
      <c r="J165" s="61"/>
      <c r="K165" s="51" t="s">
        <v>97</v>
      </c>
      <c r="L165" s="61"/>
      <c r="M165" s="51" t="s">
        <v>97</v>
      </c>
      <c r="N165" s="61"/>
      <c r="O165" s="51" t="s">
        <v>97</v>
      </c>
      <c r="P165" s="61"/>
      <c r="Q165" s="51" t="s">
        <v>97</v>
      </c>
      <c r="R165" s="61"/>
      <c r="S165" s="51" t="s">
        <v>97</v>
      </c>
      <c r="T165" s="61"/>
      <c r="U165" s="51" t="s">
        <v>97</v>
      </c>
      <c r="V165" s="61"/>
      <c r="W165" s="51" t="s">
        <v>97</v>
      </c>
      <c r="X165" s="61"/>
      <c r="Y165" s="51" t="s">
        <v>97</v>
      </c>
      <c r="Z165" s="61"/>
      <c r="AA165" s="51" t="s">
        <v>97</v>
      </c>
      <c r="AB165" s="61"/>
      <c r="AC165" s="51" t="s">
        <v>97</v>
      </c>
      <c r="AD165" s="61"/>
      <c r="AE165" s="51" t="s">
        <v>97</v>
      </c>
      <c r="AF165" s="61"/>
      <c r="AG165" s="257" t="s">
        <v>97</v>
      </c>
      <c r="AH165" s="216"/>
      <c r="AI165" s="220" t="s">
        <v>97</v>
      </c>
      <c r="AJ165" s="61"/>
      <c r="AK165" s="51" t="s">
        <v>97</v>
      </c>
      <c r="AL165" s="61"/>
      <c r="AM165" s="51" t="s">
        <v>97</v>
      </c>
      <c r="AN165" s="61"/>
      <c r="AO165" s="51" t="s">
        <v>97</v>
      </c>
      <c r="AP165" s="61"/>
      <c r="AQ165" s="51" t="s">
        <v>97</v>
      </c>
      <c r="AR165" s="61"/>
      <c r="AS165" s="51" t="s">
        <v>97</v>
      </c>
      <c r="AT165" s="61"/>
      <c r="AU165" s="51" t="s">
        <v>97</v>
      </c>
      <c r="AV165" s="61"/>
      <c r="AW165" s="51" t="s">
        <v>97</v>
      </c>
      <c r="AX165" s="61"/>
      <c r="AY165" s="51" t="s">
        <v>97</v>
      </c>
      <c r="AZ165" s="61"/>
      <c r="BA165" s="51" t="s">
        <v>97</v>
      </c>
      <c r="BB165" s="61"/>
      <c r="BC165" s="51" t="s">
        <v>97</v>
      </c>
      <c r="BD165" s="61"/>
      <c r="BE165" s="51" t="s">
        <v>97</v>
      </c>
      <c r="BF165" s="61"/>
      <c r="BG165" s="51" t="s">
        <v>97</v>
      </c>
      <c r="BH165" s="61"/>
      <c r="BI165" s="51" t="s">
        <v>97</v>
      </c>
      <c r="BJ165" s="61"/>
      <c r="BK165" s="52" t="s">
        <v>97</v>
      </c>
    </row>
    <row r="166" spans="1:63" s="10" customFormat="1" ht="14" x14ac:dyDescent="0.3">
      <c r="A166" s="11" t="s">
        <v>263</v>
      </c>
      <c r="B166" s="11">
        <v>1060</v>
      </c>
      <c r="C166" s="11" t="s">
        <v>264</v>
      </c>
      <c r="D166" s="37">
        <v>2023</v>
      </c>
      <c r="E166" s="45" t="s">
        <v>171</v>
      </c>
      <c r="F166" s="61"/>
      <c r="G166" s="51" t="s">
        <v>171</v>
      </c>
      <c r="H166" s="61"/>
      <c r="I166" s="51" t="s">
        <v>171</v>
      </c>
      <c r="J166" s="61"/>
      <c r="K166" s="51" t="s">
        <v>171</v>
      </c>
      <c r="L166" s="61"/>
      <c r="M166" s="51" t="s">
        <v>171</v>
      </c>
      <c r="N166" s="61"/>
      <c r="O166" s="51" t="s">
        <v>170</v>
      </c>
      <c r="P166" s="61">
        <v>35</v>
      </c>
      <c r="Q166" s="51" t="s">
        <v>170</v>
      </c>
      <c r="R166" s="61">
        <v>35</v>
      </c>
      <c r="S166" s="51" t="s">
        <v>170</v>
      </c>
      <c r="T166" s="61">
        <v>35</v>
      </c>
      <c r="U166" s="51" t="s">
        <v>171</v>
      </c>
      <c r="V166" s="61"/>
      <c r="W166" s="51" t="s">
        <v>171</v>
      </c>
      <c r="X166" s="61"/>
      <c r="Y166" s="51" t="s">
        <v>171</v>
      </c>
      <c r="Z166" s="61"/>
      <c r="AA166" s="51" t="s">
        <v>171</v>
      </c>
      <c r="AB166" s="61"/>
      <c r="AC166" s="51" t="s">
        <v>171</v>
      </c>
      <c r="AD166" s="61"/>
      <c r="AE166" s="51" t="s">
        <v>171</v>
      </c>
      <c r="AF166" s="61"/>
      <c r="AG166" s="259">
        <v>105</v>
      </c>
      <c r="AH166" s="215"/>
      <c r="AI166" s="220" t="s">
        <v>171</v>
      </c>
      <c r="AJ166" s="61"/>
      <c r="AK166" s="51" t="s">
        <v>171</v>
      </c>
      <c r="AL166" s="61"/>
      <c r="AM166" s="51" t="s">
        <v>171</v>
      </c>
      <c r="AN166" s="61"/>
      <c r="AO166" s="51" t="s">
        <v>171</v>
      </c>
      <c r="AP166" s="61"/>
      <c r="AQ166" s="51" t="s">
        <v>171</v>
      </c>
      <c r="AR166" s="61"/>
      <c r="AS166" s="51" t="s">
        <v>171</v>
      </c>
      <c r="AT166" s="61"/>
      <c r="AU166" s="51" t="s">
        <v>171</v>
      </c>
      <c r="AV166" s="61"/>
      <c r="AW166" s="51" t="s">
        <v>171</v>
      </c>
      <c r="AX166" s="61"/>
      <c r="AY166" s="51" t="s">
        <v>171</v>
      </c>
      <c r="AZ166" s="61"/>
      <c r="BA166" s="51" t="s">
        <v>171</v>
      </c>
      <c r="BB166" s="61"/>
      <c r="BC166" s="51" t="s">
        <v>171</v>
      </c>
      <c r="BD166" s="61"/>
      <c r="BE166" s="51" t="s">
        <v>171</v>
      </c>
      <c r="BF166" s="61"/>
      <c r="BG166" s="51" t="s">
        <v>171</v>
      </c>
      <c r="BH166" s="61"/>
      <c r="BI166" s="51" t="s">
        <v>171</v>
      </c>
      <c r="BJ166" s="61"/>
      <c r="BK166" s="52"/>
    </row>
    <row r="167" spans="1:63" s="10" customFormat="1" ht="14" x14ac:dyDescent="0.3">
      <c r="A167" s="11" t="s">
        <v>407</v>
      </c>
      <c r="B167" s="11">
        <v>2034</v>
      </c>
      <c r="C167" s="11" t="s">
        <v>402</v>
      </c>
      <c r="D167" s="37">
        <v>2023</v>
      </c>
      <c r="E167" s="45" t="s">
        <v>171</v>
      </c>
      <c r="F167" s="61"/>
      <c r="G167" s="51" t="s">
        <v>171</v>
      </c>
      <c r="H167" s="61"/>
      <c r="I167" s="51" t="s">
        <v>171</v>
      </c>
      <c r="J167" s="61"/>
      <c r="K167" s="51" t="s">
        <v>171</v>
      </c>
      <c r="L167" s="61"/>
      <c r="M167" s="51" t="s">
        <v>171</v>
      </c>
      <c r="N167" s="61"/>
      <c r="O167" s="51" t="s">
        <v>170</v>
      </c>
      <c r="P167" s="61">
        <v>2940</v>
      </c>
      <c r="Q167" s="51" t="s">
        <v>171</v>
      </c>
      <c r="R167" s="61"/>
      <c r="S167" s="51" t="s">
        <v>170</v>
      </c>
      <c r="T167" s="61">
        <v>6750</v>
      </c>
      <c r="U167" s="51" t="s">
        <v>171</v>
      </c>
      <c r="V167" s="61"/>
      <c r="W167" s="51" t="s">
        <v>171</v>
      </c>
      <c r="X167" s="61"/>
      <c r="Y167" s="51" t="s">
        <v>171</v>
      </c>
      <c r="Z167" s="61"/>
      <c r="AA167" s="51" t="s">
        <v>171</v>
      </c>
      <c r="AB167" s="61"/>
      <c r="AC167" s="51" t="s">
        <v>171</v>
      </c>
      <c r="AD167" s="61"/>
      <c r="AE167" s="51" t="s">
        <v>171</v>
      </c>
      <c r="AF167" s="61"/>
      <c r="AG167" s="257">
        <v>9690</v>
      </c>
      <c r="AH167" s="216"/>
      <c r="AI167" s="220" t="s">
        <v>171</v>
      </c>
      <c r="AJ167" s="61"/>
      <c r="AK167" s="51" t="s">
        <v>171</v>
      </c>
      <c r="AL167" s="61"/>
      <c r="AM167" s="51" t="s">
        <v>171</v>
      </c>
      <c r="AN167" s="61"/>
      <c r="AO167" s="51" t="s">
        <v>171</v>
      </c>
      <c r="AP167" s="61"/>
      <c r="AQ167" s="51" t="s">
        <v>171</v>
      </c>
      <c r="AR167" s="61"/>
      <c r="AS167" s="51" t="s">
        <v>171</v>
      </c>
      <c r="AT167" s="61"/>
      <c r="AU167" s="51" t="s">
        <v>171</v>
      </c>
      <c r="AV167" s="61"/>
      <c r="AW167" s="51" t="s">
        <v>171</v>
      </c>
      <c r="AX167" s="61"/>
      <c r="AY167" s="51" t="s">
        <v>171</v>
      </c>
      <c r="AZ167" s="61"/>
      <c r="BA167" s="51" t="s">
        <v>171</v>
      </c>
      <c r="BB167" s="61"/>
      <c r="BC167" s="51" t="s">
        <v>171</v>
      </c>
      <c r="BD167" s="61"/>
      <c r="BE167" s="51" t="s">
        <v>171</v>
      </c>
      <c r="BF167" s="61"/>
      <c r="BG167" s="51" t="s">
        <v>171</v>
      </c>
      <c r="BH167" s="61"/>
      <c r="BI167" s="51" t="s">
        <v>171</v>
      </c>
      <c r="BJ167" s="61"/>
      <c r="BK167" s="52"/>
    </row>
    <row r="168" spans="1:63" s="10" customFormat="1" ht="14" x14ac:dyDescent="0.3">
      <c r="A168" s="11" t="s">
        <v>316</v>
      </c>
      <c r="B168" s="11">
        <v>1421</v>
      </c>
      <c r="C168" s="11" t="s">
        <v>311</v>
      </c>
      <c r="D168" s="37">
        <v>2023</v>
      </c>
      <c r="E168" s="45" t="s">
        <v>171</v>
      </c>
      <c r="F168" s="61"/>
      <c r="G168" s="51" t="s">
        <v>171</v>
      </c>
      <c r="H168" s="61"/>
      <c r="I168" s="51" t="s">
        <v>170</v>
      </c>
      <c r="J168" s="61">
        <v>1120</v>
      </c>
      <c r="K168" s="51" t="s">
        <v>171</v>
      </c>
      <c r="L168" s="61"/>
      <c r="M168" s="51" t="s">
        <v>171</v>
      </c>
      <c r="N168" s="61"/>
      <c r="O168" s="51" t="s">
        <v>170</v>
      </c>
      <c r="P168" s="61">
        <v>1904</v>
      </c>
      <c r="Q168" s="51" t="s">
        <v>170</v>
      </c>
      <c r="R168" s="61">
        <v>1100</v>
      </c>
      <c r="S168" s="51" t="s">
        <v>170</v>
      </c>
      <c r="T168" s="61">
        <v>5260</v>
      </c>
      <c r="U168" s="51" t="s">
        <v>171</v>
      </c>
      <c r="V168" s="61"/>
      <c r="W168" s="51" t="s">
        <v>171</v>
      </c>
      <c r="X168" s="61"/>
      <c r="Y168" s="51" t="s">
        <v>170</v>
      </c>
      <c r="Z168" s="61">
        <v>448</v>
      </c>
      <c r="AA168" s="51" t="s">
        <v>171</v>
      </c>
      <c r="AB168" s="61"/>
      <c r="AC168" s="51" t="s">
        <v>171</v>
      </c>
      <c r="AD168" s="61"/>
      <c r="AE168" s="51" t="s">
        <v>170</v>
      </c>
      <c r="AF168" s="61">
        <v>235</v>
      </c>
      <c r="AG168" s="244">
        <v>10067</v>
      </c>
      <c r="AH168" s="219"/>
      <c r="AI168" s="220" t="s">
        <v>171</v>
      </c>
      <c r="AJ168" s="61"/>
      <c r="AK168" s="51" t="s">
        <v>171</v>
      </c>
      <c r="AL168" s="61"/>
      <c r="AM168" s="51" t="s">
        <v>171</v>
      </c>
      <c r="AN168" s="61"/>
      <c r="AO168" s="51" t="s">
        <v>171</v>
      </c>
      <c r="AP168" s="61"/>
      <c r="AQ168" s="51" t="s">
        <v>171</v>
      </c>
      <c r="AR168" s="61"/>
      <c r="AS168" s="51" t="s">
        <v>171</v>
      </c>
      <c r="AT168" s="61"/>
      <c r="AU168" s="51" t="s">
        <v>171</v>
      </c>
      <c r="AV168" s="61"/>
      <c r="AW168" s="51" t="s">
        <v>171</v>
      </c>
      <c r="AX168" s="61"/>
      <c r="AY168" s="51" t="s">
        <v>171</v>
      </c>
      <c r="AZ168" s="61"/>
      <c r="BA168" s="51" t="s">
        <v>171</v>
      </c>
      <c r="BB168" s="61"/>
      <c r="BC168" s="51" t="s">
        <v>171</v>
      </c>
      <c r="BD168" s="61"/>
      <c r="BE168" s="51" t="s">
        <v>171</v>
      </c>
      <c r="BF168" s="61"/>
      <c r="BG168" s="51" t="s">
        <v>171</v>
      </c>
      <c r="BH168" s="61"/>
      <c r="BI168" s="51" t="s">
        <v>170</v>
      </c>
      <c r="BJ168" s="61">
        <v>228</v>
      </c>
      <c r="BK168" s="52">
        <v>228</v>
      </c>
    </row>
    <row r="169" spans="1:63" s="10" customFormat="1" ht="14" x14ac:dyDescent="0.3">
      <c r="A169" s="11" t="s">
        <v>286</v>
      </c>
      <c r="B169" s="11">
        <v>1273</v>
      </c>
      <c r="C169" s="11" t="s">
        <v>270</v>
      </c>
      <c r="D169" s="37">
        <v>2023</v>
      </c>
      <c r="E169" s="45" t="s">
        <v>97</v>
      </c>
      <c r="F169" s="61"/>
      <c r="G169" s="51" t="s">
        <v>97</v>
      </c>
      <c r="H169" s="61"/>
      <c r="I169" s="51" t="s">
        <v>97</v>
      </c>
      <c r="J169" s="61"/>
      <c r="K169" s="51" t="s">
        <v>97</v>
      </c>
      <c r="L169" s="61"/>
      <c r="M169" s="51" t="s">
        <v>97</v>
      </c>
      <c r="N169" s="61"/>
      <c r="O169" s="51" t="s">
        <v>97</v>
      </c>
      <c r="P169" s="61"/>
      <c r="Q169" s="51" t="s">
        <v>97</v>
      </c>
      <c r="R169" s="61"/>
      <c r="S169" s="51" t="s">
        <v>97</v>
      </c>
      <c r="T169" s="61"/>
      <c r="U169" s="51" t="s">
        <v>97</v>
      </c>
      <c r="V169" s="61"/>
      <c r="W169" s="51" t="s">
        <v>97</v>
      </c>
      <c r="X169" s="61"/>
      <c r="Y169" s="51" t="s">
        <v>97</v>
      </c>
      <c r="Z169" s="61"/>
      <c r="AA169" s="51" t="s">
        <v>97</v>
      </c>
      <c r="AB169" s="61"/>
      <c r="AC169" s="51" t="s">
        <v>97</v>
      </c>
      <c r="AD169" s="61"/>
      <c r="AE169" s="51" t="s">
        <v>97</v>
      </c>
      <c r="AF169" s="61"/>
      <c r="AG169" s="257" t="s">
        <v>97</v>
      </c>
      <c r="AH169" s="216"/>
      <c r="AI169" s="220" t="s">
        <v>97</v>
      </c>
      <c r="AJ169" s="61"/>
      <c r="AK169" s="51" t="s">
        <v>97</v>
      </c>
      <c r="AL169" s="61"/>
      <c r="AM169" s="51" t="s">
        <v>97</v>
      </c>
      <c r="AN169" s="61"/>
      <c r="AO169" s="51" t="s">
        <v>97</v>
      </c>
      <c r="AP169" s="61"/>
      <c r="AQ169" s="51" t="s">
        <v>97</v>
      </c>
      <c r="AR169" s="61"/>
      <c r="AS169" s="51" t="s">
        <v>97</v>
      </c>
      <c r="AT169" s="61"/>
      <c r="AU169" s="51" t="s">
        <v>97</v>
      </c>
      <c r="AV169" s="61"/>
      <c r="AW169" s="51" t="s">
        <v>97</v>
      </c>
      <c r="AX169" s="61"/>
      <c r="AY169" s="51" t="s">
        <v>97</v>
      </c>
      <c r="AZ169" s="61"/>
      <c r="BA169" s="51" t="s">
        <v>97</v>
      </c>
      <c r="BB169" s="61"/>
      <c r="BC169" s="51" t="s">
        <v>97</v>
      </c>
      <c r="BD169" s="61"/>
      <c r="BE169" s="51" t="s">
        <v>97</v>
      </c>
      <c r="BF169" s="61"/>
      <c r="BG169" s="51" t="s">
        <v>97</v>
      </c>
      <c r="BH169" s="61"/>
      <c r="BI169" s="51" t="s">
        <v>97</v>
      </c>
      <c r="BJ169" s="61"/>
      <c r="BK169" s="52" t="s">
        <v>97</v>
      </c>
    </row>
    <row r="170" spans="1:63" s="10" customFormat="1" ht="14" x14ac:dyDescent="0.3">
      <c r="A170" s="11" t="s">
        <v>258</v>
      </c>
      <c r="B170" s="11">
        <v>882</v>
      </c>
      <c r="C170" s="11" t="s">
        <v>251</v>
      </c>
      <c r="D170" s="37">
        <v>2023</v>
      </c>
      <c r="E170" s="45" t="s">
        <v>170</v>
      </c>
      <c r="F170" s="61">
        <v>8</v>
      </c>
      <c r="G170" s="51" t="s">
        <v>170</v>
      </c>
      <c r="H170" s="61">
        <v>39</v>
      </c>
      <c r="I170" s="51" t="s">
        <v>170</v>
      </c>
      <c r="J170" s="61">
        <v>50</v>
      </c>
      <c r="K170" s="51" t="s">
        <v>170</v>
      </c>
      <c r="L170" s="61">
        <v>3</v>
      </c>
      <c r="M170" s="51" t="s">
        <v>171</v>
      </c>
      <c r="N170" s="61"/>
      <c r="O170" s="51" t="s">
        <v>170</v>
      </c>
      <c r="P170" s="61">
        <v>71</v>
      </c>
      <c r="Q170" s="51" t="s">
        <v>171</v>
      </c>
      <c r="R170" s="61"/>
      <c r="S170" s="51" t="s">
        <v>170</v>
      </c>
      <c r="T170" s="61">
        <v>226</v>
      </c>
      <c r="U170" s="51" t="s">
        <v>171</v>
      </c>
      <c r="V170" s="61"/>
      <c r="W170" s="51" t="s">
        <v>170</v>
      </c>
      <c r="X170" s="61">
        <v>8</v>
      </c>
      <c r="Y170" s="51" t="s">
        <v>171</v>
      </c>
      <c r="Z170" s="61"/>
      <c r="AA170" s="51" t="s">
        <v>171</v>
      </c>
      <c r="AB170" s="61"/>
      <c r="AC170" s="51" t="s">
        <v>171</v>
      </c>
      <c r="AD170" s="61"/>
      <c r="AE170" s="51" t="s">
        <v>171</v>
      </c>
      <c r="AF170" s="61"/>
      <c r="AG170" s="257">
        <v>405</v>
      </c>
      <c r="AH170" s="216"/>
      <c r="AI170" s="220" t="s">
        <v>171</v>
      </c>
      <c r="AJ170" s="61"/>
      <c r="AK170" s="51" t="s">
        <v>171</v>
      </c>
      <c r="AL170" s="61"/>
      <c r="AM170" s="51" t="s">
        <v>171</v>
      </c>
      <c r="AN170" s="61"/>
      <c r="AO170" s="51" t="s">
        <v>171</v>
      </c>
      <c r="AP170" s="61"/>
      <c r="AQ170" s="51" t="s">
        <v>171</v>
      </c>
      <c r="AR170" s="61"/>
      <c r="AS170" s="51" t="s">
        <v>171</v>
      </c>
      <c r="AT170" s="61"/>
      <c r="AU170" s="51" t="s">
        <v>171</v>
      </c>
      <c r="AV170" s="61"/>
      <c r="AW170" s="51" t="s">
        <v>171</v>
      </c>
      <c r="AX170" s="61"/>
      <c r="AY170" s="51" t="s">
        <v>171</v>
      </c>
      <c r="AZ170" s="61"/>
      <c r="BA170" s="51" t="s">
        <v>171</v>
      </c>
      <c r="BB170" s="61"/>
      <c r="BC170" s="51" t="s">
        <v>171</v>
      </c>
      <c r="BD170" s="61"/>
      <c r="BE170" s="51" t="s">
        <v>171</v>
      </c>
      <c r="BF170" s="61"/>
      <c r="BG170" s="51" t="s">
        <v>171</v>
      </c>
      <c r="BH170" s="61"/>
      <c r="BI170" s="51" t="s">
        <v>171</v>
      </c>
      <c r="BJ170" s="61"/>
      <c r="BK170" s="52"/>
    </row>
    <row r="171" spans="1:63" s="10" customFormat="1" ht="14" x14ac:dyDescent="0.3">
      <c r="A171" s="11" t="s">
        <v>420</v>
      </c>
      <c r="B171" s="11">
        <v>2121</v>
      </c>
      <c r="C171" s="11" t="s">
        <v>418</v>
      </c>
      <c r="D171" s="37">
        <v>2023</v>
      </c>
      <c r="E171" s="45" t="s">
        <v>170</v>
      </c>
      <c r="F171" s="61">
        <v>418</v>
      </c>
      <c r="G171" s="51" t="s">
        <v>171</v>
      </c>
      <c r="H171" s="61"/>
      <c r="I171" s="51" t="s">
        <v>170</v>
      </c>
      <c r="J171" s="61">
        <v>66</v>
      </c>
      <c r="K171" s="51" t="s">
        <v>170</v>
      </c>
      <c r="L171" s="61">
        <v>8</v>
      </c>
      <c r="M171" s="51" t="s">
        <v>171</v>
      </c>
      <c r="N171" s="61"/>
      <c r="O171" s="51" t="s">
        <v>170</v>
      </c>
      <c r="P171" s="61">
        <v>1956</v>
      </c>
      <c r="Q171" s="51" t="s">
        <v>171</v>
      </c>
      <c r="R171" s="61"/>
      <c r="S171" s="51" t="s">
        <v>170</v>
      </c>
      <c r="T171" s="61">
        <v>5816</v>
      </c>
      <c r="U171" s="51" t="s">
        <v>171</v>
      </c>
      <c r="V171" s="61"/>
      <c r="W171" s="51" t="s">
        <v>171</v>
      </c>
      <c r="X171" s="61"/>
      <c r="Y171" s="51" t="s">
        <v>170</v>
      </c>
      <c r="Z171" s="61">
        <v>429</v>
      </c>
      <c r="AA171" s="51" t="s">
        <v>171</v>
      </c>
      <c r="AB171" s="61"/>
      <c r="AC171" s="51" t="s">
        <v>171</v>
      </c>
      <c r="AD171" s="61"/>
      <c r="AE171" s="51" t="s">
        <v>171</v>
      </c>
      <c r="AF171" s="61"/>
      <c r="AG171" s="244">
        <v>8693</v>
      </c>
      <c r="AH171" s="219"/>
      <c r="AI171" s="220" t="s">
        <v>171</v>
      </c>
      <c r="AJ171" s="61"/>
      <c r="AK171" s="51" t="s">
        <v>171</v>
      </c>
      <c r="AL171" s="61"/>
      <c r="AM171" s="51" t="s">
        <v>171</v>
      </c>
      <c r="AN171" s="61"/>
      <c r="AO171" s="51" t="s">
        <v>171</v>
      </c>
      <c r="AP171" s="61"/>
      <c r="AQ171" s="51" t="s">
        <v>171</v>
      </c>
      <c r="AR171" s="61"/>
      <c r="AS171" s="51" t="s">
        <v>171</v>
      </c>
      <c r="AT171" s="61"/>
      <c r="AU171" s="51" t="s">
        <v>171</v>
      </c>
      <c r="AV171" s="61"/>
      <c r="AW171" s="51" t="s">
        <v>171</v>
      </c>
      <c r="AX171" s="61"/>
      <c r="AY171" s="51" t="s">
        <v>171</v>
      </c>
      <c r="AZ171" s="61"/>
      <c r="BA171" s="51" t="s">
        <v>171</v>
      </c>
      <c r="BB171" s="61"/>
      <c r="BC171" s="51" t="s">
        <v>171</v>
      </c>
      <c r="BD171" s="61"/>
      <c r="BE171" s="51" t="s">
        <v>171</v>
      </c>
      <c r="BF171" s="61"/>
      <c r="BG171" s="51" t="s">
        <v>171</v>
      </c>
      <c r="BH171" s="61"/>
      <c r="BI171" s="51" t="s">
        <v>171</v>
      </c>
      <c r="BJ171" s="61"/>
      <c r="BK171" s="52"/>
    </row>
    <row r="172" spans="1:63" s="10" customFormat="1" ht="14" x14ac:dyDescent="0.3">
      <c r="A172" s="11" t="s">
        <v>208</v>
      </c>
      <c r="B172" s="11">
        <v>481</v>
      </c>
      <c r="C172" s="11" t="s">
        <v>205</v>
      </c>
      <c r="D172" s="37">
        <v>2023</v>
      </c>
      <c r="E172" s="45" t="s">
        <v>170</v>
      </c>
      <c r="F172" s="61">
        <v>865</v>
      </c>
      <c r="G172" s="51" t="s">
        <v>171</v>
      </c>
      <c r="H172" s="61"/>
      <c r="I172" s="51" t="s">
        <v>170</v>
      </c>
      <c r="J172" s="61">
        <v>1051</v>
      </c>
      <c r="K172" s="51" t="s">
        <v>171</v>
      </c>
      <c r="L172" s="61"/>
      <c r="M172" s="51" t="s">
        <v>171</v>
      </c>
      <c r="N172" s="61"/>
      <c r="O172" s="51" t="s">
        <v>170</v>
      </c>
      <c r="P172" s="61">
        <v>1283</v>
      </c>
      <c r="Q172" s="51" t="s">
        <v>171</v>
      </c>
      <c r="R172" s="61"/>
      <c r="S172" s="51" t="s">
        <v>170</v>
      </c>
      <c r="T172" s="61">
        <v>4510</v>
      </c>
      <c r="U172" s="51" t="s">
        <v>171</v>
      </c>
      <c r="V172" s="61"/>
      <c r="W172" s="51" t="s">
        <v>170</v>
      </c>
      <c r="X172" s="61">
        <v>16</v>
      </c>
      <c r="Y172" s="51" t="s">
        <v>170</v>
      </c>
      <c r="Z172" s="61">
        <v>529</v>
      </c>
      <c r="AA172" s="51" t="s">
        <v>171</v>
      </c>
      <c r="AB172" s="61"/>
      <c r="AC172" s="51" t="s">
        <v>171</v>
      </c>
      <c r="AD172" s="61"/>
      <c r="AE172" s="51" t="s">
        <v>171</v>
      </c>
      <c r="AF172" s="61"/>
      <c r="AG172" s="244">
        <v>8254</v>
      </c>
      <c r="AH172" s="219"/>
      <c r="AI172" s="220" t="s">
        <v>171</v>
      </c>
      <c r="AJ172" s="61"/>
      <c r="AK172" s="51" t="s">
        <v>171</v>
      </c>
      <c r="AL172" s="61"/>
      <c r="AM172" s="51" t="s">
        <v>170</v>
      </c>
      <c r="AN172" s="61">
        <v>30</v>
      </c>
      <c r="AO172" s="51" t="s">
        <v>171</v>
      </c>
      <c r="AP172" s="61"/>
      <c r="AQ172" s="51" t="s">
        <v>171</v>
      </c>
      <c r="AR172" s="61"/>
      <c r="AS172" s="51" t="s">
        <v>170</v>
      </c>
      <c r="AT172" s="61">
        <v>130</v>
      </c>
      <c r="AU172" s="51" t="s">
        <v>171</v>
      </c>
      <c r="AV172" s="61"/>
      <c r="AW172" s="51" t="s">
        <v>171</v>
      </c>
      <c r="AX172" s="61"/>
      <c r="AY172" s="51" t="s">
        <v>171</v>
      </c>
      <c r="AZ172" s="61"/>
      <c r="BA172" s="51" t="s">
        <v>171</v>
      </c>
      <c r="BB172" s="61"/>
      <c r="BC172" s="51" t="s">
        <v>170</v>
      </c>
      <c r="BD172" s="61">
        <v>36</v>
      </c>
      <c r="BE172" s="51" t="s">
        <v>171</v>
      </c>
      <c r="BF172" s="61"/>
      <c r="BG172" s="51" t="s">
        <v>171</v>
      </c>
      <c r="BH172" s="61"/>
      <c r="BI172" s="51" t="s">
        <v>171</v>
      </c>
      <c r="BJ172" s="61"/>
      <c r="BK172" s="52">
        <v>196</v>
      </c>
    </row>
    <row r="173" spans="1:63" s="10" customFormat="1" ht="14" x14ac:dyDescent="0.3">
      <c r="A173" s="11" t="s">
        <v>468</v>
      </c>
      <c r="B173" s="11">
        <v>2521</v>
      </c>
      <c r="C173" s="11" t="s">
        <v>462</v>
      </c>
      <c r="D173" s="37">
        <v>2023</v>
      </c>
      <c r="E173" s="45" t="s">
        <v>171</v>
      </c>
      <c r="F173" s="61"/>
      <c r="G173" s="51" t="s">
        <v>171</v>
      </c>
      <c r="H173" s="61"/>
      <c r="I173" s="51" t="s">
        <v>170</v>
      </c>
      <c r="J173" s="61">
        <v>3200</v>
      </c>
      <c r="K173" s="51" t="s">
        <v>170</v>
      </c>
      <c r="L173" s="61">
        <v>416</v>
      </c>
      <c r="M173" s="51" t="s">
        <v>171</v>
      </c>
      <c r="N173" s="61"/>
      <c r="O173" s="51" t="s">
        <v>170</v>
      </c>
      <c r="P173" s="61">
        <v>1152</v>
      </c>
      <c r="Q173" s="51" t="s">
        <v>170</v>
      </c>
      <c r="R173" s="61">
        <v>832</v>
      </c>
      <c r="S173" s="51" t="s">
        <v>170</v>
      </c>
      <c r="T173" s="61">
        <v>800</v>
      </c>
      <c r="U173" s="51" t="s">
        <v>171</v>
      </c>
      <c r="V173" s="61"/>
      <c r="W173" s="51" t="s">
        <v>171</v>
      </c>
      <c r="X173" s="61"/>
      <c r="Y173" s="51" t="s">
        <v>170</v>
      </c>
      <c r="Z173" s="61">
        <v>1468</v>
      </c>
      <c r="AA173" s="51" t="s">
        <v>171</v>
      </c>
      <c r="AB173" s="61"/>
      <c r="AC173" s="51" t="s">
        <v>171</v>
      </c>
      <c r="AD173" s="61"/>
      <c r="AE173" s="51" t="s">
        <v>170</v>
      </c>
      <c r="AF173" s="61">
        <v>64</v>
      </c>
      <c r="AG173" s="244">
        <v>7932</v>
      </c>
      <c r="AH173" s="219"/>
      <c r="AI173" s="220" t="s">
        <v>171</v>
      </c>
      <c r="AJ173" s="61"/>
      <c r="AK173" s="51" t="s">
        <v>171</v>
      </c>
      <c r="AL173" s="61"/>
      <c r="AM173" s="51" t="s">
        <v>170</v>
      </c>
      <c r="AN173" s="61">
        <v>24</v>
      </c>
      <c r="AO173" s="51" t="s">
        <v>171</v>
      </c>
      <c r="AP173" s="61"/>
      <c r="AQ173" s="51" t="s">
        <v>171</v>
      </c>
      <c r="AR173" s="61"/>
      <c r="AS173" s="51" t="s">
        <v>171</v>
      </c>
      <c r="AT173" s="61"/>
      <c r="AU173" s="51" t="s">
        <v>171</v>
      </c>
      <c r="AV173" s="61"/>
      <c r="AW173" s="51" t="s">
        <v>171</v>
      </c>
      <c r="AX173" s="61"/>
      <c r="AY173" s="51" t="s">
        <v>171</v>
      </c>
      <c r="AZ173" s="61"/>
      <c r="BA173" s="51" t="s">
        <v>171</v>
      </c>
      <c r="BB173" s="61"/>
      <c r="BC173" s="51" t="s">
        <v>171</v>
      </c>
      <c r="BD173" s="61"/>
      <c r="BE173" s="51" t="s">
        <v>171</v>
      </c>
      <c r="BF173" s="61"/>
      <c r="BG173" s="51" t="s">
        <v>171</v>
      </c>
      <c r="BH173" s="61"/>
      <c r="BI173" s="51" t="s">
        <v>171</v>
      </c>
      <c r="BJ173" s="61"/>
      <c r="BK173" s="52">
        <v>24</v>
      </c>
    </row>
    <row r="174" spans="1:63" s="10" customFormat="1" ht="14" x14ac:dyDescent="0.3">
      <c r="A174" s="11" t="s">
        <v>312</v>
      </c>
      <c r="B174" s="11">
        <v>1402</v>
      </c>
      <c r="C174" s="11" t="s">
        <v>311</v>
      </c>
      <c r="D174" s="37">
        <v>2023</v>
      </c>
      <c r="E174" s="45" t="s">
        <v>170</v>
      </c>
      <c r="F174" s="61">
        <v>999</v>
      </c>
      <c r="G174" s="51" t="s">
        <v>171</v>
      </c>
      <c r="H174" s="61"/>
      <c r="I174" s="51" t="s">
        <v>170</v>
      </c>
      <c r="J174" s="61">
        <v>10476</v>
      </c>
      <c r="K174" s="51" t="s">
        <v>171</v>
      </c>
      <c r="L174" s="61"/>
      <c r="M174" s="51" t="s">
        <v>171</v>
      </c>
      <c r="N174" s="61"/>
      <c r="O174" s="51" t="s">
        <v>170</v>
      </c>
      <c r="P174" s="61">
        <v>8613</v>
      </c>
      <c r="Q174" s="51" t="s">
        <v>170</v>
      </c>
      <c r="R174" s="61">
        <v>8046</v>
      </c>
      <c r="S174" s="51" t="s">
        <v>170</v>
      </c>
      <c r="T174" s="61">
        <v>11691</v>
      </c>
      <c r="U174" s="51" t="s">
        <v>171</v>
      </c>
      <c r="V174" s="61"/>
      <c r="W174" s="51" t="s">
        <v>171</v>
      </c>
      <c r="X174" s="61"/>
      <c r="Y174" s="51" t="s">
        <v>170</v>
      </c>
      <c r="Z174" s="61">
        <v>2025</v>
      </c>
      <c r="AA174" s="51" t="s">
        <v>171</v>
      </c>
      <c r="AB174" s="61"/>
      <c r="AC174" s="51" t="s">
        <v>170</v>
      </c>
      <c r="AD174" s="61">
        <v>5481</v>
      </c>
      <c r="AE174" s="51" t="s">
        <v>171</v>
      </c>
      <c r="AF174" s="61"/>
      <c r="AG174" s="257">
        <v>47331</v>
      </c>
      <c r="AH174" s="216"/>
      <c r="AI174" s="220" t="s">
        <v>171</v>
      </c>
      <c r="AJ174" s="61"/>
      <c r="AK174" s="51" t="s">
        <v>171</v>
      </c>
      <c r="AL174" s="61"/>
      <c r="AM174" s="51" t="s">
        <v>171</v>
      </c>
      <c r="AN174" s="61"/>
      <c r="AO174" s="51" t="s">
        <v>171</v>
      </c>
      <c r="AP174" s="61"/>
      <c r="AQ174" s="51" t="s">
        <v>171</v>
      </c>
      <c r="AR174" s="61"/>
      <c r="AS174" s="51" t="s">
        <v>171</v>
      </c>
      <c r="AT174" s="61"/>
      <c r="AU174" s="51" t="s">
        <v>171</v>
      </c>
      <c r="AV174" s="61"/>
      <c r="AW174" s="51" t="s">
        <v>171</v>
      </c>
      <c r="AX174" s="61"/>
      <c r="AY174" s="51" t="s">
        <v>171</v>
      </c>
      <c r="AZ174" s="61"/>
      <c r="BA174" s="51" t="s">
        <v>171</v>
      </c>
      <c r="BB174" s="61"/>
      <c r="BC174" s="51" t="s">
        <v>171</v>
      </c>
      <c r="BD174" s="61"/>
      <c r="BE174" s="51" t="s">
        <v>171</v>
      </c>
      <c r="BF174" s="61"/>
      <c r="BG174" s="51" t="s">
        <v>171</v>
      </c>
      <c r="BH174" s="61"/>
      <c r="BI174" s="51" t="s">
        <v>171</v>
      </c>
      <c r="BJ174" s="61"/>
      <c r="BK174" s="52"/>
    </row>
    <row r="175" spans="1:63" s="10" customFormat="1" ht="14" x14ac:dyDescent="0.3">
      <c r="A175" s="11" t="s">
        <v>287</v>
      </c>
      <c r="B175" s="11">
        <v>1275</v>
      </c>
      <c r="C175" s="11" t="s">
        <v>270</v>
      </c>
      <c r="D175" s="37">
        <v>2023</v>
      </c>
      <c r="E175" s="45" t="s">
        <v>171</v>
      </c>
      <c r="F175" s="61"/>
      <c r="G175" s="51" t="s">
        <v>171</v>
      </c>
      <c r="H175" s="61"/>
      <c r="I175" s="51" t="s">
        <v>170</v>
      </c>
      <c r="J175" s="61" t="s">
        <v>97</v>
      </c>
      <c r="K175" s="51" t="s">
        <v>171</v>
      </c>
      <c r="L175" s="61"/>
      <c r="M175" s="51" t="s">
        <v>171</v>
      </c>
      <c r="N175" s="61"/>
      <c r="O175" s="51" t="s">
        <v>171</v>
      </c>
      <c r="P175" s="61"/>
      <c r="Q175" s="51" t="s">
        <v>170</v>
      </c>
      <c r="R175" s="61" t="s">
        <v>97</v>
      </c>
      <c r="S175" s="51" t="s">
        <v>170</v>
      </c>
      <c r="T175" s="61" t="s">
        <v>97</v>
      </c>
      <c r="U175" s="51" t="s">
        <v>171</v>
      </c>
      <c r="V175" s="61"/>
      <c r="W175" s="51" t="s">
        <v>171</v>
      </c>
      <c r="X175" s="61"/>
      <c r="Y175" s="51" t="s">
        <v>170</v>
      </c>
      <c r="Z175" s="61" t="s">
        <v>97</v>
      </c>
      <c r="AA175" s="51" t="s">
        <v>170</v>
      </c>
      <c r="AB175" s="61" t="s">
        <v>97</v>
      </c>
      <c r="AC175" s="51" t="s">
        <v>171</v>
      </c>
      <c r="AD175" s="61"/>
      <c r="AE175" s="51" t="s">
        <v>171</v>
      </c>
      <c r="AF175" s="61"/>
      <c r="AG175" s="244" t="s">
        <v>97</v>
      </c>
      <c r="AH175" s="219"/>
      <c r="AI175" s="220" t="s">
        <v>171</v>
      </c>
      <c r="AJ175" s="61"/>
      <c r="AK175" s="51" t="s">
        <v>171</v>
      </c>
      <c r="AL175" s="61"/>
      <c r="AM175" s="51" t="s">
        <v>171</v>
      </c>
      <c r="AN175" s="61"/>
      <c r="AO175" s="51" t="s">
        <v>171</v>
      </c>
      <c r="AP175" s="61"/>
      <c r="AQ175" s="51" t="s">
        <v>171</v>
      </c>
      <c r="AR175" s="61"/>
      <c r="AS175" s="51" t="s">
        <v>171</v>
      </c>
      <c r="AT175" s="61"/>
      <c r="AU175" s="51" t="s">
        <v>171</v>
      </c>
      <c r="AV175" s="61"/>
      <c r="AW175" s="51" t="s">
        <v>171</v>
      </c>
      <c r="AX175" s="61"/>
      <c r="AY175" s="51" t="s">
        <v>171</v>
      </c>
      <c r="AZ175" s="61"/>
      <c r="BA175" s="51" t="s">
        <v>171</v>
      </c>
      <c r="BB175" s="61"/>
      <c r="BC175" s="51" t="s">
        <v>171</v>
      </c>
      <c r="BD175" s="61"/>
      <c r="BE175" s="51" t="s">
        <v>171</v>
      </c>
      <c r="BF175" s="61"/>
      <c r="BG175" s="51" t="s">
        <v>171</v>
      </c>
      <c r="BH175" s="61"/>
      <c r="BI175" s="51" t="s">
        <v>171</v>
      </c>
      <c r="BJ175" s="61"/>
      <c r="BK175" s="52"/>
    </row>
    <row r="176" spans="1:63" s="10" customFormat="1" ht="14" x14ac:dyDescent="0.3">
      <c r="A176" s="11" t="s">
        <v>472</v>
      </c>
      <c r="B176" s="11">
        <v>2581</v>
      </c>
      <c r="C176" s="11" t="s">
        <v>462</v>
      </c>
      <c r="D176" s="37">
        <v>2023</v>
      </c>
      <c r="E176" s="45" t="s">
        <v>170</v>
      </c>
      <c r="F176" s="61">
        <v>5</v>
      </c>
      <c r="G176" s="51" t="s">
        <v>171</v>
      </c>
      <c r="H176" s="61"/>
      <c r="I176" s="51" t="s">
        <v>170</v>
      </c>
      <c r="J176" s="61">
        <v>5224</v>
      </c>
      <c r="K176" s="51" t="s">
        <v>171</v>
      </c>
      <c r="L176" s="61"/>
      <c r="M176" s="51" t="s">
        <v>171</v>
      </c>
      <c r="N176" s="61"/>
      <c r="O176" s="51" t="s">
        <v>170</v>
      </c>
      <c r="P176" s="61">
        <v>6137</v>
      </c>
      <c r="Q176" s="51" t="s">
        <v>170</v>
      </c>
      <c r="R176" s="61">
        <v>550</v>
      </c>
      <c r="S176" s="51" t="s">
        <v>170</v>
      </c>
      <c r="T176" s="61">
        <v>20743</v>
      </c>
      <c r="U176" s="51" t="s">
        <v>171</v>
      </c>
      <c r="V176" s="61"/>
      <c r="W176" s="51" t="s">
        <v>171</v>
      </c>
      <c r="X176" s="61"/>
      <c r="Y176" s="51" t="s">
        <v>171</v>
      </c>
      <c r="Z176" s="61"/>
      <c r="AA176" s="51" t="s">
        <v>171</v>
      </c>
      <c r="AB176" s="61"/>
      <c r="AC176" s="51" t="s">
        <v>170</v>
      </c>
      <c r="AD176" s="61">
        <v>798</v>
      </c>
      <c r="AE176" s="51" t="s">
        <v>171</v>
      </c>
      <c r="AF176" s="61"/>
      <c r="AG176" s="244">
        <v>33457</v>
      </c>
      <c r="AH176" s="219"/>
      <c r="AI176" s="220" t="s">
        <v>170</v>
      </c>
      <c r="AJ176" s="61">
        <v>10</v>
      </c>
      <c r="AK176" s="51" t="s">
        <v>171</v>
      </c>
      <c r="AL176" s="61"/>
      <c r="AM176" s="51" t="s">
        <v>171</v>
      </c>
      <c r="AN176" s="61"/>
      <c r="AO176" s="51" t="s">
        <v>171</v>
      </c>
      <c r="AP176" s="61"/>
      <c r="AQ176" s="51" t="s">
        <v>171</v>
      </c>
      <c r="AR176" s="61"/>
      <c r="AS176" s="51" t="s">
        <v>170</v>
      </c>
      <c r="AT176" s="61">
        <v>153</v>
      </c>
      <c r="AU176" s="51" t="s">
        <v>171</v>
      </c>
      <c r="AV176" s="61"/>
      <c r="AW176" s="51" t="s">
        <v>171</v>
      </c>
      <c r="AX176" s="61"/>
      <c r="AY176" s="51" t="s">
        <v>171</v>
      </c>
      <c r="AZ176" s="61"/>
      <c r="BA176" s="51" t="s">
        <v>171</v>
      </c>
      <c r="BB176" s="61"/>
      <c r="BC176" s="51" t="s">
        <v>171</v>
      </c>
      <c r="BD176" s="61"/>
      <c r="BE176" s="51" t="s">
        <v>171</v>
      </c>
      <c r="BF176" s="61"/>
      <c r="BG176" s="51" t="s">
        <v>171</v>
      </c>
      <c r="BH176" s="61"/>
      <c r="BI176" s="51" t="s">
        <v>171</v>
      </c>
      <c r="BJ176" s="61"/>
      <c r="BK176" s="52">
        <v>163</v>
      </c>
    </row>
    <row r="177" spans="1:63" s="10" customFormat="1" ht="14" x14ac:dyDescent="0.3">
      <c r="A177" s="11" t="s">
        <v>436</v>
      </c>
      <c r="B177" s="11">
        <v>2303</v>
      </c>
      <c r="C177" s="11" t="s">
        <v>437</v>
      </c>
      <c r="D177" s="37">
        <v>2023</v>
      </c>
      <c r="E177" s="45" t="s">
        <v>171</v>
      </c>
      <c r="F177" s="61"/>
      <c r="G177" s="51" t="s">
        <v>171</v>
      </c>
      <c r="H177" s="61"/>
      <c r="I177" s="51" t="s">
        <v>171</v>
      </c>
      <c r="J177" s="61"/>
      <c r="K177" s="51" t="s">
        <v>171</v>
      </c>
      <c r="L177" s="61"/>
      <c r="M177" s="51" t="s">
        <v>171</v>
      </c>
      <c r="N177" s="61"/>
      <c r="O177" s="51" t="s">
        <v>170</v>
      </c>
      <c r="P177" s="61">
        <v>400</v>
      </c>
      <c r="Q177" s="51" t="s">
        <v>170</v>
      </c>
      <c r="R177" s="61">
        <v>400</v>
      </c>
      <c r="S177" s="51" t="s">
        <v>170</v>
      </c>
      <c r="T177" s="61">
        <v>2000</v>
      </c>
      <c r="U177" s="51" t="s">
        <v>171</v>
      </c>
      <c r="V177" s="61"/>
      <c r="W177" s="51" t="s">
        <v>171</v>
      </c>
      <c r="X177" s="61"/>
      <c r="Y177" s="51" t="s">
        <v>170</v>
      </c>
      <c r="Z177" s="61">
        <v>80</v>
      </c>
      <c r="AA177" s="51" t="s">
        <v>170</v>
      </c>
      <c r="AB177" s="61">
        <v>500</v>
      </c>
      <c r="AC177" s="51" t="s">
        <v>171</v>
      </c>
      <c r="AD177" s="61"/>
      <c r="AE177" s="51" t="s">
        <v>171</v>
      </c>
      <c r="AF177" s="61"/>
      <c r="AG177" s="244">
        <v>3380</v>
      </c>
      <c r="AH177" s="219"/>
      <c r="AI177" s="220" t="s">
        <v>171</v>
      </c>
      <c r="AJ177" s="61"/>
      <c r="AK177" s="51" t="s">
        <v>171</v>
      </c>
      <c r="AL177" s="61"/>
      <c r="AM177" s="51" t="s">
        <v>171</v>
      </c>
      <c r="AN177" s="61"/>
      <c r="AO177" s="51" t="s">
        <v>171</v>
      </c>
      <c r="AP177" s="61"/>
      <c r="AQ177" s="51" t="s">
        <v>171</v>
      </c>
      <c r="AR177" s="61"/>
      <c r="AS177" s="51" t="s">
        <v>171</v>
      </c>
      <c r="AT177" s="61"/>
      <c r="AU177" s="51" t="s">
        <v>171</v>
      </c>
      <c r="AV177" s="61"/>
      <c r="AW177" s="51" t="s">
        <v>171</v>
      </c>
      <c r="AX177" s="61"/>
      <c r="AY177" s="51" t="s">
        <v>171</v>
      </c>
      <c r="AZ177" s="61"/>
      <c r="BA177" s="51" t="s">
        <v>171</v>
      </c>
      <c r="BB177" s="61"/>
      <c r="BC177" s="51" t="s">
        <v>170</v>
      </c>
      <c r="BD177" s="61">
        <v>40</v>
      </c>
      <c r="BE177" s="51" t="s">
        <v>171</v>
      </c>
      <c r="BF177" s="61"/>
      <c r="BG177" s="51" t="s">
        <v>171</v>
      </c>
      <c r="BH177" s="61"/>
      <c r="BI177" s="51" t="s">
        <v>171</v>
      </c>
      <c r="BJ177" s="61"/>
      <c r="BK177" s="52">
        <v>40</v>
      </c>
    </row>
    <row r="178" spans="1:63" s="10" customFormat="1" ht="14" x14ac:dyDescent="0.3">
      <c r="A178" s="11" t="s">
        <v>449</v>
      </c>
      <c r="B178" s="11">
        <v>2409</v>
      </c>
      <c r="C178" s="11" t="s">
        <v>446</v>
      </c>
      <c r="D178" s="37">
        <v>2023</v>
      </c>
      <c r="E178" s="45" t="s">
        <v>171</v>
      </c>
      <c r="F178" s="61"/>
      <c r="G178" s="51" t="s">
        <v>171</v>
      </c>
      <c r="H178" s="61"/>
      <c r="I178" s="51" t="s">
        <v>171</v>
      </c>
      <c r="J178" s="61"/>
      <c r="K178" s="51" t="s">
        <v>171</v>
      </c>
      <c r="L178" s="61"/>
      <c r="M178" s="51" t="s">
        <v>171</v>
      </c>
      <c r="N178" s="61"/>
      <c r="O178" s="51" t="s">
        <v>170</v>
      </c>
      <c r="P178" s="61">
        <v>600</v>
      </c>
      <c r="Q178" s="51" t="s">
        <v>170</v>
      </c>
      <c r="R178" s="61">
        <v>1140</v>
      </c>
      <c r="S178" s="51" t="s">
        <v>170</v>
      </c>
      <c r="T178" s="61">
        <v>4350</v>
      </c>
      <c r="U178" s="51" t="s">
        <v>171</v>
      </c>
      <c r="V178" s="61"/>
      <c r="W178" s="51" t="s">
        <v>171</v>
      </c>
      <c r="X178" s="61"/>
      <c r="Y178" s="51" t="s">
        <v>171</v>
      </c>
      <c r="Z178" s="61"/>
      <c r="AA178" s="51" t="s">
        <v>171</v>
      </c>
      <c r="AB178" s="61"/>
      <c r="AC178" s="51" t="s">
        <v>171</v>
      </c>
      <c r="AD178" s="61"/>
      <c r="AE178" s="51" t="s">
        <v>171</v>
      </c>
      <c r="AF178" s="61"/>
      <c r="AG178" s="244">
        <v>6090</v>
      </c>
      <c r="AH178" s="219"/>
      <c r="AI178" s="220" t="s">
        <v>171</v>
      </c>
      <c r="AJ178" s="61"/>
      <c r="AK178" s="51" t="s">
        <v>171</v>
      </c>
      <c r="AL178" s="61"/>
      <c r="AM178" s="51" t="s">
        <v>171</v>
      </c>
      <c r="AN178" s="61"/>
      <c r="AO178" s="51" t="s">
        <v>171</v>
      </c>
      <c r="AP178" s="61"/>
      <c r="AQ178" s="51" t="s">
        <v>171</v>
      </c>
      <c r="AR178" s="61"/>
      <c r="AS178" s="51" t="s">
        <v>171</v>
      </c>
      <c r="AT178" s="61"/>
      <c r="AU178" s="51" t="s">
        <v>171</v>
      </c>
      <c r="AV178" s="61"/>
      <c r="AW178" s="51" t="s">
        <v>171</v>
      </c>
      <c r="AX178" s="61"/>
      <c r="AY178" s="51" t="s">
        <v>171</v>
      </c>
      <c r="AZ178" s="61"/>
      <c r="BA178" s="51" t="s">
        <v>171</v>
      </c>
      <c r="BB178" s="61"/>
      <c r="BC178" s="51" t="s">
        <v>171</v>
      </c>
      <c r="BD178" s="61"/>
      <c r="BE178" s="51" t="s">
        <v>171</v>
      </c>
      <c r="BF178" s="61"/>
      <c r="BG178" s="51" t="s">
        <v>171</v>
      </c>
      <c r="BH178" s="61"/>
      <c r="BI178" s="51" t="s">
        <v>171</v>
      </c>
      <c r="BJ178" s="61"/>
      <c r="BK178" s="52"/>
    </row>
    <row r="179" spans="1:63" s="10" customFormat="1" ht="14" x14ac:dyDescent="0.3">
      <c r="A179" s="11" t="s">
        <v>266</v>
      </c>
      <c r="B179" s="11">
        <v>1081</v>
      </c>
      <c r="C179" s="11" t="s">
        <v>264</v>
      </c>
      <c r="D179" s="37">
        <v>2023</v>
      </c>
      <c r="E179" s="45" t="s">
        <v>170</v>
      </c>
      <c r="F179" s="61" t="s">
        <v>97</v>
      </c>
      <c r="G179" s="51" t="s">
        <v>171</v>
      </c>
      <c r="H179" s="61"/>
      <c r="I179" s="51" t="s">
        <v>170</v>
      </c>
      <c r="J179" s="61" t="s">
        <v>97</v>
      </c>
      <c r="K179" s="51" t="s">
        <v>171</v>
      </c>
      <c r="L179" s="61"/>
      <c r="M179" s="51" t="s">
        <v>171</v>
      </c>
      <c r="N179" s="61"/>
      <c r="O179" s="51" t="s">
        <v>170</v>
      </c>
      <c r="P179" s="61" t="s">
        <v>97</v>
      </c>
      <c r="Q179" s="51" t="s">
        <v>170</v>
      </c>
      <c r="R179" s="61" t="s">
        <v>97</v>
      </c>
      <c r="S179" s="51" t="s">
        <v>170</v>
      </c>
      <c r="T179" s="61" t="s">
        <v>97</v>
      </c>
      <c r="U179" s="51" t="s">
        <v>171</v>
      </c>
      <c r="V179" s="61"/>
      <c r="W179" s="51" t="s">
        <v>171</v>
      </c>
      <c r="X179" s="61"/>
      <c r="Y179" s="51" t="s">
        <v>170</v>
      </c>
      <c r="Z179" s="61" t="s">
        <v>97</v>
      </c>
      <c r="AA179" s="51" t="s">
        <v>171</v>
      </c>
      <c r="AB179" s="61"/>
      <c r="AC179" s="51" t="s">
        <v>171</v>
      </c>
      <c r="AD179" s="61"/>
      <c r="AE179" s="51" t="s">
        <v>171</v>
      </c>
      <c r="AF179" s="61"/>
      <c r="AG179" s="244" t="s">
        <v>97</v>
      </c>
      <c r="AH179" s="219"/>
      <c r="AI179" s="220" t="s">
        <v>97</v>
      </c>
      <c r="AJ179" s="61"/>
      <c r="AK179" s="51" t="s">
        <v>97</v>
      </c>
      <c r="AL179" s="61"/>
      <c r="AM179" s="51" t="s">
        <v>97</v>
      </c>
      <c r="AN179" s="61"/>
      <c r="AO179" s="51" t="s">
        <v>97</v>
      </c>
      <c r="AP179" s="61"/>
      <c r="AQ179" s="51" t="s">
        <v>97</v>
      </c>
      <c r="AR179" s="61"/>
      <c r="AS179" s="51" t="s">
        <v>97</v>
      </c>
      <c r="AT179" s="61"/>
      <c r="AU179" s="51" t="s">
        <v>97</v>
      </c>
      <c r="AV179" s="61"/>
      <c r="AW179" s="51" t="s">
        <v>97</v>
      </c>
      <c r="AX179" s="61"/>
      <c r="AY179" s="51" t="s">
        <v>97</v>
      </c>
      <c r="AZ179" s="61"/>
      <c r="BA179" s="51" t="s">
        <v>97</v>
      </c>
      <c r="BB179" s="61"/>
      <c r="BC179" s="51" t="s">
        <v>170</v>
      </c>
      <c r="BD179" s="61" t="s">
        <v>97</v>
      </c>
      <c r="BE179" s="51" t="s">
        <v>97</v>
      </c>
      <c r="BF179" s="61"/>
      <c r="BG179" s="51" t="s">
        <v>97</v>
      </c>
      <c r="BH179" s="61"/>
      <c r="BI179" s="51" t="s">
        <v>97</v>
      </c>
      <c r="BJ179" s="61"/>
      <c r="BK179" s="52" t="s">
        <v>97</v>
      </c>
    </row>
    <row r="180" spans="1:63" s="10" customFormat="1" ht="14" x14ac:dyDescent="0.3">
      <c r="A180" s="11" t="s">
        <v>406</v>
      </c>
      <c r="B180" s="11">
        <v>2031</v>
      </c>
      <c r="C180" s="11" t="s">
        <v>402</v>
      </c>
      <c r="D180" s="37">
        <v>2023</v>
      </c>
      <c r="E180" s="45" t="s">
        <v>171</v>
      </c>
      <c r="F180" s="61"/>
      <c r="G180" s="51" t="s">
        <v>171</v>
      </c>
      <c r="H180" s="61"/>
      <c r="I180" s="51" t="s">
        <v>171</v>
      </c>
      <c r="J180" s="61"/>
      <c r="K180" s="51" t="s">
        <v>171</v>
      </c>
      <c r="L180" s="61"/>
      <c r="M180" s="51" t="s">
        <v>171</v>
      </c>
      <c r="N180" s="61"/>
      <c r="O180" s="51" t="s">
        <v>170</v>
      </c>
      <c r="P180" s="61">
        <v>1443</v>
      </c>
      <c r="Q180" s="51" t="s">
        <v>171</v>
      </c>
      <c r="R180" s="61"/>
      <c r="S180" s="51" t="s">
        <v>170</v>
      </c>
      <c r="T180" s="61">
        <v>5216</v>
      </c>
      <c r="U180" s="51" t="s">
        <v>171</v>
      </c>
      <c r="V180" s="61"/>
      <c r="W180" s="51" t="s">
        <v>171</v>
      </c>
      <c r="X180" s="61"/>
      <c r="Y180" s="51" t="s">
        <v>171</v>
      </c>
      <c r="Z180" s="61"/>
      <c r="AA180" s="51" t="s">
        <v>171</v>
      </c>
      <c r="AB180" s="61"/>
      <c r="AC180" s="51" t="s">
        <v>171</v>
      </c>
      <c r="AD180" s="61"/>
      <c r="AE180" s="51" t="s">
        <v>171</v>
      </c>
      <c r="AF180" s="61"/>
      <c r="AG180" s="244">
        <v>6659</v>
      </c>
      <c r="AH180" s="219"/>
      <c r="AI180" s="220" t="s">
        <v>171</v>
      </c>
      <c r="AJ180" s="61"/>
      <c r="AK180" s="51" t="s">
        <v>171</v>
      </c>
      <c r="AL180" s="61"/>
      <c r="AM180" s="51" t="s">
        <v>171</v>
      </c>
      <c r="AN180" s="61"/>
      <c r="AO180" s="51" t="s">
        <v>170</v>
      </c>
      <c r="AP180" s="61">
        <v>76</v>
      </c>
      <c r="AQ180" s="51" t="s">
        <v>171</v>
      </c>
      <c r="AR180" s="61"/>
      <c r="AS180" s="51" t="s">
        <v>170</v>
      </c>
      <c r="AT180" s="61">
        <v>138</v>
      </c>
      <c r="AU180" s="51" t="s">
        <v>171</v>
      </c>
      <c r="AV180" s="61"/>
      <c r="AW180" s="51" t="s">
        <v>171</v>
      </c>
      <c r="AX180" s="61"/>
      <c r="AY180" s="51" t="s">
        <v>171</v>
      </c>
      <c r="AZ180" s="61"/>
      <c r="BA180" s="51" t="s">
        <v>171</v>
      </c>
      <c r="BB180" s="61"/>
      <c r="BC180" s="51" t="s">
        <v>171</v>
      </c>
      <c r="BD180" s="61"/>
      <c r="BE180" s="51" t="s">
        <v>171</v>
      </c>
      <c r="BF180" s="61"/>
      <c r="BG180" s="51" t="s">
        <v>171</v>
      </c>
      <c r="BH180" s="61"/>
      <c r="BI180" s="51" t="s">
        <v>171</v>
      </c>
      <c r="BJ180" s="61"/>
      <c r="BK180" s="52">
        <v>214</v>
      </c>
    </row>
    <row r="181" spans="1:63" s="10" customFormat="1" ht="14" x14ac:dyDescent="0.3">
      <c r="A181" s="11" t="s">
        <v>397</v>
      </c>
      <c r="B181" s="11">
        <v>1981</v>
      </c>
      <c r="C181" s="11" t="s">
        <v>391</v>
      </c>
      <c r="D181" s="37">
        <v>2023</v>
      </c>
      <c r="E181" s="45" t="s">
        <v>170</v>
      </c>
      <c r="F181" s="61" t="s">
        <v>97</v>
      </c>
      <c r="G181" s="51" t="s">
        <v>171</v>
      </c>
      <c r="H181" s="61"/>
      <c r="I181" s="51" t="s">
        <v>170</v>
      </c>
      <c r="J181" s="61" t="s">
        <v>97</v>
      </c>
      <c r="K181" s="51" t="s">
        <v>170</v>
      </c>
      <c r="L181" s="61" t="s">
        <v>97</v>
      </c>
      <c r="M181" s="51" t="s">
        <v>171</v>
      </c>
      <c r="N181" s="61"/>
      <c r="O181" s="51" t="s">
        <v>170</v>
      </c>
      <c r="P181" s="61" t="s">
        <v>97</v>
      </c>
      <c r="Q181" s="51" t="s">
        <v>170</v>
      </c>
      <c r="R181" s="61" t="s">
        <v>97</v>
      </c>
      <c r="S181" s="51" t="s">
        <v>170</v>
      </c>
      <c r="T181" s="61" t="s">
        <v>97</v>
      </c>
      <c r="U181" s="51" t="s">
        <v>171</v>
      </c>
      <c r="V181" s="61"/>
      <c r="W181" s="51" t="s">
        <v>171</v>
      </c>
      <c r="X181" s="61"/>
      <c r="Y181" s="51" t="s">
        <v>171</v>
      </c>
      <c r="Z181" s="61"/>
      <c r="AA181" s="51" t="s">
        <v>171</v>
      </c>
      <c r="AB181" s="61"/>
      <c r="AC181" s="51" t="s">
        <v>171</v>
      </c>
      <c r="AD181" s="61"/>
      <c r="AE181" s="51" t="s">
        <v>171</v>
      </c>
      <c r="AF181" s="61"/>
      <c r="AG181" s="257" t="s">
        <v>97</v>
      </c>
      <c r="AH181" s="216"/>
      <c r="AI181" s="220" t="s">
        <v>171</v>
      </c>
      <c r="AJ181" s="61"/>
      <c r="AK181" s="51" t="s">
        <v>171</v>
      </c>
      <c r="AL181" s="61"/>
      <c r="AM181" s="51" t="s">
        <v>171</v>
      </c>
      <c r="AN181" s="61"/>
      <c r="AO181" s="51" t="s">
        <v>171</v>
      </c>
      <c r="AP181" s="61"/>
      <c r="AQ181" s="51" t="s">
        <v>171</v>
      </c>
      <c r="AR181" s="61"/>
      <c r="AS181" s="51" t="s">
        <v>171</v>
      </c>
      <c r="AT181" s="61"/>
      <c r="AU181" s="51" t="s">
        <v>171</v>
      </c>
      <c r="AV181" s="61"/>
      <c r="AW181" s="51" t="s">
        <v>171</v>
      </c>
      <c r="AX181" s="61"/>
      <c r="AY181" s="51" t="s">
        <v>171</v>
      </c>
      <c r="AZ181" s="61"/>
      <c r="BA181" s="51" t="s">
        <v>171</v>
      </c>
      <c r="BB181" s="61"/>
      <c r="BC181" s="51" t="s">
        <v>171</v>
      </c>
      <c r="BD181" s="61"/>
      <c r="BE181" s="51" t="s">
        <v>171</v>
      </c>
      <c r="BF181" s="61"/>
      <c r="BG181" s="51" t="s">
        <v>171</v>
      </c>
      <c r="BH181" s="61"/>
      <c r="BI181" s="51" t="s">
        <v>171</v>
      </c>
      <c r="BJ181" s="61"/>
      <c r="BK181" s="52"/>
    </row>
    <row r="182" spans="1:63" s="10" customFormat="1" ht="14" x14ac:dyDescent="0.3">
      <c r="A182" s="11" t="s">
        <v>179</v>
      </c>
      <c r="B182" s="11">
        <v>128</v>
      </c>
      <c r="C182" s="11" t="s">
        <v>169</v>
      </c>
      <c r="D182" s="37">
        <v>2023</v>
      </c>
      <c r="E182" s="45" t="s">
        <v>170</v>
      </c>
      <c r="F182" s="61">
        <v>120</v>
      </c>
      <c r="G182" s="51" t="s">
        <v>171</v>
      </c>
      <c r="H182" s="61"/>
      <c r="I182" s="51" t="s">
        <v>170</v>
      </c>
      <c r="J182" s="61">
        <v>4080</v>
      </c>
      <c r="K182" s="51" t="s">
        <v>170</v>
      </c>
      <c r="L182" s="61">
        <v>120</v>
      </c>
      <c r="M182" s="51" t="s">
        <v>171</v>
      </c>
      <c r="N182" s="61"/>
      <c r="O182" s="51" t="s">
        <v>170</v>
      </c>
      <c r="P182" s="61">
        <v>600</v>
      </c>
      <c r="Q182" s="51" t="s">
        <v>170</v>
      </c>
      <c r="R182" s="61">
        <v>2200</v>
      </c>
      <c r="S182" s="51" t="s">
        <v>170</v>
      </c>
      <c r="T182" s="61">
        <v>5000</v>
      </c>
      <c r="U182" s="51" t="s">
        <v>170</v>
      </c>
      <c r="V182" s="61">
        <v>360</v>
      </c>
      <c r="W182" s="51" t="s">
        <v>171</v>
      </c>
      <c r="X182" s="61"/>
      <c r="Y182" s="51" t="s">
        <v>170</v>
      </c>
      <c r="Z182" s="61">
        <v>1920</v>
      </c>
      <c r="AA182" s="51" t="s">
        <v>170</v>
      </c>
      <c r="AB182" s="61">
        <v>576</v>
      </c>
      <c r="AC182" s="51" t="s">
        <v>171</v>
      </c>
      <c r="AD182" s="61"/>
      <c r="AE182" s="51" t="s">
        <v>171</v>
      </c>
      <c r="AF182" s="61"/>
      <c r="AG182" s="257">
        <v>14976</v>
      </c>
      <c r="AH182" s="216"/>
      <c r="AI182" s="220" t="s">
        <v>170</v>
      </c>
      <c r="AJ182" s="61">
        <v>80</v>
      </c>
      <c r="AK182" s="51" t="s">
        <v>171</v>
      </c>
      <c r="AL182" s="61"/>
      <c r="AM182" s="51" t="s">
        <v>171</v>
      </c>
      <c r="AN182" s="61"/>
      <c r="AO182" s="51" t="s">
        <v>171</v>
      </c>
      <c r="AP182" s="61"/>
      <c r="AQ182" s="51" t="s">
        <v>171</v>
      </c>
      <c r="AR182" s="61"/>
      <c r="AS182" s="51" t="s">
        <v>171</v>
      </c>
      <c r="AT182" s="61"/>
      <c r="AU182" s="51" t="s">
        <v>171</v>
      </c>
      <c r="AV182" s="61"/>
      <c r="AW182" s="51" t="s">
        <v>171</v>
      </c>
      <c r="AX182" s="61"/>
      <c r="AY182" s="51" t="s">
        <v>171</v>
      </c>
      <c r="AZ182" s="61"/>
      <c r="BA182" s="51" t="s">
        <v>171</v>
      </c>
      <c r="BB182" s="61"/>
      <c r="BC182" s="51" t="s">
        <v>171</v>
      </c>
      <c r="BD182" s="61"/>
      <c r="BE182" s="51" t="s">
        <v>171</v>
      </c>
      <c r="BF182" s="61"/>
      <c r="BG182" s="51" t="s">
        <v>170</v>
      </c>
      <c r="BH182" s="61">
        <v>880</v>
      </c>
      <c r="BI182" s="51" t="s">
        <v>171</v>
      </c>
      <c r="BJ182" s="61"/>
      <c r="BK182" s="52">
        <v>960</v>
      </c>
    </row>
    <row r="183" spans="1:63" s="10" customFormat="1" ht="14" x14ac:dyDescent="0.3">
      <c r="A183" s="11" t="s">
        <v>424</v>
      </c>
      <c r="B183" s="11">
        <v>2181</v>
      </c>
      <c r="C183" s="11" t="s">
        <v>418</v>
      </c>
      <c r="D183" s="37">
        <v>2023</v>
      </c>
      <c r="E183" s="45" t="s">
        <v>170</v>
      </c>
      <c r="F183" s="61">
        <v>1501</v>
      </c>
      <c r="G183" s="51" t="s">
        <v>170</v>
      </c>
      <c r="H183" s="61">
        <v>431</v>
      </c>
      <c r="I183" s="51" t="s">
        <v>170</v>
      </c>
      <c r="J183" s="61">
        <v>5498</v>
      </c>
      <c r="K183" s="51" t="s">
        <v>171</v>
      </c>
      <c r="L183" s="61"/>
      <c r="M183" s="51" t="s">
        <v>171</v>
      </c>
      <c r="N183" s="61"/>
      <c r="O183" s="51" t="s">
        <v>170</v>
      </c>
      <c r="P183" s="61">
        <v>5244</v>
      </c>
      <c r="Q183" s="51" t="s">
        <v>170</v>
      </c>
      <c r="R183" s="61" t="s">
        <v>97</v>
      </c>
      <c r="S183" s="51" t="s">
        <v>170</v>
      </c>
      <c r="T183" s="61">
        <v>16758</v>
      </c>
      <c r="U183" s="51" t="s">
        <v>170</v>
      </c>
      <c r="V183" s="61">
        <v>378</v>
      </c>
      <c r="W183" s="51" t="s">
        <v>171</v>
      </c>
      <c r="X183" s="61"/>
      <c r="Y183" s="51" t="s">
        <v>170</v>
      </c>
      <c r="Z183" s="61">
        <v>1713</v>
      </c>
      <c r="AA183" s="51" t="s">
        <v>171</v>
      </c>
      <c r="AB183" s="61"/>
      <c r="AC183" s="51" t="s">
        <v>170</v>
      </c>
      <c r="AD183" s="61">
        <v>4608</v>
      </c>
      <c r="AE183" s="51" t="s">
        <v>171</v>
      </c>
      <c r="AF183" s="61"/>
      <c r="AG183" s="244">
        <v>36131</v>
      </c>
      <c r="AH183" s="219"/>
      <c r="AI183" s="220" t="s">
        <v>171</v>
      </c>
      <c r="AJ183" s="61"/>
      <c r="AK183" s="51" t="s">
        <v>171</v>
      </c>
      <c r="AL183" s="61"/>
      <c r="AM183" s="51" t="s">
        <v>171</v>
      </c>
      <c r="AN183" s="61"/>
      <c r="AO183" s="51" t="s">
        <v>171</v>
      </c>
      <c r="AP183" s="61"/>
      <c r="AQ183" s="51" t="s">
        <v>171</v>
      </c>
      <c r="AR183" s="61"/>
      <c r="AS183" s="51" t="s">
        <v>171</v>
      </c>
      <c r="AT183" s="61"/>
      <c r="AU183" s="51" t="s">
        <v>171</v>
      </c>
      <c r="AV183" s="61"/>
      <c r="AW183" s="51" t="s">
        <v>171</v>
      </c>
      <c r="AX183" s="61"/>
      <c r="AY183" s="51" t="s">
        <v>171</v>
      </c>
      <c r="AZ183" s="61"/>
      <c r="BA183" s="51" t="s">
        <v>171</v>
      </c>
      <c r="BB183" s="61"/>
      <c r="BC183" s="51" t="s">
        <v>171</v>
      </c>
      <c r="BD183" s="61"/>
      <c r="BE183" s="51" t="s">
        <v>171</v>
      </c>
      <c r="BF183" s="61"/>
      <c r="BG183" s="51" t="s">
        <v>171</v>
      </c>
      <c r="BH183" s="61"/>
      <c r="BI183" s="51" t="s">
        <v>171</v>
      </c>
      <c r="BJ183" s="61"/>
      <c r="BK183" s="52"/>
    </row>
    <row r="184" spans="1:63" s="10" customFormat="1" ht="14" x14ac:dyDescent="0.3">
      <c r="A184" s="11" t="s">
        <v>194</v>
      </c>
      <c r="B184" s="11">
        <v>191</v>
      </c>
      <c r="C184" s="11" t="s">
        <v>169</v>
      </c>
      <c r="D184" s="37">
        <v>2023</v>
      </c>
      <c r="E184" s="45" t="s">
        <v>170</v>
      </c>
      <c r="F184" s="61">
        <v>2079</v>
      </c>
      <c r="G184" s="51" t="s">
        <v>171</v>
      </c>
      <c r="H184" s="61"/>
      <c r="I184" s="51" t="s">
        <v>170</v>
      </c>
      <c r="J184" s="61">
        <v>8460</v>
      </c>
      <c r="K184" s="51" t="s">
        <v>170</v>
      </c>
      <c r="L184" s="61">
        <v>110</v>
      </c>
      <c r="M184" s="51" t="s">
        <v>171</v>
      </c>
      <c r="N184" s="61"/>
      <c r="O184" s="51" t="s">
        <v>170</v>
      </c>
      <c r="P184" s="61">
        <v>6288</v>
      </c>
      <c r="Q184" s="51" t="s">
        <v>170</v>
      </c>
      <c r="R184" s="61">
        <v>11206</v>
      </c>
      <c r="S184" s="51" t="s">
        <v>170</v>
      </c>
      <c r="T184" s="61">
        <v>17420</v>
      </c>
      <c r="U184" s="51" t="s">
        <v>171</v>
      </c>
      <c r="V184" s="61"/>
      <c r="W184" s="51" t="s">
        <v>171</v>
      </c>
      <c r="X184" s="61"/>
      <c r="Y184" s="51" t="s">
        <v>170</v>
      </c>
      <c r="Z184" s="61">
        <v>1342</v>
      </c>
      <c r="AA184" s="51" t="s">
        <v>171</v>
      </c>
      <c r="AB184" s="61"/>
      <c r="AC184" s="51" t="s">
        <v>170</v>
      </c>
      <c r="AD184" s="61">
        <v>488</v>
      </c>
      <c r="AE184" s="51" t="s">
        <v>170</v>
      </c>
      <c r="AF184" s="61">
        <v>214</v>
      </c>
      <c r="AG184" s="244">
        <v>47607</v>
      </c>
      <c r="AH184" s="219"/>
      <c r="AI184" s="220" t="s">
        <v>170</v>
      </c>
      <c r="AJ184" s="61">
        <v>6</v>
      </c>
      <c r="AK184" s="51" t="s">
        <v>171</v>
      </c>
      <c r="AL184" s="61"/>
      <c r="AM184" s="51" t="s">
        <v>170</v>
      </c>
      <c r="AN184" s="61">
        <v>12</v>
      </c>
      <c r="AO184" s="51" t="s">
        <v>170</v>
      </c>
      <c r="AP184" s="61">
        <v>33</v>
      </c>
      <c r="AQ184" s="51" t="s">
        <v>171</v>
      </c>
      <c r="AR184" s="61"/>
      <c r="AS184" s="51" t="s">
        <v>170</v>
      </c>
      <c r="AT184" s="61">
        <v>48</v>
      </c>
      <c r="AU184" s="51" t="s">
        <v>170</v>
      </c>
      <c r="AV184" s="61">
        <v>1993</v>
      </c>
      <c r="AW184" s="51" t="s">
        <v>170</v>
      </c>
      <c r="AX184" s="61">
        <v>4</v>
      </c>
      <c r="AY184" s="51" t="s">
        <v>171</v>
      </c>
      <c r="AZ184" s="61"/>
      <c r="BA184" s="51" t="s">
        <v>171</v>
      </c>
      <c r="BB184" s="61"/>
      <c r="BC184" s="51" t="s">
        <v>170</v>
      </c>
      <c r="BD184" s="61">
        <v>19</v>
      </c>
      <c r="BE184" s="51" t="s">
        <v>171</v>
      </c>
      <c r="BF184" s="61"/>
      <c r="BG184" s="51" t="s">
        <v>170</v>
      </c>
      <c r="BH184" s="61">
        <v>32</v>
      </c>
      <c r="BI184" s="51" t="s">
        <v>170</v>
      </c>
      <c r="BJ184" s="61">
        <v>225</v>
      </c>
      <c r="BK184" s="52">
        <v>2372</v>
      </c>
    </row>
    <row r="185" spans="1:63" s="10" customFormat="1" ht="14" x14ac:dyDescent="0.3">
      <c r="A185" s="11" t="s">
        <v>300</v>
      </c>
      <c r="B185" s="11">
        <v>1291</v>
      </c>
      <c r="C185" s="11" t="s">
        <v>270</v>
      </c>
      <c r="D185" s="37">
        <v>2023</v>
      </c>
      <c r="E185" s="45" t="s">
        <v>170</v>
      </c>
      <c r="F185" s="61">
        <v>535</v>
      </c>
      <c r="G185" s="51" t="s">
        <v>170</v>
      </c>
      <c r="H185" s="61">
        <v>1219</v>
      </c>
      <c r="I185" s="51" t="s">
        <v>170</v>
      </c>
      <c r="J185" s="61">
        <v>5142</v>
      </c>
      <c r="K185" s="51" t="s">
        <v>170</v>
      </c>
      <c r="L185" s="61">
        <v>107</v>
      </c>
      <c r="M185" s="51" t="s">
        <v>171</v>
      </c>
      <c r="N185" s="61"/>
      <c r="O185" s="51" t="s">
        <v>170</v>
      </c>
      <c r="P185" s="61">
        <v>1541</v>
      </c>
      <c r="Q185" s="51" t="s">
        <v>170</v>
      </c>
      <c r="R185" s="61">
        <v>60</v>
      </c>
      <c r="S185" s="51" t="s">
        <v>170</v>
      </c>
      <c r="T185" s="61">
        <v>30</v>
      </c>
      <c r="U185" s="51" t="s">
        <v>171</v>
      </c>
      <c r="V185" s="61"/>
      <c r="W185" s="51" t="s">
        <v>171</v>
      </c>
      <c r="X185" s="61"/>
      <c r="Y185" s="51" t="s">
        <v>171</v>
      </c>
      <c r="Z185" s="61"/>
      <c r="AA185" s="51" t="s">
        <v>171</v>
      </c>
      <c r="AB185" s="61"/>
      <c r="AC185" s="51" t="s">
        <v>171</v>
      </c>
      <c r="AD185" s="61"/>
      <c r="AE185" s="51" t="s">
        <v>170</v>
      </c>
      <c r="AF185" s="61">
        <v>144</v>
      </c>
      <c r="AG185" s="244">
        <v>8778</v>
      </c>
      <c r="AH185" s="219"/>
      <c r="AI185" s="220" t="s">
        <v>171</v>
      </c>
      <c r="AJ185" s="61"/>
      <c r="AK185" s="51" t="s">
        <v>170</v>
      </c>
      <c r="AL185" s="61">
        <v>30</v>
      </c>
      <c r="AM185" s="51" t="s">
        <v>170</v>
      </c>
      <c r="AN185" s="61">
        <v>45</v>
      </c>
      <c r="AO185" s="51" t="s">
        <v>171</v>
      </c>
      <c r="AP185" s="61"/>
      <c r="AQ185" s="51" t="s">
        <v>171</v>
      </c>
      <c r="AR185" s="61"/>
      <c r="AS185" s="51" t="s">
        <v>170</v>
      </c>
      <c r="AT185" s="61">
        <v>40</v>
      </c>
      <c r="AU185" s="51" t="s">
        <v>170</v>
      </c>
      <c r="AV185" s="61">
        <v>80</v>
      </c>
      <c r="AW185" s="51" t="s">
        <v>171</v>
      </c>
      <c r="AX185" s="61"/>
      <c r="AY185" s="51" t="s">
        <v>171</v>
      </c>
      <c r="AZ185" s="61"/>
      <c r="BA185" s="51" t="s">
        <v>171</v>
      </c>
      <c r="BB185" s="61"/>
      <c r="BC185" s="51" t="s">
        <v>171</v>
      </c>
      <c r="BD185" s="61"/>
      <c r="BE185" s="51" t="s">
        <v>171</v>
      </c>
      <c r="BF185" s="61"/>
      <c r="BG185" s="51" t="s">
        <v>171</v>
      </c>
      <c r="BH185" s="61"/>
      <c r="BI185" s="51" t="s">
        <v>171</v>
      </c>
      <c r="BJ185" s="61"/>
      <c r="BK185" s="52">
        <v>195</v>
      </c>
    </row>
    <row r="186" spans="1:63" s="10" customFormat="1" ht="14" x14ac:dyDescent="0.3">
      <c r="A186" s="11" t="s">
        <v>281</v>
      </c>
      <c r="B186" s="11">
        <v>1265</v>
      </c>
      <c r="C186" s="11" t="s">
        <v>270</v>
      </c>
      <c r="D186" s="37">
        <v>2023</v>
      </c>
      <c r="E186" s="45" t="s">
        <v>170</v>
      </c>
      <c r="F186" s="61">
        <v>78</v>
      </c>
      <c r="G186" s="51" t="s">
        <v>171</v>
      </c>
      <c r="H186" s="61"/>
      <c r="I186" s="51" t="s">
        <v>171</v>
      </c>
      <c r="J186" s="61"/>
      <c r="K186" s="51" t="s">
        <v>171</v>
      </c>
      <c r="L186" s="61"/>
      <c r="M186" s="51" t="s">
        <v>171</v>
      </c>
      <c r="N186" s="61"/>
      <c r="O186" s="51" t="s">
        <v>170</v>
      </c>
      <c r="P186" s="61">
        <v>485</v>
      </c>
      <c r="Q186" s="51" t="s">
        <v>170</v>
      </c>
      <c r="R186" s="61">
        <v>1845</v>
      </c>
      <c r="S186" s="51" t="s">
        <v>170</v>
      </c>
      <c r="T186" s="61">
        <v>4563</v>
      </c>
      <c r="U186" s="51" t="s">
        <v>171</v>
      </c>
      <c r="V186" s="61"/>
      <c r="W186" s="51" t="s">
        <v>170</v>
      </c>
      <c r="X186" s="61">
        <v>534</v>
      </c>
      <c r="Y186" s="51" t="s">
        <v>170</v>
      </c>
      <c r="Z186" s="61">
        <v>540</v>
      </c>
      <c r="AA186" s="51" t="s">
        <v>171</v>
      </c>
      <c r="AB186" s="61"/>
      <c r="AC186" s="51" t="s">
        <v>170</v>
      </c>
      <c r="AD186" s="61">
        <v>217</v>
      </c>
      <c r="AE186" s="51" t="s">
        <v>171</v>
      </c>
      <c r="AF186" s="61"/>
      <c r="AG186" s="244">
        <v>8262</v>
      </c>
      <c r="AH186" s="219"/>
      <c r="AI186" s="220" t="s">
        <v>171</v>
      </c>
      <c r="AJ186" s="61"/>
      <c r="AK186" s="51" t="s">
        <v>171</v>
      </c>
      <c r="AL186" s="61"/>
      <c r="AM186" s="51" t="s">
        <v>171</v>
      </c>
      <c r="AN186" s="61"/>
      <c r="AO186" s="51" t="s">
        <v>171</v>
      </c>
      <c r="AP186" s="61"/>
      <c r="AQ186" s="51" t="s">
        <v>171</v>
      </c>
      <c r="AR186" s="61"/>
      <c r="AS186" s="51" t="s">
        <v>171</v>
      </c>
      <c r="AT186" s="61"/>
      <c r="AU186" s="51" t="s">
        <v>171</v>
      </c>
      <c r="AV186" s="61"/>
      <c r="AW186" s="51" t="s">
        <v>171</v>
      </c>
      <c r="AX186" s="61"/>
      <c r="AY186" s="51" t="s">
        <v>171</v>
      </c>
      <c r="AZ186" s="61"/>
      <c r="BA186" s="51" t="s">
        <v>171</v>
      </c>
      <c r="BB186" s="61"/>
      <c r="BC186" s="51" t="s">
        <v>171</v>
      </c>
      <c r="BD186" s="61"/>
      <c r="BE186" s="51" t="s">
        <v>171</v>
      </c>
      <c r="BF186" s="61"/>
      <c r="BG186" s="51" t="s">
        <v>171</v>
      </c>
      <c r="BH186" s="61"/>
      <c r="BI186" s="51" t="s">
        <v>171</v>
      </c>
      <c r="BJ186" s="61"/>
      <c r="BK186" s="52"/>
    </row>
    <row r="187" spans="1:63" s="10" customFormat="1" ht="14" x14ac:dyDescent="0.3">
      <c r="A187" s="11" t="s">
        <v>355</v>
      </c>
      <c r="B187" s="11">
        <v>1495</v>
      </c>
      <c r="C187" s="11" t="s">
        <v>311</v>
      </c>
      <c r="D187" s="37">
        <v>2023</v>
      </c>
      <c r="E187" s="45" t="s">
        <v>171</v>
      </c>
      <c r="F187" s="61"/>
      <c r="G187" s="51" t="s">
        <v>171</v>
      </c>
      <c r="H187" s="61"/>
      <c r="I187" s="51" t="s">
        <v>170</v>
      </c>
      <c r="J187" s="61">
        <v>400</v>
      </c>
      <c r="K187" s="51" t="s">
        <v>171</v>
      </c>
      <c r="L187" s="61"/>
      <c r="M187" s="51" t="s">
        <v>171</v>
      </c>
      <c r="N187" s="61"/>
      <c r="O187" s="51" t="s">
        <v>170</v>
      </c>
      <c r="P187" s="61">
        <v>3472</v>
      </c>
      <c r="Q187" s="51" t="s">
        <v>170</v>
      </c>
      <c r="R187" s="61">
        <v>1688</v>
      </c>
      <c r="S187" s="51" t="s">
        <v>170</v>
      </c>
      <c r="T187" s="61">
        <v>10440</v>
      </c>
      <c r="U187" s="51" t="s">
        <v>171</v>
      </c>
      <c r="V187" s="61"/>
      <c r="W187" s="51" t="s">
        <v>171</v>
      </c>
      <c r="X187" s="61"/>
      <c r="Y187" s="51" t="s">
        <v>171</v>
      </c>
      <c r="Z187" s="61"/>
      <c r="AA187" s="51" t="s">
        <v>171</v>
      </c>
      <c r="AB187" s="61"/>
      <c r="AC187" s="51" t="s">
        <v>171</v>
      </c>
      <c r="AD187" s="61"/>
      <c r="AE187" s="51" t="s">
        <v>170</v>
      </c>
      <c r="AF187" s="61">
        <v>30</v>
      </c>
      <c r="AG187" s="259">
        <v>16030</v>
      </c>
      <c r="AH187" s="215"/>
      <c r="AI187" s="220" t="s">
        <v>171</v>
      </c>
      <c r="AJ187" s="61"/>
      <c r="AK187" s="51" t="s">
        <v>171</v>
      </c>
      <c r="AL187" s="61"/>
      <c r="AM187" s="51" t="s">
        <v>171</v>
      </c>
      <c r="AN187" s="61"/>
      <c r="AO187" s="51" t="s">
        <v>171</v>
      </c>
      <c r="AP187" s="61"/>
      <c r="AQ187" s="51" t="s">
        <v>171</v>
      </c>
      <c r="AR187" s="61"/>
      <c r="AS187" s="51" t="s">
        <v>170</v>
      </c>
      <c r="AT187" s="61">
        <v>125</v>
      </c>
      <c r="AU187" s="51" t="s">
        <v>170</v>
      </c>
      <c r="AV187" s="61">
        <v>20</v>
      </c>
      <c r="AW187" s="51" t="s">
        <v>171</v>
      </c>
      <c r="AX187" s="61"/>
      <c r="AY187" s="51" t="s">
        <v>171</v>
      </c>
      <c r="AZ187" s="61"/>
      <c r="BA187" s="51" t="s">
        <v>171</v>
      </c>
      <c r="BB187" s="61"/>
      <c r="BC187" s="51" t="s">
        <v>171</v>
      </c>
      <c r="BD187" s="61"/>
      <c r="BE187" s="51" t="s">
        <v>171</v>
      </c>
      <c r="BF187" s="61"/>
      <c r="BG187" s="51" t="s">
        <v>171</v>
      </c>
      <c r="BH187" s="61"/>
      <c r="BI187" s="51" t="s">
        <v>171</v>
      </c>
      <c r="BJ187" s="61"/>
      <c r="BK187" s="52">
        <v>145</v>
      </c>
    </row>
    <row r="188" spans="1:63" s="10" customFormat="1" ht="14" x14ac:dyDescent="0.3">
      <c r="A188" s="11" t="s">
        <v>460</v>
      </c>
      <c r="B188" s="11">
        <v>2482</v>
      </c>
      <c r="C188" s="11" t="s">
        <v>446</v>
      </c>
      <c r="D188" s="37">
        <v>2023</v>
      </c>
      <c r="E188" s="45" t="s">
        <v>97</v>
      </c>
      <c r="F188" s="61"/>
      <c r="G188" s="51" t="s">
        <v>97</v>
      </c>
      <c r="H188" s="61"/>
      <c r="I188" s="51" t="s">
        <v>97</v>
      </c>
      <c r="J188" s="61"/>
      <c r="K188" s="51" t="s">
        <v>97</v>
      </c>
      <c r="L188" s="61"/>
      <c r="M188" s="51" t="s">
        <v>97</v>
      </c>
      <c r="N188" s="61"/>
      <c r="O188" s="51" t="s">
        <v>97</v>
      </c>
      <c r="P188" s="61"/>
      <c r="Q188" s="51" t="s">
        <v>97</v>
      </c>
      <c r="R188" s="61"/>
      <c r="S188" s="51" t="s">
        <v>97</v>
      </c>
      <c r="T188" s="61"/>
      <c r="U188" s="51" t="s">
        <v>97</v>
      </c>
      <c r="V188" s="61"/>
      <c r="W188" s="51" t="s">
        <v>97</v>
      </c>
      <c r="X188" s="61"/>
      <c r="Y188" s="51" t="s">
        <v>97</v>
      </c>
      <c r="Z188" s="61"/>
      <c r="AA188" s="51" t="s">
        <v>97</v>
      </c>
      <c r="AB188" s="61"/>
      <c r="AC188" s="51" t="s">
        <v>97</v>
      </c>
      <c r="AD188" s="61"/>
      <c r="AE188" s="51" t="s">
        <v>97</v>
      </c>
      <c r="AF188" s="61"/>
      <c r="AG188" s="257" t="s">
        <v>97</v>
      </c>
      <c r="AH188" s="215"/>
      <c r="AI188" s="220" t="s">
        <v>97</v>
      </c>
      <c r="AJ188" s="61"/>
      <c r="AK188" s="51" t="s">
        <v>97</v>
      </c>
      <c r="AL188" s="61"/>
      <c r="AM188" s="51" t="s">
        <v>97</v>
      </c>
      <c r="AN188" s="61"/>
      <c r="AO188" s="51" t="s">
        <v>97</v>
      </c>
      <c r="AP188" s="61"/>
      <c r="AQ188" s="51" t="s">
        <v>97</v>
      </c>
      <c r="AR188" s="61"/>
      <c r="AS188" s="51" t="s">
        <v>97</v>
      </c>
      <c r="AT188" s="61"/>
      <c r="AU188" s="51" t="s">
        <v>97</v>
      </c>
      <c r="AV188" s="61"/>
      <c r="AW188" s="51" t="s">
        <v>97</v>
      </c>
      <c r="AX188" s="61"/>
      <c r="AY188" s="51" t="s">
        <v>97</v>
      </c>
      <c r="AZ188" s="61"/>
      <c r="BA188" s="51" t="s">
        <v>97</v>
      </c>
      <c r="BB188" s="61"/>
      <c r="BC188" s="51" t="s">
        <v>97</v>
      </c>
      <c r="BD188" s="61"/>
      <c r="BE188" s="51" t="s">
        <v>97</v>
      </c>
      <c r="BF188" s="61"/>
      <c r="BG188" s="51" t="s">
        <v>97</v>
      </c>
      <c r="BH188" s="61"/>
      <c r="BI188" s="51" t="s">
        <v>97</v>
      </c>
      <c r="BJ188" s="61"/>
      <c r="BK188" s="52" t="s">
        <v>97</v>
      </c>
    </row>
    <row r="189" spans="1:63" s="10" customFormat="1" ht="14" x14ac:dyDescent="0.3">
      <c r="A189" s="11" t="s">
        <v>390</v>
      </c>
      <c r="B189" s="11">
        <v>1904</v>
      </c>
      <c r="C189" s="11" t="s">
        <v>391</v>
      </c>
      <c r="D189" s="37">
        <v>2023</v>
      </c>
      <c r="E189" s="45" t="s">
        <v>171</v>
      </c>
      <c r="F189" s="61"/>
      <c r="G189" s="51" t="s">
        <v>171</v>
      </c>
      <c r="H189" s="61"/>
      <c r="I189" s="51" t="s">
        <v>170</v>
      </c>
      <c r="J189" s="61">
        <v>913</v>
      </c>
      <c r="K189" s="51" t="s">
        <v>170</v>
      </c>
      <c r="L189" s="61">
        <v>47</v>
      </c>
      <c r="M189" s="51" t="s">
        <v>171</v>
      </c>
      <c r="N189" s="61"/>
      <c r="O189" s="51" t="s">
        <v>170</v>
      </c>
      <c r="P189" s="61">
        <v>30</v>
      </c>
      <c r="Q189" s="51" t="s">
        <v>171</v>
      </c>
      <c r="R189" s="61"/>
      <c r="S189" s="51" t="s">
        <v>170</v>
      </c>
      <c r="T189" s="61">
        <v>1499</v>
      </c>
      <c r="U189" s="51" t="s">
        <v>171</v>
      </c>
      <c r="V189" s="61"/>
      <c r="W189" s="51" t="s">
        <v>171</v>
      </c>
      <c r="X189" s="61"/>
      <c r="Y189" s="51" t="s">
        <v>170</v>
      </c>
      <c r="Z189" s="61">
        <v>721</v>
      </c>
      <c r="AA189" s="51" t="s">
        <v>170</v>
      </c>
      <c r="AB189" s="61">
        <v>47</v>
      </c>
      <c r="AC189" s="51" t="s">
        <v>171</v>
      </c>
      <c r="AD189" s="61"/>
      <c r="AE189" s="51" t="s">
        <v>171</v>
      </c>
      <c r="AF189" s="61"/>
      <c r="AG189" s="244">
        <v>3257</v>
      </c>
      <c r="AH189" s="219"/>
      <c r="AI189" s="220" t="s">
        <v>171</v>
      </c>
      <c r="AJ189" s="61"/>
      <c r="AK189" s="51" t="s">
        <v>171</v>
      </c>
      <c r="AL189" s="61"/>
      <c r="AM189" s="51" t="s">
        <v>170</v>
      </c>
      <c r="AN189" s="61">
        <v>913</v>
      </c>
      <c r="AO189" s="51" t="s">
        <v>170</v>
      </c>
      <c r="AP189" s="61">
        <v>47</v>
      </c>
      <c r="AQ189" s="51" t="s">
        <v>171</v>
      </c>
      <c r="AR189" s="61"/>
      <c r="AS189" s="51" t="s">
        <v>170</v>
      </c>
      <c r="AT189" s="61">
        <v>30</v>
      </c>
      <c r="AU189" s="51" t="s">
        <v>171</v>
      </c>
      <c r="AV189" s="61"/>
      <c r="AW189" s="51" t="s">
        <v>170</v>
      </c>
      <c r="AX189" s="61">
        <v>1499</v>
      </c>
      <c r="AY189" s="51" t="s">
        <v>171</v>
      </c>
      <c r="AZ189" s="61"/>
      <c r="BA189" s="51" t="s">
        <v>171</v>
      </c>
      <c r="BB189" s="61"/>
      <c r="BC189" s="51" t="s">
        <v>170</v>
      </c>
      <c r="BD189" s="61">
        <v>721</v>
      </c>
      <c r="BE189" s="51" t="s">
        <v>170</v>
      </c>
      <c r="BF189" s="61">
        <v>47</v>
      </c>
      <c r="BG189" s="51" t="s">
        <v>171</v>
      </c>
      <c r="BH189" s="61"/>
      <c r="BI189" s="51" t="s">
        <v>171</v>
      </c>
      <c r="BJ189" s="61"/>
      <c r="BK189" s="52">
        <v>3257</v>
      </c>
    </row>
    <row r="190" spans="1:63" s="10" customFormat="1" ht="14" x14ac:dyDescent="0.3">
      <c r="A190" s="11" t="s">
        <v>280</v>
      </c>
      <c r="B190" s="11">
        <v>1264</v>
      </c>
      <c r="C190" s="11" t="s">
        <v>270</v>
      </c>
      <c r="D190" s="37">
        <v>2023</v>
      </c>
      <c r="E190" s="45" t="s">
        <v>171</v>
      </c>
      <c r="F190" s="61"/>
      <c r="G190" s="51" t="s">
        <v>170</v>
      </c>
      <c r="H190" s="61">
        <v>2261</v>
      </c>
      <c r="I190" s="51" t="s">
        <v>170</v>
      </c>
      <c r="J190" s="61">
        <v>5286</v>
      </c>
      <c r="K190" s="51" t="s">
        <v>171</v>
      </c>
      <c r="L190" s="61"/>
      <c r="M190" s="51" t="s">
        <v>171</v>
      </c>
      <c r="N190" s="61"/>
      <c r="O190" s="51" t="s">
        <v>170</v>
      </c>
      <c r="P190" s="61">
        <v>4276</v>
      </c>
      <c r="Q190" s="51" t="s">
        <v>170</v>
      </c>
      <c r="R190" s="61">
        <v>1511</v>
      </c>
      <c r="S190" s="51" t="s">
        <v>170</v>
      </c>
      <c r="T190" s="61">
        <v>4532</v>
      </c>
      <c r="U190" s="51" t="s">
        <v>171</v>
      </c>
      <c r="V190" s="61"/>
      <c r="W190" s="51" t="s">
        <v>171</v>
      </c>
      <c r="X190" s="61"/>
      <c r="Y190" s="51" t="s">
        <v>171</v>
      </c>
      <c r="Z190" s="61"/>
      <c r="AA190" s="51" t="s">
        <v>171</v>
      </c>
      <c r="AB190" s="61"/>
      <c r="AC190" s="51" t="s">
        <v>171</v>
      </c>
      <c r="AD190" s="61"/>
      <c r="AE190" s="51" t="s">
        <v>171</v>
      </c>
      <c r="AF190" s="61"/>
      <c r="AG190" s="244">
        <v>17866</v>
      </c>
      <c r="AH190" s="219"/>
      <c r="AI190" s="220" t="s">
        <v>170</v>
      </c>
      <c r="AJ190" s="61">
        <v>22</v>
      </c>
      <c r="AK190" s="51" t="s">
        <v>171</v>
      </c>
      <c r="AL190" s="61"/>
      <c r="AM190" s="51" t="s">
        <v>170</v>
      </c>
      <c r="AN190" s="61">
        <v>20</v>
      </c>
      <c r="AO190" s="51" t="s">
        <v>170</v>
      </c>
      <c r="AP190" s="61">
        <v>24</v>
      </c>
      <c r="AQ190" s="51" t="s">
        <v>171</v>
      </c>
      <c r="AR190" s="61"/>
      <c r="AS190" s="51" t="s">
        <v>171</v>
      </c>
      <c r="AT190" s="61"/>
      <c r="AU190" s="51" t="s">
        <v>171</v>
      </c>
      <c r="AV190" s="61"/>
      <c r="AW190" s="51" t="s">
        <v>171</v>
      </c>
      <c r="AX190" s="61"/>
      <c r="AY190" s="51" t="s">
        <v>171</v>
      </c>
      <c r="AZ190" s="61"/>
      <c r="BA190" s="51" t="s">
        <v>171</v>
      </c>
      <c r="BB190" s="61"/>
      <c r="BC190" s="51" t="s">
        <v>171</v>
      </c>
      <c r="BD190" s="61"/>
      <c r="BE190" s="51" t="s">
        <v>171</v>
      </c>
      <c r="BF190" s="61"/>
      <c r="BG190" s="51" t="s">
        <v>171</v>
      </c>
      <c r="BH190" s="61"/>
      <c r="BI190" s="51" t="s">
        <v>171</v>
      </c>
      <c r="BJ190" s="61"/>
      <c r="BK190" s="52">
        <v>66</v>
      </c>
    </row>
    <row r="191" spans="1:63" s="10" customFormat="1" ht="14" x14ac:dyDescent="0.3">
      <c r="A191" s="11" t="s">
        <v>356</v>
      </c>
      <c r="B191" s="11">
        <v>1496</v>
      </c>
      <c r="C191" s="11" t="s">
        <v>311</v>
      </c>
      <c r="D191" s="37">
        <v>2023</v>
      </c>
      <c r="E191" s="45" t="s">
        <v>171</v>
      </c>
      <c r="F191" s="61"/>
      <c r="G191" s="51" t="s">
        <v>171</v>
      </c>
      <c r="H191" s="61"/>
      <c r="I191" s="51" t="s">
        <v>171</v>
      </c>
      <c r="J191" s="61"/>
      <c r="K191" s="51" t="s">
        <v>170</v>
      </c>
      <c r="L191" s="61">
        <v>487</v>
      </c>
      <c r="M191" s="51" t="s">
        <v>171</v>
      </c>
      <c r="N191" s="61"/>
      <c r="O191" s="51" t="s">
        <v>170</v>
      </c>
      <c r="P191" s="61">
        <v>5298</v>
      </c>
      <c r="Q191" s="51" t="s">
        <v>170</v>
      </c>
      <c r="R191" s="61">
        <v>6690</v>
      </c>
      <c r="S191" s="51" t="s">
        <v>170</v>
      </c>
      <c r="T191" s="61">
        <v>14835</v>
      </c>
      <c r="U191" s="51" t="s">
        <v>171</v>
      </c>
      <c r="V191" s="61"/>
      <c r="W191" s="51" t="s">
        <v>171</v>
      </c>
      <c r="X191" s="61"/>
      <c r="Y191" s="51" t="s">
        <v>171</v>
      </c>
      <c r="Z191" s="61"/>
      <c r="AA191" s="51" t="s">
        <v>170</v>
      </c>
      <c r="AB191" s="61">
        <v>601</v>
      </c>
      <c r="AC191" s="51" t="s">
        <v>170</v>
      </c>
      <c r="AD191" s="61">
        <v>250</v>
      </c>
      <c r="AE191" s="51" t="s">
        <v>171</v>
      </c>
      <c r="AF191" s="61"/>
      <c r="AG191" s="244">
        <v>28161</v>
      </c>
      <c r="AH191" s="219"/>
      <c r="AI191" s="220" t="s">
        <v>171</v>
      </c>
      <c r="AJ191" s="61"/>
      <c r="AK191" s="51" t="s">
        <v>171</v>
      </c>
      <c r="AL191" s="61"/>
      <c r="AM191" s="51" t="s">
        <v>171</v>
      </c>
      <c r="AN191" s="61"/>
      <c r="AO191" s="51" t="s">
        <v>171</v>
      </c>
      <c r="AP191" s="61"/>
      <c r="AQ191" s="51" t="s">
        <v>171</v>
      </c>
      <c r="AR191" s="61"/>
      <c r="AS191" s="51" t="s">
        <v>171</v>
      </c>
      <c r="AT191" s="61"/>
      <c r="AU191" s="51" t="s">
        <v>171</v>
      </c>
      <c r="AV191" s="61"/>
      <c r="AW191" s="51" t="s">
        <v>171</v>
      </c>
      <c r="AX191" s="61"/>
      <c r="AY191" s="51" t="s">
        <v>171</v>
      </c>
      <c r="AZ191" s="61"/>
      <c r="BA191" s="51" t="s">
        <v>171</v>
      </c>
      <c r="BB191" s="61"/>
      <c r="BC191" s="51" t="s">
        <v>171</v>
      </c>
      <c r="BD191" s="61"/>
      <c r="BE191" s="51" t="s">
        <v>171</v>
      </c>
      <c r="BF191" s="61"/>
      <c r="BG191" s="51" t="s">
        <v>171</v>
      </c>
      <c r="BH191" s="61"/>
      <c r="BI191" s="51" t="s">
        <v>171</v>
      </c>
      <c r="BJ191" s="61"/>
      <c r="BK191" s="52"/>
    </row>
    <row r="192" spans="1:63" s="10" customFormat="1" ht="14" x14ac:dyDescent="0.3">
      <c r="A192" s="11" t="s">
        <v>409</v>
      </c>
      <c r="B192" s="11">
        <v>2061</v>
      </c>
      <c r="C192" s="11" t="s">
        <v>402</v>
      </c>
      <c r="D192" s="37">
        <v>2023</v>
      </c>
      <c r="E192" s="45" t="s">
        <v>171</v>
      </c>
      <c r="F192" s="61"/>
      <c r="G192" s="51" t="s">
        <v>171</v>
      </c>
      <c r="H192" s="61"/>
      <c r="I192" s="51" t="s">
        <v>170</v>
      </c>
      <c r="J192" s="61">
        <v>1314</v>
      </c>
      <c r="K192" s="51" t="s">
        <v>171</v>
      </c>
      <c r="L192" s="61"/>
      <c r="M192" s="51" t="s">
        <v>171</v>
      </c>
      <c r="N192" s="61"/>
      <c r="O192" s="51" t="s">
        <v>170</v>
      </c>
      <c r="P192" s="61">
        <v>1358</v>
      </c>
      <c r="Q192" s="51" t="s">
        <v>171</v>
      </c>
      <c r="R192" s="61"/>
      <c r="S192" s="51" t="s">
        <v>170</v>
      </c>
      <c r="T192" s="61">
        <v>4197</v>
      </c>
      <c r="U192" s="51" t="s">
        <v>171</v>
      </c>
      <c r="V192" s="61"/>
      <c r="W192" s="51" t="s">
        <v>171</v>
      </c>
      <c r="X192" s="61"/>
      <c r="Y192" s="51" t="s">
        <v>170</v>
      </c>
      <c r="Z192" s="61">
        <v>374</v>
      </c>
      <c r="AA192" s="51" t="s">
        <v>170</v>
      </c>
      <c r="AB192" s="61">
        <v>69</v>
      </c>
      <c r="AC192" s="51" t="s">
        <v>170</v>
      </c>
      <c r="AD192" s="61">
        <v>259</v>
      </c>
      <c r="AE192" s="51" t="s">
        <v>171</v>
      </c>
      <c r="AF192" s="61"/>
      <c r="AG192" s="259">
        <v>7571</v>
      </c>
      <c r="AH192" s="215"/>
      <c r="AI192" s="220" t="s">
        <v>171</v>
      </c>
      <c r="AJ192" s="61"/>
      <c r="AK192" s="51" t="s">
        <v>171</v>
      </c>
      <c r="AL192" s="61"/>
      <c r="AM192" s="51" t="s">
        <v>171</v>
      </c>
      <c r="AN192" s="61"/>
      <c r="AO192" s="51" t="s">
        <v>171</v>
      </c>
      <c r="AP192" s="61"/>
      <c r="AQ192" s="51" t="s">
        <v>171</v>
      </c>
      <c r="AR192" s="61"/>
      <c r="AS192" s="51" t="s">
        <v>171</v>
      </c>
      <c r="AT192" s="61"/>
      <c r="AU192" s="51" t="s">
        <v>171</v>
      </c>
      <c r="AV192" s="61"/>
      <c r="AW192" s="51" t="s">
        <v>171</v>
      </c>
      <c r="AX192" s="61"/>
      <c r="AY192" s="51" t="s">
        <v>171</v>
      </c>
      <c r="AZ192" s="61"/>
      <c r="BA192" s="51" t="s">
        <v>171</v>
      </c>
      <c r="BB192" s="61"/>
      <c r="BC192" s="51" t="s">
        <v>171</v>
      </c>
      <c r="BD192" s="61"/>
      <c r="BE192" s="51" t="s">
        <v>171</v>
      </c>
      <c r="BF192" s="61"/>
      <c r="BG192" s="51" t="s">
        <v>171</v>
      </c>
      <c r="BH192" s="61"/>
      <c r="BI192" s="51" t="s">
        <v>171</v>
      </c>
      <c r="BJ192" s="61"/>
      <c r="BK192" s="52"/>
    </row>
    <row r="193" spans="1:63" s="10" customFormat="1" ht="14" x14ac:dyDescent="0.3">
      <c r="A193" s="11" t="s">
        <v>434</v>
      </c>
      <c r="B193" s="11">
        <v>2283</v>
      </c>
      <c r="C193" s="11" t="s">
        <v>429</v>
      </c>
      <c r="D193" s="37">
        <v>2023</v>
      </c>
      <c r="E193" s="45" t="s">
        <v>170</v>
      </c>
      <c r="F193" s="61">
        <v>900</v>
      </c>
      <c r="G193" s="51" t="s">
        <v>171</v>
      </c>
      <c r="H193" s="61"/>
      <c r="I193" s="51" t="s">
        <v>170</v>
      </c>
      <c r="J193" s="61">
        <v>7040</v>
      </c>
      <c r="K193" s="51" t="s">
        <v>170</v>
      </c>
      <c r="L193" s="61">
        <v>200</v>
      </c>
      <c r="M193" s="51" t="s">
        <v>171</v>
      </c>
      <c r="N193" s="61"/>
      <c r="O193" s="51" t="s">
        <v>170</v>
      </c>
      <c r="P193" s="61">
        <v>200</v>
      </c>
      <c r="Q193" s="51" t="s">
        <v>170</v>
      </c>
      <c r="R193" s="61">
        <v>200</v>
      </c>
      <c r="S193" s="51" t="s">
        <v>170</v>
      </c>
      <c r="T193" s="61">
        <v>1440</v>
      </c>
      <c r="U193" s="51" t="s">
        <v>171</v>
      </c>
      <c r="V193" s="61"/>
      <c r="W193" s="51" t="s">
        <v>171</v>
      </c>
      <c r="X193" s="61"/>
      <c r="Y193" s="51" t="s">
        <v>170</v>
      </c>
      <c r="Z193" s="61">
        <v>680</v>
      </c>
      <c r="AA193" s="51" t="s">
        <v>171</v>
      </c>
      <c r="AB193" s="61"/>
      <c r="AC193" s="51" t="s">
        <v>170</v>
      </c>
      <c r="AD193" s="61">
        <v>75</v>
      </c>
      <c r="AE193" s="51" t="s">
        <v>171</v>
      </c>
      <c r="AF193" s="61"/>
      <c r="AG193" s="244">
        <v>10735</v>
      </c>
      <c r="AH193" s="219"/>
      <c r="AI193" s="220" t="s">
        <v>170</v>
      </c>
      <c r="AJ193" s="61">
        <v>432</v>
      </c>
      <c r="AK193" s="51" t="s">
        <v>171</v>
      </c>
      <c r="AL193" s="61"/>
      <c r="AM193" s="51" t="s">
        <v>170</v>
      </c>
      <c r="AN193" s="61">
        <v>400</v>
      </c>
      <c r="AO193" s="51" t="s">
        <v>171</v>
      </c>
      <c r="AP193" s="61"/>
      <c r="AQ193" s="51" t="s">
        <v>171</v>
      </c>
      <c r="AR193" s="61"/>
      <c r="AS193" s="51" t="s">
        <v>170</v>
      </c>
      <c r="AT193" s="61">
        <v>360</v>
      </c>
      <c r="AU193" s="51" t="s">
        <v>171</v>
      </c>
      <c r="AV193" s="61"/>
      <c r="AW193" s="51" t="s">
        <v>171</v>
      </c>
      <c r="AX193" s="61"/>
      <c r="AY193" s="51" t="s">
        <v>171</v>
      </c>
      <c r="AZ193" s="61"/>
      <c r="BA193" s="51" t="s">
        <v>171</v>
      </c>
      <c r="BB193" s="61"/>
      <c r="BC193" s="51" t="s">
        <v>171</v>
      </c>
      <c r="BD193" s="61"/>
      <c r="BE193" s="51" t="s">
        <v>171</v>
      </c>
      <c r="BF193" s="61"/>
      <c r="BG193" s="51" t="s">
        <v>170</v>
      </c>
      <c r="BH193" s="61">
        <v>2520</v>
      </c>
      <c r="BI193" s="51" t="s">
        <v>170</v>
      </c>
      <c r="BJ193" s="61">
        <v>120</v>
      </c>
      <c r="BK193" s="52">
        <v>3832</v>
      </c>
    </row>
    <row r="194" spans="1:63" s="10" customFormat="1" ht="14" x14ac:dyDescent="0.3">
      <c r="A194" s="11" t="s">
        <v>186</v>
      </c>
      <c r="B194" s="11">
        <v>163</v>
      </c>
      <c r="C194" s="11" t="s">
        <v>169</v>
      </c>
      <c r="D194" s="37">
        <v>2023</v>
      </c>
      <c r="E194" s="45" t="s">
        <v>170</v>
      </c>
      <c r="F194" s="61">
        <v>2548</v>
      </c>
      <c r="G194" s="51" t="s">
        <v>171</v>
      </c>
      <c r="H194" s="61"/>
      <c r="I194" s="51" t="s">
        <v>170</v>
      </c>
      <c r="J194" s="61">
        <v>6266</v>
      </c>
      <c r="K194" s="51" t="s">
        <v>171</v>
      </c>
      <c r="L194" s="61"/>
      <c r="M194" s="51" t="s">
        <v>171</v>
      </c>
      <c r="N194" s="61"/>
      <c r="O194" s="51" t="s">
        <v>170</v>
      </c>
      <c r="P194" s="61">
        <v>4030</v>
      </c>
      <c r="Q194" s="51" t="s">
        <v>170</v>
      </c>
      <c r="R194" s="61">
        <v>3900</v>
      </c>
      <c r="S194" s="51" t="s">
        <v>170</v>
      </c>
      <c r="T194" s="61">
        <v>17680</v>
      </c>
      <c r="U194" s="51" t="s">
        <v>171</v>
      </c>
      <c r="V194" s="61"/>
      <c r="W194" s="51" t="s">
        <v>171</v>
      </c>
      <c r="X194" s="61"/>
      <c r="Y194" s="51" t="s">
        <v>170</v>
      </c>
      <c r="Z194" s="61">
        <v>2366</v>
      </c>
      <c r="AA194" s="51" t="s">
        <v>170</v>
      </c>
      <c r="AB194" s="61">
        <v>1404</v>
      </c>
      <c r="AC194" s="51" t="s">
        <v>171</v>
      </c>
      <c r="AD194" s="61"/>
      <c r="AE194" s="51" t="s">
        <v>170</v>
      </c>
      <c r="AF194" s="61">
        <v>286</v>
      </c>
      <c r="AG194" s="259">
        <v>38480</v>
      </c>
      <c r="AH194" s="215"/>
      <c r="AI194" s="220" t="s">
        <v>171</v>
      </c>
      <c r="AJ194" s="61"/>
      <c r="AK194" s="51" t="s">
        <v>171</v>
      </c>
      <c r="AL194" s="61"/>
      <c r="AM194" s="51" t="s">
        <v>171</v>
      </c>
      <c r="AN194" s="61"/>
      <c r="AO194" s="51" t="s">
        <v>171</v>
      </c>
      <c r="AP194" s="61"/>
      <c r="AQ194" s="51" t="s">
        <v>171</v>
      </c>
      <c r="AR194" s="61"/>
      <c r="AS194" s="51" t="s">
        <v>171</v>
      </c>
      <c r="AT194" s="61"/>
      <c r="AU194" s="51" t="s">
        <v>171</v>
      </c>
      <c r="AV194" s="61"/>
      <c r="AW194" s="51" t="s">
        <v>171</v>
      </c>
      <c r="AX194" s="61"/>
      <c r="AY194" s="51" t="s">
        <v>171</v>
      </c>
      <c r="AZ194" s="61"/>
      <c r="BA194" s="51" t="s">
        <v>171</v>
      </c>
      <c r="BB194" s="61"/>
      <c r="BC194" s="51" t="s">
        <v>171</v>
      </c>
      <c r="BD194" s="61"/>
      <c r="BE194" s="51" t="s">
        <v>171</v>
      </c>
      <c r="BF194" s="61"/>
      <c r="BG194" s="51" t="s">
        <v>171</v>
      </c>
      <c r="BH194" s="61"/>
      <c r="BI194" s="51" t="s">
        <v>171</v>
      </c>
      <c r="BJ194" s="61"/>
      <c r="BK194" s="52"/>
    </row>
    <row r="195" spans="1:63" s="10" customFormat="1" ht="14" x14ac:dyDescent="0.3">
      <c r="A195" s="11" t="s">
        <v>190</v>
      </c>
      <c r="B195" s="11">
        <v>184</v>
      </c>
      <c r="C195" s="11" t="s">
        <v>169</v>
      </c>
      <c r="D195" s="37">
        <v>2023</v>
      </c>
      <c r="E195" s="45" t="s">
        <v>170</v>
      </c>
      <c r="F195" s="61">
        <v>6872</v>
      </c>
      <c r="G195" s="51" t="s">
        <v>171</v>
      </c>
      <c r="H195" s="61"/>
      <c r="I195" s="51" t="s">
        <v>170</v>
      </c>
      <c r="J195" s="61">
        <v>34780</v>
      </c>
      <c r="K195" s="51" t="s">
        <v>170</v>
      </c>
      <c r="L195" s="61">
        <v>1974</v>
      </c>
      <c r="M195" s="51" t="s">
        <v>170</v>
      </c>
      <c r="N195" s="61">
        <v>32</v>
      </c>
      <c r="O195" s="51" t="s">
        <v>170</v>
      </c>
      <c r="P195" s="61">
        <v>4166</v>
      </c>
      <c r="Q195" s="51" t="s">
        <v>170</v>
      </c>
      <c r="R195" s="61">
        <v>18424</v>
      </c>
      <c r="S195" s="51" t="s">
        <v>170</v>
      </c>
      <c r="T195" s="61">
        <v>16346</v>
      </c>
      <c r="U195" s="51" t="s">
        <v>171</v>
      </c>
      <c r="V195" s="61"/>
      <c r="W195" s="51" t="s">
        <v>171</v>
      </c>
      <c r="X195" s="61"/>
      <c r="Y195" s="51" t="s">
        <v>170</v>
      </c>
      <c r="Z195" s="61">
        <v>7655</v>
      </c>
      <c r="AA195" s="51" t="s">
        <v>170</v>
      </c>
      <c r="AB195" s="61">
        <v>2118</v>
      </c>
      <c r="AC195" s="51" t="s">
        <v>171</v>
      </c>
      <c r="AD195" s="61"/>
      <c r="AE195" s="51" t="s">
        <v>171</v>
      </c>
      <c r="AF195" s="61"/>
      <c r="AG195" s="244">
        <v>92367</v>
      </c>
      <c r="AH195" s="219"/>
      <c r="AI195" s="220" t="s">
        <v>170</v>
      </c>
      <c r="AJ195" s="61">
        <v>132</v>
      </c>
      <c r="AK195" s="51" t="s">
        <v>171</v>
      </c>
      <c r="AL195" s="61"/>
      <c r="AM195" s="51" t="s">
        <v>170</v>
      </c>
      <c r="AN195" s="61">
        <v>929</v>
      </c>
      <c r="AO195" s="51" t="s">
        <v>170</v>
      </c>
      <c r="AP195" s="61">
        <v>16</v>
      </c>
      <c r="AQ195" s="51" t="s">
        <v>170</v>
      </c>
      <c r="AR195" s="61">
        <v>81</v>
      </c>
      <c r="AS195" s="51" t="s">
        <v>171</v>
      </c>
      <c r="AT195" s="61"/>
      <c r="AU195" s="51" t="s">
        <v>170</v>
      </c>
      <c r="AV195" s="61">
        <v>107</v>
      </c>
      <c r="AW195" s="51" t="s">
        <v>170</v>
      </c>
      <c r="AX195" s="61">
        <v>27</v>
      </c>
      <c r="AY195" s="51" t="s">
        <v>171</v>
      </c>
      <c r="AZ195" s="61"/>
      <c r="BA195" s="51" t="s">
        <v>171</v>
      </c>
      <c r="BB195" s="61"/>
      <c r="BC195" s="51" t="s">
        <v>170</v>
      </c>
      <c r="BD195" s="61">
        <v>27</v>
      </c>
      <c r="BE195" s="51" t="s">
        <v>170</v>
      </c>
      <c r="BF195" s="61">
        <v>1</v>
      </c>
      <c r="BG195" s="51" t="s">
        <v>171</v>
      </c>
      <c r="BH195" s="61"/>
      <c r="BI195" s="51" t="s">
        <v>171</v>
      </c>
      <c r="BJ195" s="61"/>
      <c r="BK195" s="52">
        <v>1320</v>
      </c>
    </row>
    <row r="196" spans="1:63" s="10" customFormat="1" ht="14" x14ac:dyDescent="0.3">
      <c r="A196" s="11" t="s">
        <v>453</v>
      </c>
      <c r="B196" s="11">
        <v>2422</v>
      </c>
      <c r="C196" s="11" t="s">
        <v>446</v>
      </c>
      <c r="D196" s="37">
        <v>2023</v>
      </c>
      <c r="E196" s="45" t="s">
        <v>97</v>
      </c>
      <c r="F196" s="61"/>
      <c r="G196" s="51" t="s">
        <v>97</v>
      </c>
      <c r="H196" s="61"/>
      <c r="I196" s="51" t="s">
        <v>97</v>
      </c>
      <c r="J196" s="61"/>
      <c r="K196" s="51" t="s">
        <v>97</v>
      </c>
      <c r="L196" s="61"/>
      <c r="M196" s="51" t="s">
        <v>97</v>
      </c>
      <c r="N196" s="61"/>
      <c r="O196" s="51" t="s">
        <v>97</v>
      </c>
      <c r="P196" s="61"/>
      <c r="Q196" s="51" t="s">
        <v>97</v>
      </c>
      <c r="R196" s="61"/>
      <c r="S196" s="51" t="s">
        <v>97</v>
      </c>
      <c r="T196" s="61"/>
      <c r="U196" s="51" t="s">
        <v>97</v>
      </c>
      <c r="V196" s="61"/>
      <c r="W196" s="51" t="s">
        <v>97</v>
      </c>
      <c r="X196" s="61"/>
      <c r="Y196" s="51" t="s">
        <v>97</v>
      </c>
      <c r="Z196" s="61"/>
      <c r="AA196" s="51" t="s">
        <v>97</v>
      </c>
      <c r="AB196" s="61"/>
      <c r="AC196" s="51" t="s">
        <v>97</v>
      </c>
      <c r="AD196" s="61"/>
      <c r="AE196" s="51" t="s">
        <v>97</v>
      </c>
      <c r="AF196" s="61"/>
      <c r="AG196" s="257" t="s">
        <v>97</v>
      </c>
      <c r="AH196" s="216"/>
      <c r="AI196" s="220" t="s">
        <v>97</v>
      </c>
      <c r="AJ196" s="61"/>
      <c r="AK196" s="51" t="s">
        <v>97</v>
      </c>
      <c r="AL196" s="61"/>
      <c r="AM196" s="51" t="s">
        <v>97</v>
      </c>
      <c r="AN196" s="61"/>
      <c r="AO196" s="51" t="s">
        <v>97</v>
      </c>
      <c r="AP196" s="61"/>
      <c r="AQ196" s="51" t="s">
        <v>97</v>
      </c>
      <c r="AR196" s="61"/>
      <c r="AS196" s="51" t="s">
        <v>97</v>
      </c>
      <c r="AT196" s="61"/>
      <c r="AU196" s="51" t="s">
        <v>97</v>
      </c>
      <c r="AV196" s="61"/>
      <c r="AW196" s="51" t="s">
        <v>97</v>
      </c>
      <c r="AX196" s="61"/>
      <c r="AY196" s="51" t="s">
        <v>97</v>
      </c>
      <c r="AZ196" s="61"/>
      <c r="BA196" s="51" t="s">
        <v>97</v>
      </c>
      <c r="BB196" s="61"/>
      <c r="BC196" s="51" t="s">
        <v>97</v>
      </c>
      <c r="BD196" s="61"/>
      <c r="BE196" s="51" t="s">
        <v>97</v>
      </c>
      <c r="BF196" s="61"/>
      <c r="BG196" s="51" t="s">
        <v>97</v>
      </c>
      <c r="BH196" s="61"/>
      <c r="BI196" s="51" t="s">
        <v>97</v>
      </c>
      <c r="BJ196" s="61"/>
      <c r="BK196" s="52" t="s">
        <v>97</v>
      </c>
    </row>
    <row r="197" spans="1:63" s="10" customFormat="1" ht="14" x14ac:dyDescent="0.3">
      <c r="A197" s="11" t="s">
        <v>317</v>
      </c>
      <c r="B197" s="11">
        <v>1427</v>
      </c>
      <c r="C197" s="11" t="s">
        <v>311</v>
      </c>
      <c r="D197" s="37">
        <v>2023</v>
      </c>
      <c r="E197" s="45" t="s">
        <v>97</v>
      </c>
      <c r="F197" s="61"/>
      <c r="G197" s="51" t="s">
        <v>97</v>
      </c>
      <c r="H197" s="61"/>
      <c r="I197" s="51" t="s">
        <v>97</v>
      </c>
      <c r="J197" s="61"/>
      <c r="K197" s="51" t="s">
        <v>97</v>
      </c>
      <c r="L197" s="61"/>
      <c r="M197" s="51" t="s">
        <v>97</v>
      </c>
      <c r="N197" s="61"/>
      <c r="O197" s="51" t="s">
        <v>97</v>
      </c>
      <c r="P197" s="61"/>
      <c r="Q197" s="51" t="s">
        <v>97</v>
      </c>
      <c r="R197" s="61"/>
      <c r="S197" s="51" t="s">
        <v>97</v>
      </c>
      <c r="T197" s="61"/>
      <c r="U197" s="51" t="s">
        <v>97</v>
      </c>
      <c r="V197" s="61"/>
      <c r="W197" s="51" t="s">
        <v>97</v>
      </c>
      <c r="X197" s="61"/>
      <c r="Y197" s="51" t="s">
        <v>97</v>
      </c>
      <c r="Z197" s="61"/>
      <c r="AA197" s="51" t="s">
        <v>97</v>
      </c>
      <c r="AB197" s="61"/>
      <c r="AC197" s="51" t="s">
        <v>97</v>
      </c>
      <c r="AD197" s="61"/>
      <c r="AE197" s="51" t="s">
        <v>97</v>
      </c>
      <c r="AF197" s="61"/>
      <c r="AG197" s="257" t="s">
        <v>97</v>
      </c>
      <c r="AH197" s="216"/>
      <c r="AI197" s="220" t="s">
        <v>97</v>
      </c>
      <c r="AJ197" s="61"/>
      <c r="AK197" s="51" t="s">
        <v>97</v>
      </c>
      <c r="AL197" s="61"/>
      <c r="AM197" s="51" t="s">
        <v>97</v>
      </c>
      <c r="AN197" s="61"/>
      <c r="AO197" s="51" t="s">
        <v>97</v>
      </c>
      <c r="AP197" s="61"/>
      <c r="AQ197" s="51" t="s">
        <v>97</v>
      </c>
      <c r="AR197" s="61"/>
      <c r="AS197" s="51" t="s">
        <v>97</v>
      </c>
      <c r="AT197" s="61"/>
      <c r="AU197" s="51" t="s">
        <v>97</v>
      </c>
      <c r="AV197" s="61"/>
      <c r="AW197" s="51" t="s">
        <v>97</v>
      </c>
      <c r="AX197" s="61"/>
      <c r="AY197" s="51" t="s">
        <v>97</v>
      </c>
      <c r="AZ197" s="61"/>
      <c r="BA197" s="51" t="s">
        <v>97</v>
      </c>
      <c r="BB197" s="61"/>
      <c r="BC197" s="51" t="s">
        <v>97</v>
      </c>
      <c r="BD197" s="61"/>
      <c r="BE197" s="51" t="s">
        <v>97</v>
      </c>
      <c r="BF197" s="61"/>
      <c r="BG197" s="51" t="s">
        <v>97</v>
      </c>
      <c r="BH197" s="61"/>
      <c r="BI197" s="51" t="s">
        <v>97</v>
      </c>
      <c r="BJ197" s="61"/>
      <c r="BK197" s="52" t="s">
        <v>97</v>
      </c>
    </row>
    <row r="198" spans="1:63" s="10" customFormat="1" ht="14" x14ac:dyDescent="0.3">
      <c r="A198" s="11" t="s">
        <v>271</v>
      </c>
      <c r="B198" s="11">
        <v>1230</v>
      </c>
      <c r="C198" s="11" t="s">
        <v>270</v>
      </c>
      <c r="D198" s="37">
        <v>2023</v>
      </c>
      <c r="E198" s="45" t="s">
        <v>97</v>
      </c>
      <c r="F198" s="61"/>
      <c r="G198" s="51" t="s">
        <v>97</v>
      </c>
      <c r="H198" s="61"/>
      <c r="I198" s="51" t="s">
        <v>97</v>
      </c>
      <c r="J198" s="61"/>
      <c r="K198" s="51" t="s">
        <v>97</v>
      </c>
      <c r="L198" s="61"/>
      <c r="M198" s="51" t="s">
        <v>97</v>
      </c>
      <c r="N198" s="61"/>
      <c r="O198" s="51" t="s">
        <v>97</v>
      </c>
      <c r="P198" s="61"/>
      <c r="Q198" s="51" t="s">
        <v>97</v>
      </c>
      <c r="R198" s="61"/>
      <c r="S198" s="51" t="s">
        <v>97</v>
      </c>
      <c r="T198" s="61"/>
      <c r="U198" s="51" t="s">
        <v>97</v>
      </c>
      <c r="V198" s="61"/>
      <c r="W198" s="51" t="s">
        <v>97</v>
      </c>
      <c r="X198" s="61"/>
      <c r="Y198" s="51" t="s">
        <v>97</v>
      </c>
      <c r="Z198" s="61"/>
      <c r="AA198" s="51" t="s">
        <v>97</v>
      </c>
      <c r="AB198" s="61"/>
      <c r="AC198" s="51" t="s">
        <v>97</v>
      </c>
      <c r="AD198" s="61"/>
      <c r="AE198" s="51" t="s">
        <v>97</v>
      </c>
      <c r="AF198" s="61"/>
      <c r="AG198" s="257" t="s">
        <v>97</v>
      </c>
      <c r="AH198" s="219"/>
      <c r="AI198" s="220" t="s">
        <v>97</v>
      </c>
      <c r="AJ198" s="61"/>
      <c r="AK198" s="51" t="s">
        <v>97</v>
      </c>
      <c r="AL198" s="61"/>
      <c r="AM198" s="51" t="s">
        <v>97</v>
      </c>
      <c r="AN198" s="61"/>
      <c r="AO198" s="51" t="s">
        <v>97</v>
      </c>
      <c r="AP198" s="61"/>
      <c r="AQ198" s="51" t="s">
        <v>97</v>
      </c>
      <c r="AR198" s="61"/>
      <c r="AS198" s="51" t="s">
        <v>97</v>
      </c>
      <c r="AT198" s="61"/>
      <c r="AU198" s="51" t="s">
        <v>97</v>
      </c>
      <c r="AV198" s="61"/>
      <c r="AW198" s="51" t="s">
        <v>97</v>
      </c>
      <c r="AX198" s="61"/>
      <c r="AY198" s="51" t="s">
        <v>97</v>
      </c>
      <c r="AZ198" s="61"/>
      <c r="BA198" s="51" t="s">
        <v>97</v>
      </c>
      <c r="BB198" s="61"/>
      <c r="BC198" s="51" t="s">
        <v>97</v>
      </c>
      <c r="BD198" s="61"/>
      <c r="BE198" s="51" t="s">
        <v>97</v>
      </c>
      <c r="BF198" s="61"/>
      <c r="BG198" s="51" t="s">
        <v>97</v>
      </c>
      <c r="BH198" s="61"/>
      <c r="BI198" s="51" t="s">
        <v>97</v>
      </c>
      <c r="BJ198" s="61"/>
      <c r="BK198" s="52" t="s">
        <v>97</v>
      </c>
    </row>
    <row r="199" spans="1:63" s="10" customFormat="1" ht="14" x14ac:dyDescent="0.3">
      <c r="A199" s="11" t="s">
        <v>314</v>
      </c>
      <c r="B199" s="11">
        <v>1415</v>
      </c>
      <c r="C199" s="11" t="s">
        <v>311</v>
      </c>
      <c r="D199" s="37">
        <v>2023</v>
      </c>
      <c r="E199" s="45" t="s">
        <v>170</v>
      </c>
      <c r="F199" s="61">
        <v>864</v>
      </c>
      <c r="G199" s="51" t="s">
        <v>171</v>
      </c>
      <c r="H199" s="61"/>
      <c r="I199" s="51" t="s">
        <v>171</v>
      </c>
      <c r="J199" s="61"/>
      <c r="K199" s="51" t="s">
        <v>171</v>
      </c>
      <c r="L199" s="61"/>
      <c r="M199" s="51" t="s">
        <v>171</v>
      </c>
      <c r="N199" s="61"/>
      <c r="O199" s="51" t="s">
        <v>170</v>
      </c>
      <c r="P199" s="61">
        <v>768</v>
      </c>
      <c r="Q199" s="51" t="s">
        <v>170</v>
      </c>
      <c r="R199" s="61">
        <v>1032</v>
      </c>
      <c r="S199" s="51" t="s">
        <v>170</v>
      </c>
      <c r="T199" s="61">
        <v>4824</v>
      </c>
      <c r="U199" s="51" t="s">
        <v>171</v>
      </c>
      <c r="V199" s="61"/>
      <c r="W199" s="51" t="s">
        <v>171</v>
      </c>
      <c r="X199" s="61"/>
      <c r="Y199" s="51" t="s">
        <v>170</v>
      </c>
      <c r="Z199" s="61">
        <v>744</v>
      </c>
      <c r="AA199" s="51" t="s">
        <v>171</v>
      </c>
      <c r="AB199" s="61"/>
      <c r="AC199" s="51" t="s">
        <v>171</v>
      </c>
      <c r="AD199" s="61"/>
      <c r="AE199" s="51" t="s">
        <v>171</v>
      </c>
      <c r="AF199" s="61"/>
      <c r="AG199" s="244">
        <v>8232</v>
      </c>
      <c r="AH199" s="219"/>
      <c r="AI199" s="220" t="s">
        <v>171</v>
      </c>
      <c r="AJ199" s="61"/>
      <c r="AK199" s="51" t="s">
        <v>171</v>
      </c>
      <c r="AL199" s="61"/>
      <c r="AM199" s="51" t="s">
        <v>171</v>
      </c>
      <c r="AN199" s="61"/>
      <c r="AO199" s="51" t="s">
        <v>171</v>
      </c>
      <c r="AP199" s="61"/>
      <c r="AQ199" s="51" t="s">
        <v>171</v>
      </c>
      <c r="AR199" s="61"/>
      <c r="AS199" s="51" t="s">
        <v>170</v>
      </c>
      <c r="AT199" s="61">
        <v>2</v>
      </c>
      <c r="AU199" s="51" t="s">
        <v>171</v>
      </c>
      <c r="AV199" s="61"/>
      <c r="AW199" s="51" t="s">
        <v>171</v>
      </c>
      <c r="AX199" s="61"/>
      <c r="AY199" s="51" t="s">
        <v>171</v>
      </c>
      <c r="AZ199" s="61"/>
      <c r="BA199" s="51" t="s">
        <v>171</v>
      </c>
      <c r="BB199" s="61"/>
      <c r="BC199" s="51" t="s">
        <v>171</v>
      </c>
      <c r="BD199" s="61"/>
      <c r="BE199" s="51" t="s">
        <v>171</v>
      </c>
      <c r="BF199" s="61"/>
      <c r="BG199" s="51" t="s">
        <v>171</v>
      </c>
      <c r="BH199" s="61"/>
      <c r="BI199" s="51" t="s">
        <v>171</v>
      </c>
      <c r="BJ199" s="61"/>
      <c r="BK199" s="52">
        <v>2</v>
      </c>
    </row>
    <row r="200" spans="1:63" s="10" customFormat="1" ht="14" x14ac:dyDescent="0.3">
      <c r="A200" s="11" t="s">
        <v>149</v>
      </c>
      <c r="B200" s="11">
        <v>180</v>
      </c>
      <c r="C200" s="11" t="s">
        <v>169</v>
      </c>
      <c r="D200" s="37">
        <v>2023</v>
      </c>
      <c r="E200" s="45" t="s">
        <v>170</v>
      </c>
      <c r="F200" s="61">
        <v>30602</v>
      </c>
      <c r="G200" s="51" t="s">
        <v>170</v>
      </c>
      <c r="H200" s="61">
        <v>2817</v>
      </c>
      <c r="I200" s="51" t="s">
        <v>170</v>
      </c>
      <c r="J200" s="61">
        <v>44079</v>
      </c>
      <c r="K200" s="51" t="s">
        <v>170</v>
      </c>
      <c r="L200" s="61">
        <v>6302</v>
      </c>
      <c r="M200" s="51" t="s">
        <v>171</v>
      </c>
      <c r="N200" s="61"/>
      <c r="O200" s="51" t="s">
        <v>170</v>
      </c>
      <c r="P200" s="61">
        <v>39664</v>
      </c>
      <c r="Q200" s="51" t="s">
        <v>170</v>
      </c>
      <c r="R200" s="61">
        <v>183970</v>
      </c>
      <c r="S200" s="51" t="s">
        <v>171</v>
      </c>
      <c r="T200" s="61"/>
      <c r="U200" s="51" t="s">
        <v>171</v>
      </c>
      <c r="V200" s="61"/>
      <c r="W200" s="51" t="s">
        <v>171</v>
      </c>
      <c r="X200" s="61"/>
      <c r="Y200" s="51" t="s">
        <v>170</v>
      </c>
      <c r="Z200" s="61">
        <v>63118</v>
      </c>
      <c r="AA200" s="51" t="s">
        <v>170</v>
      </c>
      <c r="AB200" s="61">
        <v>4784</v>
      </c>
      <c r="AC200" s="51" t="s">
        <v>170</v>
      </c>
      <c r="AD200" s="61">
        <v>5902</v>
      </c>
      <c r="AE200" s="51" t="s">
        <v>170</v>
      </c>
      <c r="AF200" s="61" t="s">
        <v>97</v>
      </c>
      <c r="AG200" s="244">
        <v>381238</v>
      </c>
      <c r="AH200" s="219"/>
      <c r="AI200" s="220" t="s">
        <v>170</v>
      </c>
      <c r="AJ200" s="61">
        <v>1453</v>
      </c>
      <c r="AK200" s="51" t="s">
        <v>170</v>
      </c>
      <c r="AL200" s="61">
        <v>208</v>
      </c>
      <c r="AM200" s="51" t="s">
        <v>170</v>
      </c>
      <c r="AN200" s="61">
        <v>816</v>
      </c>
      <c r="AO200" s="51" t="s">
        <v>170</v>
      </c>
      <c r="AP200" s="61">
        <v>499</v>
      </c>
      <c r="AQ200" s="51" t="s">
        <v>171</v>
      </c>
      <c r="AR200" s="61"/>
      <c r="AS200" s="51" t="s">
        <v>170</v>
      </c>
      <c r="AT200" s="61">
        <v>1065</v>
      </c>
      <c r="AU200" s="51" t="s">
        <v>170</v>
      </c>
      <c r="AV200" s="61">
        <v>3887</v>
      </c>
      <c r="AW200" s="51" t="s">
        <v>171</v>
      </c>
      <c r="AX200" s="61"/>
      <c r="AY200" s="51" t="s">
        <v>170</v>
      </c>
      <c r="AZ200" s="61">
        <v>11</v>
      </c>
      <c r="BA200" s="51" t="s">
        <v>170</v>
      </c>
      <c r="BB200" s="61">
        <v>58</v>
      </c>
      <c r="BC200" s="51" t="s">
        <v>170</v>
      </c>
      <c r="BD200" s="61">
        <v>1045</v>
      </c>
      <c r="BE200" s="51" t="s">
        <v>170</v>
      </c>
      <c r="BF200" s="61">
        <v>279</v>
      </c>
      <c r="BG200" s="51" t="s">
        <v>170</v>
      </c>
      <c r="BH200" s="61">
        <v>805</v>
      </c>
      <c r="BI200" s="51" t="s">
        <v>170</v>
      </c>
      <c r="BJ200" s="61" t="s">
        <v>97</v>
      </c>
      <c r="BK200" s="52">
        <v>10126</v>
      </c>
    </row>
    <row r="201" spans="1:63" s="10" customFormat="1" ht="14" x14ac:dyDescent="0.3">
      <c r="A201" s="11" t="s">
        <v>364</v>
      </c>
      <c r="B201" s="11">
        <v>1760</v>
      </c>
      <c r="C201" s="11" t="s">
        <v>361</v>
      </c>
      <c r="D201" s="37">
        <v>2023</v>
      </c>
      <c r="E201" s="45" t="s">
        <v>170</v>
      </c>
      <c r="F201" s="61" t="s">
        <v>97</v>
      </c>
      <c r="G201" s="51" t="s">
        <v>171</v>
      </c>
      <c r="H201" s="61"/>
      <c r="I201" s="51" t="s">
        <v>170</v>
      </c>
      <c r="J201" s="61" t="s">
        <v>97</v>
      </c>
      <c r="K201" s="51" t="s">
        <v>171</v>
      </c>
      <c r="L201" s="61"/>
      <c r="M201" s="51" t="s">
        <v>171</v>
      </c>
      <c r="N201" s="61"/>
      <c r="O201" s="51" t="s">
        <v>170</v>
      </c>
      <c r="P201" s="61" t="s">
        <v>97</v>
      </c>
      <c r="Q201" s="51" t="s">
        <v>171</v>
      </c>
      <c r="R201" s="61"/>
      <c r="S201" s="51" t="s">
        <v>170</v>
      </c>
      <c r="T201" s="61" t="s">
        <v>97</v>
      </c>
      <c r="U201" s="51" t="s">
        <v>171</v>
      </c>
      <c r="V201" s="61"/>
      <c r="W201" s="51" t="s">
        <v>171</v>
      </c>
      <c r="X201" s="61"/>
      <c r="Y201" s="51" t="s">
        <v>171</v>
      </c>
      <c r="Z201" s="61"/>
      <c r="AA201" s="51" t="s">
        <v>171</v>
      </c>
      <c r="AB201" s="61"/>
      <c r="AC201" s="51" t="s">
        <v>171</v>
      </c>
      <c r="AD201" s="61"/>
      <c r="AE201" s="51" t="s">
        <v>171</v>
      </c>
      <c r="AF201" s="61"/>
      <c r="AG201" s="257" t="s">
        <v>97</v>
      </c>
      <c r="AH201" s="216"/>
      <c r="AI201" s="220" t="s">
        <v>171</v>
      </c>
      <c r="AJ201" s="61"/>
      <c r="AK201" s="51" t="s">
        <v>171</v>
      </c>
      <c r="AL201" s="61"/>
      <c r="AM201" s="51" t="s">
        <v>171</v>
      </c>
      <c r="AN201" s="61"/>
      <c r="AO201" s="51" t="s">
        <v>171</v>
      </c>
      <c r="AP201" s="61"/>
      <c r="AQ201" s="51" t="s">
        <v>171</v>
      </c>
      <c r="AR201" s="61"/>
      <c r="AS201" s="51" t="s">
        <v>171</v>
      </c>
      <c r="AT201" s="61"/>
      <c r="AU201" s="51" t="s">
        <v>171</v>
      </c>
      <c r="AV201" s="61"/>
      <c r="AW201" s="51" t="s">
        <v>171</v>
      </c>
      <c r="AX201" s="61"/>
      <c r="AY201" s="51" t="s">
        <v>171</v>
      </c>
      <c r="AZ201" s="61"/>
      <c r="BA201" s="51" t="s">
        <v>171</v>
      </c>
      <c r="BB201" s="61"/>
      <c r="BC201" s="51" t="s">
        <v>171</v>
      </c>
      <c r="BD201" s="61"/>
      <c r="BE201" s="51" t="s">
        <v>171</v>
      </c>
      <c r="BF201" s="61"/>
      <c r="BG201" s="51" t="s">
        <v>171</v>
      </c>
      <c r="BH201" s="61"/>
      <c r="BI201" s="51" t="s">
        <v>171</v>
      </c>
      <c r="BJ201" s="61"/>
      <c r="BK201" s="52"/>
    </row>
    <row r="202" spans="1:63" s="10" customFormat="1" ht="14" x14ac:dyDescent="0.3">
      <c r="A202" s="11" t="s">
        <v>452</v>
      </c>
      <c r="B202" s="11">
        <v>2421</v>
      </c>
      <c r="C202" s="11" t="s">
        <v>446</v>
      </c>
      <c r="D202" s="37">
        <v>2023</v>
      </c>
      <c r="E202" s="45" t="s">
        <v>97</v>
      </c>
      <c r="F202" s="61"/>
      <c r="G202" s="51" t="s">
        <v>97</v>
      </c>
      <c r="H202" s="61"/>
      <c r="I202" s="51" t="s">
        <v>97</v>
      </c>
      <c r="J202" s="61"/>
      <c r="K202" s="51" t="s">
        <v>97</v>
      </c>
      <c r="L202" s="61"/>
      <c r="M202" s="51" t="s">
        <v>97</v>
      </c>
      <c r="N202" s="61"/>
      <c r="O202" s="51" t="s">
        <v>97</v>
      </c>
      <c r="P202" s="61"/>
      <c r="Q202" s="51" t="s">
        <v>97</v>
      </c>
      <c r="R202" s="61"/>
      <c r="S202" s="51" t="s">
        <v>97</v>
      </c>
      <c r="T202" s="61"/>
      <c r="U202" s="51" t="s">
        <v>97</v>
      </c>
      <c r="V202" s="61"/>
      <c r="W202" s="51" t="s">
        <v>97</v>
      </c>
      <c r="X202" s="61"/>
      <c r="Y202" s="51" t="s">
        <v>97</v>
      </c>
      <c r="Z202" s="61"/>
      <c r="AA202" s="51" t="s">
        <v>97</v>
      </c>
      <c r="AB202" s="61"/>
      <c r="AC202" s="51" t="s">
        <v>97</v>
      </c>
      <c r="AD202" s="61"/>
      <c r="AE202" s="51" t="s">
        <v>97</v>
      </c>
      <c r="AF202" s="61"/>
      <c r="AG202" s="257" t="s">
        <v>97</v>
      </c>
      <c r="AH202" s="219"/>
      <c r="AI202" s="220" t="s">
        <v>97</v>
      </c>
      <c r="AJ202" s="61"/>
      <c r="AK202" s="51" t="s">
        <v>97</v>
      </c>
      <c r="AL202" s="61"/>
      <c r="AM202" s="51" t="s">
        <v>97</v>
      </c>
      <c r="AN202" s="61"/>
      <c r="AO202" s="51" t="s">
        <v>97</v>
      </c>
      <c r="AP202" s="61"/>
      <c r="AQ202" s="51" t="s">
        <v>97</v>
      </c>
      <c r="AR202" s="61"/>
      <c r="AS202" s="51" t="s">
        <v>97</v>
      </c>
      <c r="AT202" s="61"/>
      <c r="AU202" s="51" t="s">
        <v>97</v>
      </c>
      <c r="AV202" s="61"/>
      <c r="AW202" s="51" t="s">
        <v>97</v>
      </c>
      <c r="AX202" s="61"/>
      <c r="AY202" s="51" t="s">
        <v>97</v>
      </c>
      <c r="AZ202" s="61"/>
      <c r="BA202" s="51" t="s">
        <v>97</v>
      </c>
      <c r="BB202" s="61"/>
      <c r="BC202" s="51" t="s">
        <v>97</v>
      </c>
      <c r="BD202" s="61"/>
      <c r="BE202" s="51" t="s">
        <v>97</v>
      </c>
      <c r="BF202" s="61"/>
      <c r="BG202" s="51" t="s">
        <v>97</v>
      </c>
      <c r="BH202" s="61"/>
      <c r="BI202" s="51" t="s">
        <v>97</v>
      </c>
      <c r="BJ202" s="61"/>
      <c r="BK202" s="52" t="s">
        <v>97</v>
      </c>
    </row>
    <row r="203" spans="1:63" s="10" customFormat="1" ht="14" x14ac:dyDescent="0.3">
      <c r="A203" s="11" t="s">
        <v>212</v>
      </c>
      <c r="B203" s="11">
        <v>486</v>
      </c>
      <c r="C203" s="11" t="s">
        <v>205</v>
      </c>
      <c r="D203" s="37">
        <v>2023</v>
      </c>
      <c r="E203" s="45" t="s">
        <v>170</v>
      </c>
      <c r="F203" s="61">
        <v>504</v>
      </c>
      <c r="G203" s="51" t="s">
        <v>170</v>
      </c>
      <c r="H203" s="61">
        <v>612</v>
      </c>
      <c r="I203" s="51" t="s">
        <v>170</v>
      </c>
      <c r="J203" s="61">
        <v>288</v>
      </c>
      <c r="K203" s="51" t="s">
        <v>170</v>
      </c>
      <c r="L203" s="61">
        <v>228</v>
      </c>
      <c r="M203" s="51" t="s">
        <v>171</v>
      </c>
      <c r="N203" s="61"/>
      <c r="O203" s="51" t="s">
        <v>170</v>
      </c>
      <c r="P203" s="61">
        <v>2328</v>
      </c>
      <c r="Q203" s="51" t="s">
        <v>171</v>
      </c>
      <c r="R203" s="61"/>
      <c r="S203" s="51" t="s">
        <v>170</v>
      </c>
      <c r="T203" s="61">
        <v>5004</v>
      </c>
      <c r="U203" s="51" t="s">
        <v>171</v>
      </c>
      <c r="V203" s="61"/>
      <c r="W203" s="51" t="s">
        <v>171</v>
      </c>
      <c r="X203" s="61"/>
      <c r="Y203" s="51" t="s">
        <v>170</v>
      </c>
      <c r="Z203" s="61">
        <v>1008</v>
      </c>
      <c r="AA203" s="51" t="s">
        <v>171</v>
      </c>
      <c r="AB203" s="61"/>
      <c r="AC203" s="51" t="s">
        <v>171</v>
      </c>
      <c r="AD203" s="61"/>
      <c r="AE203" s="51" t="s">
        <v>171</v>
      </c>
      <c r="AF203" s="61"/>
      <c r="AG203" s="244">
        <v>9972</v>
      </c>
      <c r="AH203" s="219"/>
      <c r="AI203" s="220" t="s">
        <v>171</v>
      </c>
      <c r="AJ203" s="61"/>
      <c r="AK203" s="51" t="s">
        <v>170</v>
      </c>
      <c r="AL203" s="61">
        <v>6</v>
      </c>
      <c r="AM203" s="51" t="s">
        <v>171</v>
      </c>
      <c r="AN203" s="61"/>
      <c r="AO203" s="51" t="s">
        <v>171</v>
      </c>
      <c r="AP203" s="61"/>
      <c r="AQ203" s="51" t="s">
        <v>171</v>
      </c>
      <c r="AR203" s="61"/>
      <c r="AS203" s="51" t="s">
        <v>171</v>
      </c>
      <c r="AT203" s="61"/>
      <c r="AU203" s="51" t="s">
        <v>171</v>
      </c>
      <c r="AV203" s="61"/>
      <c r="AW203" s="51" t="s">
        <v>171</v>
      </c>
      <c r="AX203" s="61"/>
      <c r="AY203" s="51" t="s">
        <v>171</v>
      </c>
      <c r="AZ203" s="61"/>
      <c r="BA203" s="51" t="s">
        <v>171</v>
      </c>
      <c r="BB203" s="61"/>
      <c r="BC203" s="51" t="s">
        <v>170</v>
      </c>
      <c r="BD203" s="61">
        <v>21</v>
      </c>
      <c r="BE203" s="51" t="s">
        <v>171</v>
      </c>
      <c r="BF203" s="61"/>
      <c r="BG203" s="51" t="s">
        <v>171</v>
      </c>
      <c r="BH203" s="61"/>
      <c r="BI203" s="51" t="s">
        <v>171</v>
      </c>
      <c r="BJ203" s="61"/>
      <c r="BK203" s="52">
        <v>27</v>
      </c>
    </row>
    <row r="204" spans="1:63" s="10" customFormat="1" ht="14" x14ac:dyDescent="0.3">
      <c r="A204" s="11" t="s">
        <v>346</v>
      </c>
      <c r="B204" s="11">
        <v>1486</v>
      </c>
      <c r="C204" s="11" t="s">
        <v>311</v>
      </c>
      <c r="D204" s="37">
        <v>2023</v>
      </c>
      <c r="E204" s="45" t="s">
        <v>170</v>
      </c>
      <c r="F204" s="61">
        <v>462</v>
      </c>
      <c r="G204" s="51" t="s">
        <v>171</v>
      </c>
      <c r="H204" s="61"/>
      <c r="I204" s="51" t="s">
        <v>170</v>
      </c>
      <c r="J204" s="61">
        <v>2534</v>
      </c>
      <c r="K204" s="51" t="s">
        <v>171</v>
      </c>
      <c r="L204" s="61"/>
      <c r="M204" s="51" t="s">
        <v>171</v>
      </c>
      <c r="N204" s="61"/>
      <c r="O204" s="51" t="s">
        <v>170</v>
      </c>
      <c r="P204" s="61">
        <v>336</v>
      </c>
      <c r="Q204" s="51" t="s">
        <v>170</v>
      </c>
      <c r="R204" s="61" t="s">
        <v>97</v>
      </c>
      <c r="S204" s="51" t="s">
        <v>170</v>
      </c>
      <c r="T204" s="61">
        <v>2828</v>
      </c>
      <c r="U204" s="51" t="s">
        <v>171</v>
      </c>
      <c r="V204" s="61"/>
      <c r="W204" s="51" t="s">
        <v>97</v>
      </c>
      <c r="X204" s="61"/>
      <c r="Y204" s="51" t="s">
        <v>171</v>
      </c>
      <c r="Z204" s="61"/>
      <c r="AA204" s="51" t="s">
        <v>171</v>
      </c>
      <c r="AB204" s="61"/>
      <c r="AC204" s="51" t="s">
        <v>170</v>
      </c>
      <c r="AD204" s="61" t="s">
        <v>97</v>
      </c>
      <c r="AE204" s="51" t="s">
        <v>170</v>
      </c>
      <c r="AF204" s="61" t="s">
        <v>97</v>
      </c>
      <c r="AG204" s="259">
        <v>6160</v>
      </c>
      <c r="AH204" s="215"/>
      <c r="AI204" s="220" t="s">
        <v>171</v>
      </c>
      <c r="AJ204" s="61"/>
      <c r="AK204" s="51" t="s">
        <v>171</v>
      </c>
      <c r="AL204" s="61"/>
      <c r="AM204" s="51" t="s">
        <v>171</v>
      </c>
      <c r="AN204" s="61"/>
      <c r="AO204" s="51" t="s">
        <v>171</v>
      </c>
      <c r="AP204" s="61"/>
      <c r="AQ204" s="51" t="s">
        <v>171</v>
      </c>
      <c r="AR204" s="61"/>
      <c r="AS204" s="51" t="s">
        <v>171</v>
      </c>
      <c r="AT204" s="61"/>
      <c r="AU204" s="51" t="s">
        <v>171</v>
      </c>
      <c r="AV204" s="61"/>
      <c r="AW204" s="51" t="s">
        <v>171</v>
      </c>
      <c r="AX204" s="61"/>
      <c r="AY204" s="51" t="s">
        <v>171</v>
      </c>
      <c r="AZ204" s="61"/>
      <c r="BA204" s="51" t="s">
        <v>171</v>
      </c>
      <c r="BB204" s="61"/>
      <c r="BC204" s="51" t="s">
        <v>171</v>
      </c>
      <c r="BD204" s="61"/>
      <c r="BE204" s="51" t="s">
        <v>171</v>
      </c>
      <c r="BF204" s="61"/>
      <c r="BG204" s="51" t="s">
        <v>171</v>
      </c>
      <c r="BH204" s="61"/>
      <c r="BI204" s="51" t="s">
        <v>171</v>
      </c>
      <c r="BJ204" s="61"/>
      <c r="BK204" s="52"/>
    </row>
    <row r="205" spans="1:63" s="10" customFormat="1" ht="14" x14ac:dyDescent="0.3">
      <c r="A205" s="11" t="s">
        <v>440</v>
      </c>
      <c r="B205" s="11">
        <v>2313</v>
      </c>
      <c r="C205" s="11" t="s">
        <v>437</v>
      </c>
      <c r="D205" s="37">
        <v>2023</v>
      </c>
      <c r="E205" s="45" t="s">
        <v>171</v>
      </c>
      <c r="F205" s="61"/>
      <c r="G205" s="51" t="s">
        <v>171</v>
      </c>
      <c r="H205" s="61"/>
      <c r="I205" s="51" t="s">
        <v>170</v>
      </c>
      <c r="J205" s="61">
        <v>3000</v>
      </c>
      <c r="K205" s="51" t="s">
        <v>170</v>
      </c>
      <c r="L205" s="61">
        <v>550</v>
      </c>
      <c r="M205" s="51" t="s">
        <v>171</v>
      </c>
      <c r="N205" s="61"/>
      <c r="O205" s="51" t="s">
        <v>170</v>
      </c>
      <c r="P205" s="61">
        <v>750</v>
      </c>
      <c r="Q205" s="51" t="s">
        <v>170</v>
      </c>
      <c r="R205" s="61">
        <v>625</v>
      </c>
      <c r="S205" s="51" t="s">
        <v>170</v>
      </c>
      <c r="T205" s="61">
        <v>4075</v>
      </c>
      <c r="U205" s="51" t="s">
        <v>171</v>
      </c>
      <c r="V205" s="61"/>
      <c r="W205" s="51" t="s">
        <v>171</v>
      </c>
      <c r="X205" s="61"/>
      <c r="Y205" s="51" t="s">
        <v>171</v>
      </c>
      <c r="Z205" s="61"/>
      <c r="AA205" s="51" t="s">
        <v>171</v>
      </c>
      <c r="AB205" s="61"/>
      <c r="AC205" s="51" t="s">
        <v>171</v>
      </c>
      <c r="AD205" s="61"/>
      <c r="AE205" s="51" t="s">
        <v>171</v>
      </c>
      <c r="AF205" s="61"/>
      <c r="AG205" s="244">
        <v>9000</v>
      </c>
      <c r="AH205" s="219"/>
      <c r="AI205" s="220" t="s">
        <v>171</v>
      </c>
      <c r="AJ205" s="61"/>
      <c r="AK205" s="51" t="s">
        <v>171</v>
      </c>
      <c r="AL205" s="61"/>
      <c r="AM205" s="51" t="s">
        <v>171</v>
      </c>
      <c r="AN205" s="61"/>
      <c r="AO205" s="51" t="s">
        <v>171</v>
      </c>
      <c r="AP205" s="61"/>
      <c r="AQ205" s="51" t="s">
        <v>171</v>
      </c>
      <c r="AR205" s="61"/>
      <c r="AS205" s="51" t="s">
        <v>171</v>
      </c>
      <c r="AT205" s="61"/>
      <c r="AU205" s="51" t="s">
        <v>171</v>
      </c>
      <c r="AV205" s="61"/>
      <c r="AW205" s="51" t="s">
        <v>171</v>
      </c>
      <c r="AX205" s="61"/>
      <c r="AY205" s="51" t="s">
        <v>171</v>
      </c>
      <c r="AZ205" s="61"/>
      <c r="BA205" s="51" t="s">
        <v>171</v>
      </c>
      <c r="BB205" s="61"/>
      <c r="BC205" s="51" t="s">
        <v>171</v>
      </c>
      <c r="BD205" s="61"/>
      <c r="BE205" s="51" t="s">
        <v>171</v>
      </c>
      <c r="BF205" s="61"/>
      <c r="BG205" s="51" t="s">
        <v>171</v>
      </c>
      <c r="BH205" s="61"/>
      <c r="BI205" s="51" t="s">
        <v>171</v>
      </c>
      <c r="BJ205" s="61"/>
      <c r="BK205" s="52"/>
    </row>
    <row r="206" spans="1:63" s="10" customFormat="1" ht="14" x14ac:dyDescent="0.3">
      <c r="A206" s="11" t="s">
        <v>189</v>
      </c>
      <c r="B206" s="11">
        <v>183</v>
      </c>
      <c r="C206" s="11" t="s">
        <v>169</v>
      </c>
      <c r="D206" s="37">
        <v>2023</v>
      </c>
      <c r="E206" s="45" t="s">
        <v>170</v>
      </c>
      <c r="F206" s="61">
        <v>1308</v>
      </c>
      <c r="G206" s="51" t="s">
        <v>170</v>
      </c>
      <c r="H206" s="61">
        <v>2184</v>
      </c>
      <c r="I206" s="51" t="s">
        <v>170</v>
      </c>
      <c r="J206" s="61">
        <v>6876</v>
      </c>
      <c r="K206" s="51" t="s">
        <v>171</v>
      </c>
      <c r="L206" s="61"/>
      <c r="M206" s="51" t="s">
        <v>171</v>
      </c>
      <c r="N206" s="61"/>
      <c r="O206" s="51" t="s">
        <v>170</v>
      </c>
      <c r="P206" s="61">
        <v>2664</v>
      </c>
      <c r="Q206" s="51" t="s">
        <v>170</v>
      </c>
      <c r="R206" s="61">
        <v>5376</v>
      </c>
      <c r="S206" s="51" t="s">
        <v>170</v>
      </c>
      <c r="T206" s="61">
        <v>4800</v>
      </c>
      <c r="U206" s="51" t="s">
        <v>171</v>
      </c>
      <c r="V206" s="61"/>
      <c r="W206" s="51" t="s">
        <v>170</v>
      </c>
      <c r="X206" s="61">
        <v>252</v>
      </c>
      <c r="Y206" s="51" t="s">
        <v>170</v>
      </c>
      <c r="Z206" s="61">
        <v>2172</v>
      </c>
      <c r="AA206" s="51" t="s">
        <v>171</v>
      </c>
      <c r="AB206" s="61"/>
      <c r="AC206" s="51" t="s">
        <v>171</v>
      </c>
      <c r="AD206" s="61"/>
      <c r="AE206" s="51" t="s">
        <v>171</v>
      </c>
      <c r="AF206" s="61"/>
      <c r="AG206" s="268">
        <v>25632</v>
      </c>
      <c r="AH206" s="221"/>
      <c r="AI206" s="220" t="s">
        <v>171</v>
      </c>
      <c r="AJ206" s="61"/>
      <c r="AK206" s="51" t="s">
        <v>170</v>
      </c>
      <c r="AL206" s="61">
        <v>50</v>
      </c>
      <c r="AM206" s="51" t="s">
        <v>170</v>
      </c>
      <c r="AN206" s="61">
        <v>416</v>
      </c>
      <c r="AO206" s="51" t="s">
        <v>170</v>
      </c>
      <c r="AP206" s="61">
        <v>100</v>
      </c>
      <c r="AQ206" s="51" t="s">
        <v>171</v>
      </c>
      <c r="AR206" s="61"/>
      <c r="AS206" s="51" t="s">
        <v>170</v>
      </c>
      <c r="AT206" s="61">
        <v>15</v>
      </c>
      <c r="AU206" s="51" t="s">
        <v>171</v>
      </c>
      <c r="AV206" s="61"/>
      <c r="AW206" s="51" t="s">
        <v>171</v>
      </c>
      <c r="AX206" s="61"/>
      <c r="AY206" s="51" t="s">
        <v>171</v>
      </c>
      <c r="AZ206" s="61"/>
      <c r="BA206" s="51" t="s">
        <v>170</v>
      </c>
      <c r="BB206" s="61">
        <v>100</v>
      </c>
      <c r="BC206" s="51" t="s">
        <v>171</v>
      </c>
      <c r="BD206" s="61"/>
      <c r="BE206" s="51" t="s">
        <v>171</v>
      </c>
      <c r="BF206" s="61"/>
      <c r="BG206" s="51" t="s">
        <v>171</v>
      </c>
      <c r="BH206" s="61"/>
      <c r="BI206" s="51" t="s">
        <v>171</v>
      </c>
      <c r="BJ206" s="61"/>
      <c r="BK206" s="52">
        <v>681</v>
      </c>
    </row>
    <row r="207" spans="1:63" s="10" customFormat="1" ht="14" x14ac:dyDescent="0.3">
      <c r="A207" s="11" t="s">
        <v>432</v>
      </c>
      <c r="B207" s="11">
        <v>2281</v>
      </c>
      <c r="C207" s="11" t="s">
        <v>429</v>
      </c>
      <c r="D207" s="37">
        <v>2023</v>
      </c>
      <c r="E207" s="45" t="s">
        <v>97</v>
      </c>
      <c r="F207" s="61"/>
      <c r="G207" s="51" t="s">
        <v>97</v>
      </c>
      <c r="H207" s="61"/>
      <c r="I207" s="51" t="s">
        <v>97</v>
      </c>
      <c r="J207" s="61"/>
      <c r="K207" s="51" t="s">
        <v>97</v>
      </c>
      <c r="L207" s="61"/>
      <c r="M207" s="51" t="s">
        <v>97</v>
      </c>
      <c r="N207" s="61"/>
      <c r="O207" s="51" t="s">
        <v>97</v>
      </c>
      <c r="P207" s="61"/>
      <c r="Q207" s="51" t="s">
        <v>97</v>
      </c>
      <c r="R207" s="61"/>
      <c r="S207" s="51" t="s">
        <v>97</v>
      </c>
      <c r="T207" s="61"/>
      <c r="U207" s="51" t="s">
        <v>97</v>
      </c>
      <c r="V207" s="61"/>
      <c r="W207" s="51" t="s">
        <v>97</v>
      </c>
      <c r="X207" s="61"/>
      <c r="Y207" s="51" t="s">
        <v>97</v>
      </c>
      <c r="Z207" s="61"/>
      <c r="AA207" s="51" t="s">
        <v>97</v>
      </c>
      <c r="AB207" s="61"/>
      <c r="AC207" s="51" t="s">
        <v>97</v>
      </c>
      <c r="AD207" s="61"/>
      <c r="AE207" s="51" t="s">
        <v>97</v>
      </c>
      <c r="AF207" s="61"/>
      <c r="AG207" s="257" t="s">
        <v>97</v>
      </c>
      <c r="AH207" s="221"/>
      <c r="AI207" s="220" t="s">
        <v>97</v>
      </c>
      <c r="AJ207" s="61"/>
      <c r="AK207" s="51" t="s">
        <v>97</v>
      </c>
      <c r="AL207" s="61"/>
      <c r="AM207" s="51" t="s">
        <v>97</v>
      </c>
      <c r="AN207" s="61"/>
      <c r="AO207" s="51" t="s">
        <v>97</v>
      </c>
      <c r="AP207" s="61"/>
      <c r="AQ207" s="51" t="s">
        <v>97</v>
      </c>
      <c r="AR207" s="61"/>
      <c r="AS207" s="51" t="s">
        <v>97</v>
      </c>
      <c r="AT207" s="61"/>
      <c r="AU207" s="51" t="s">
        <v>97</v>
      </c>
      <c r="AV207" s="61"/>
      <c r="AW207" s="51" t="s">
        <v>97</v>
      </c>
      <c r="AX207" s="61"/>
      <c r="AY207" s="51" t="s">
        <v>97</v>
      </c>
      <c r="AZ207" s="61"/>
      <c r="BA207" s="51" t="s">
        <v>97</v>
      </c>
      <c r="BB207" s="61"/>
      <c r="BC207" s="51" t="s">
        <v>97</v>
      </c>
      <c r="BD207" s="61"/>
      <c r="BE207" s="51" t="s">
        <v>97</v>
      </c>
      <c r="BF207" s="61"/>
      <c r="BG207" s="51" t="s">
        <v>97</v>
      </c>
      <c r="BH207" s="61"/>
      <c r="BI207" s="51" t="s">
        <v>97</v>
      </c>
      <c r="BJ207" s="61"/>
      <c r="BK207" s="52" t="s">
        <v>97</v>
      </c>
    </row>
    <row r="208" spans="1:63" s="10" customFormat="1" ht="14" x14ac:dyDescent="0.3">
      <c r="A208" s="11" t="s">
        <v>371</v>
      </c>
      <c r="B208" s="11">
        <v>1766</v>
      </c>
      <c r="C208" s="11" t="s">
        <v>361</v>
      </c>
      <c r="D208" s="37">
        <v>2023</v>
      </c>
      <c r="E208" s="45" t="s">
        <v>97</v>
      </c>
      <c r="F208" s="61"/>
      <c r="G208" s="51" t="s">
        <v>97</v>
      </c>
      <c r="H208" s="61"/>
      <c r="I208" s="51" t="s">
        <v>97</v>
      </c>
      <c r="J208" s="61"/>
      <c r="K208" s="51" t="s">
        <v>97</v>
      </c>
      <c r="L208" s="61"/>
      <c r="M208" s="51" t="s">
        <v>97</v>
      </c>
      <c r="N208" s="61"/>
      <c r="O208" s="51" t="s">
        <v>97</v>
      </c>
      <c r="P208" s="61"/>
      <c r="Q208" s="51" t="s">
        <v>97</v>
      </c>
      <c r="R208" s="61"/>
      <c r="S208" s="51" t="s">
        <v>97</v>
      </c>
      <c r="T208" s="61"/>
      <c r="U208" s="51" t="s">
        <v>97</v>
      </c>
      <c r="V208" s="61"/>
      <c r="W208" s="51" t="s">
        <v>97</v>
      </c>
      <c r="X208" s="61"/>
      <c r="Y208" s="51" t="s">
        <v>97</v>
      </c>
      <c r="Z208" s="61"/>
      <c r="AA208" s="51" t="s">
        <v>97</v>
      </c>
      <c r="AB208" s="61"/>
      <c r="AC208" s="51" t="s">
        <v>97</v>
      </c>
      <c r="AD208" s="61"/>
      <c r="AE208" s="51" t="s">
        <v>97</v>
      </c>
      <c r="AF208" s="61"/>
      <c r="AG208" s="257" t="s">
        <v>97</v>
      </c>
      <c r="AH208" s="222"/>
      <c r="AI208" s="220" t="s">
        <v>97</v>
      </c>
      <c r="AJ208" s="61"/>
      <c r="AK208" s="51" t="s">
        <v>97</v>
      </c>
      <c r="AL208" s="61"/>
      <c r="AM208" s="51" t="s">
        <v>97</v>
      </c>
      <c r="AN208" s="61"/>
      <c r="AO208" s="51" t="s">
        <v>97</v>
      </c>
      <c r="AP208" s="61"/>
      <c r="AQ208" s="51" t="s">
        <v>97</v>
      </c>
      <c r="AR208" s="61"/>
      <c r="AS208" s="51" t="s">
        <v>97</v>
      </c>
      <c r="AT208" s="61"/>
      <c r="AU208" s="51" t="s">
        <v>97</v>
      </c>
      <c r="AV208" s="61"/>
      <c r="AW208" s="51" t="s">
        <v>97</v>
      </c>
      <c r="AX208" s="61"/>
      <c r="AY208" s="51" t="s">
        <v>97</v>
      </c>
      <c r="AZ208" s="61"/>
      <c r="BA208" s="51" t="s">
        <v>97</v>
      </c>
      <c r="BB208" s="61"/>
      <c r="BC208" s="51" t="s">
        <v>97</v>
      </c>
      <c r="BD208" s="61"/>
      <c r="BE208" s="51" t="s">
        <v>97</v>
      </c>
      <c r="BF208" s="61"/>
      <c r="BG208" s="51" t="s">
        <v>97</v>
      </c>
      <c r="BH208" s="61"/>
      <c r="BI208" s="51" t="s">
        <v>97</v>
      </c>
      <c r="BJ208" s="61"/>
      <c r="BK208" s="52" t="s">
        <v>97</v>
      </c>
    </row>
    <row r="209" spans="1:63" s="10" customFormat="1" ht="14" x14ac:dyDescent="0.3">
      <c r="A209" s="11" t="s">
        <v>392</v>
      </c>
      <c r="B209" s="11">
        <v>1907</v>
      </c>
      <c r="C209" s="11" t="s">
        <v>391</v>
      </c>
      <c r="D209" s="37">
        <v>2023</v>
      </c>
      <c r="E209" s="45" t="s">
        <v>369</v>
      </c>
      <c r="F209" s="61"/>
      <c r="G209" s="45" t="s">
        <v>369</v>
      </c>
      <c r="H209" s="61"/>
      <c r="I209" s="45" t="s">
        <v>369</v>
      </c>
      <c r="J209" s="61"/>
      <c r="K209" s="45" t="s">
        <v>369</v>
      </c>
      <c r="L209" s="61"/>
      <c r="M209" s="45" t="s">
        <v>369</v>
      </c>
      <c r="N209" s="61"/>
      <c r="O209" s="45" t="s">
        <v>369</v>
      </c>
      <c r="P209" s="61"/>
      <c r="Q209" s="45" t="s">
        <v>369</v>
      </c>
      <c r="R209" s="61"/>
      <c r="S209" s="45" t="s">
        <v>369</v>
      </c>
      <c r="T209" s="61"/>
      <c r="U209" s="45" t="s">
        <v>369</v>
      </c>
      <c r="V209" s="61"/>
      <c r="W209" s="45" t="s">
        <v>369</v>
      </c>
      <c r="X209" s="61"/>
      <c r="Y209" s="45" t="s">
        <v>369</v>
      </c>
      <c r="Z209" s="61"/>
      <c r="AA209" s="45" t="s">
        <v>369</v>
      </c>
      <c r="AB209" s="61"/>
      <c r="AC209" s="45" t="s">
        <v>369</v>
      </c>
      <c r="AD209" s="61"/>
      <c r="AE209" s="45" t="s">
        <v>369</v>
      </c>
      <c r="AF209" s="61"/>
      <c r="AG209" s="257" t="s">
        <v>97</v>
      </c>
      <c r="AH209" s="218"/>
      <c r="AI209" s="45" t="s">
        <v>369</v>
      </c>
      <c r="AJ209" s="61"/>
      <c r="AK209" s="45" t="s">
        <v>369</v>
      </c>
      <c r="AL209" s="61"/>
      <c r="AM209" s="45" t="s">
        <v>369</v>
      </c>
      <c r="AN209" s="61"/>
      <c r="AO209" s="45" t="s">
        <v>369</v>
      </c>
      <c r="AP209" s="61"/>
      <c r="AQ209" s="45" t="s">
        <v>369</v>
      </c>
      <c r="AR209" s="61"/>
      <c r="AS209" s="45" t="s">
        <v>369</v>
      </c>
      <c r="AT209" s="61"/>
      <c r="AU209" s="45" t="s">
        <v>369</v>
      </c>
      <c r="AV209" s="61"/>
      <c r="AW209" s="45" t="s">
        <v>369</v>
      </c>
      <c r="AX209" s="61"/>
      <c r="AY209" s="45" t="s">
        <v>369</v>
      </c>
      <c r="AZ209" s="61"/>
      <c r="BA209" s="45" t="s">
        <v>369</v>
      </c>
      <c r="BB209" s="61"/>
      <c r="BC209" s="45" t="s">
        <v>369</v>
      </c>
      <c r="BD209" s="61"/>
      <c r="BE209" s="45" t="s">
        <v>369</v>
      </c>
      <c r="BF209" s="61"/>
      <c r="BG209" s="45" t="s">
        <v>369</v>
      </c>
      <c r="BH209" s="61"/>
      <c r="BI209" s="45" t="s">
        <v>369</v>
      </c>
      <c r="BJ209" s="61"/>
      <c r="BK209" s="233" t="s">
        <v>369</v>
      </c>
    </row>
    <row r="210" spans="1:63" s="10" customFormat="1" ht="14" x14ac:dyDescent="0.3">
      <c r="A210" s="11" t="s">
        <v>269</v>
      </c>
      <c r="B210" s="11">
        <v>1214</v>
      </c>
      <c r="C210" s="11" t="s">
        <v>270</v>
      </c>
      <c r="D210" s="37">
        <v>2023</v>
      </c>
      <c r="E210" s="45" t="s">
        <v>170</v>
      </c>
      <c r="F210" s="61">
        <v>287</v>
      </c>
      <c r="G210" s="51" t="s">
        <v>171</v>
      </c>
      <c r="H210" s="61"/>
      <c r="I210" s="51" t="s">
        <v>170</v>
      </c>
      <c r="J210" s="61">
        <v>846</v>
      </c>
      <c r="K210" s="51" t="s">
        <v>171</v>
      </c>
      <c r="L210" s="61"/>
      <c r="M210" s="51" t="s">
        <v>171</v>
      </c>
      <c r="N210" s="61"/>
      <c r="O210" s="51" t="s">
        <v>170</v>
      </c>
      <c r="P210" s="61">
        <v>1096</v>
      </c>
      <c r="Q210" s="51" t="s">
        <v>171</v>
      </c>
      <c r="R210" s="61"/>
      <c r="S210" s="51" t="s">
        <v>171</v>
      </c>
      <c r="T210" s="61"/>
      <c r="U210" s="51" t="s">
        <v>171</v>
      </c>
      <c r="V210" s="61"/>
      <c r="W210" s="51" t="s">
        <v>171</v>
      </c>
      <c r="X210" s="61"/>
      <c r="Y210" s="51" t="s">
        <v>170</v>
      </c>
      <c r="Z210" s="61">
        <v>925</v>
      </c>
      <c r="AA210" s="51" t="s">
        <v>171</v>
      </c>
      <c r="AB210" s="61"/>
      <c r="AC210" s="51" t="s">
        <v>171</v>
      </c>
      <c r="AD210" s="61"/>
      <c r="AE210" s="51" t="s">
        <v>171</v>
      </c>
      <c r="AF210" s="61"/>
      <c r="AG210" s="268">
        <v>3154</v>
      </c>
      <c r="AH210" s="221"/>
      <c r="AI210" s="220" t="s">
        <v>171</v>
      </c>
      <c r="AJ210" s="61"/>
      <c r="AK210" s="51" t="s">
        <v>171</v>
      </c>
      <c r="AL210" s="61"/>
      <c r="AM210" s="51" t="s">
        <v>171</v>
      </c>
      <c r="AN210" s="61"/>
      <c r="AO210" s="51" t="s">
        <v>171</v>
      </c>
      <c r="AP210" s="61"/>
      <c r="AQ210" s="51" t="s">
        <v>171</v>
      </c>
      <c r="AR210" s="61"/>
      <c r="AS210" s="51" t="s">
        <v>171</v>
      </c>
      <c r="AT210" s="61"/>
      <c r="AU210" s="51" t="s">
        <v>171</v>
      </c>
      <c r="AV210" s="61"/>
      <c r="AW210" s="51" t="s">
        <v>171</v>
      </c>
      <c r="AX210" s="61"/>
      <c r="AY210" s="51" t="s">
        <v>171</v>
      </c>
      <c r="AZ210" s="61"/>
      <c r="BA210" s="51" t="s">
        <v>171</v>
      </c>
      <c r="BB210" s="61"/>
      <c r="BC210" s="51" t="s">
        <v>171</v>
      </c>
      <c r="BD210" s="61"/>
      <c r="BE210" s="51" t="s">
        <v>171</v>
      </c>
      <c r="BF210" s="61"/>
      <c r="BG210" s="51" t="s">
        <v>171</v>
      </c>
      <c r="BH210" s="61"/>
      <c r="BI210" s="51" t="s">
        <v>171</v>
      </c>
      <c r="BJ210" s="61"/>
      <c r="BK210" s="52"/>
    </row>
    <row r="211" spans="1:63" s="10" customFormat="1" ht="14" x14ac:dyDescent="0.3">
      <c r="A211" s="11" t="s">
        <v>279</v>
      </c>
      <c r="B211" s="11">
        <v>1263</v>
      </c>
      <c r="C211" s="11" t="s">
        <v>270</v>
      </c>
      <c r="D211" s="37">
        <v>2023</v>
      </c>
      <c r="E211" s="45" t="s">
        <v>170</v>
      </c>
      <c r="F211" s="61">
        <v>1522</v>
      </c>
      <c r="G211" s="51" t="s">
        <v>171</v>
      </c>
      <c r="H211" s="61"/>
      <c r="I211" s="51" t="s">
        <v>170</v>
      </c>
      <c r="J211" s="61">
        <v>3802</v>
      </c>
      <c r="K211" s="51" t="s">
        <v>170</v>
      </c>
      <c r="L211" s="61">
        <v>363</v>
      </c>
      <c r="M211" s="51" t="s">
        <v>171</v>
      </c>
      <c r="N211" s="61"/>
      <c r="O211" s="51" t="s">
        <v>170</v>
      </c>
      <c r="P211" s="61">
        <v>3887</v>
      </c>
      <c r="Q211" s="51" t="s">
        <v>170</v>
      </c>
      <c r="R211" s="61">
        <v>4957</v>
      </c>
      <c r="S211" s="51" t="s">
        <v>170</v>
      </c>
      <c r="T211" s="61">
        <v>7899</v>
      </c>
      <c r="U211" s="51" t="s">
        <v>171</v>
      </c>
      <c r="V211" s="61"/>
      <c r="W211" s="51" t="s">
        <v>171</v>
      </c>
      <c r="X211" s="61"/>
      <c r="Y211" s="51" t="s">
        <v>171</v>
      </c>
      <c r="Z211" s="61"/>
      <c r="AA211" s="51" t="s">
        <v>171</v>
      </c>
      <c r="AB211" s="61"/>
      <c r="AC211" s="51" t="s">
        <v>171</v>
      </c>
      <c r="AD211" s="61"/>
      <c r="AE211" s="51" t="s">
        <v>171</v>
      </c>
      <c r="AF211" s="61"/>
      <c r="AG211" s="259">
        <v>22430</v>
      </c>
      <c r="AH211" s="215"/>
      <c r="AI211" s="220" t="s">
        <v>171</v>
      </c>
      <c r="AJ211" s="61"/>
      <c r="AK211" s="51" t="s">
        <v>171</v>
      </c>
      <c r="AL211" s="61"/>
      <c r="AM211" s="51" t="s">
        <v>171</v>
      </c>
      <c r="AN211" s="61"/>
      <c r="AO211" s="51" t="s">
        <v>171</v>
      </c>
      <c r="AP211" s="61"/>
      <c r="AQ211" s="51" t="s">
        <v>171</v>
      </c>
      <c r="AR211" s="61"/>
      <c r="AS211" s="51" t="s">
        <v>171</v>
      </c>
      <c r="AT211" s="61"/>
      <c r="AU211" s="51" t="s">
        <v>170</v>
      </c>
      <c r="AV211" s="61">
        <v>230</v>
      </c>
      <c r="AW211" s="51" t="s">
        <v>171</v>
      </c>
      <c r="AX211" s="61"/>
      <c r="AY211" s="51" t="s">
        <v>171</v>
      </c>
      <c r="AZ211" s="61"/>
      <c r="BA211" s="51" t="s">
        <v>171</v>
      </c>
      <c r="BB211" s="61"/>
      <c r="BC211" s="51" t="s">
        <v>171</v>
      </c>
      <c r="BD211" s="61"/>
      <c r="BE211" s="51" t="s">
        <v>171</v>
      </c>
      <c r="BF211" s="61"/>
      <c r="BG211" s="51" t="s">
        <v>171</v>
      </c>
      <c r="BH211" s="61"/>
      <c r="BI211" s="51" t="s">
        <v>171</v>
      </c>
      <c r="BJ211" s="61"/>
      <c r="BK211" s="52">
        <v>230</v>
      </c>
    </row>
    <row r="212" spans="1:63" s="10" customFormat="1" ht="14" x14ac:dyDescent="0.3">
      <c r="A212" s="11" t="s">
        <v>335</v>
      </c>
      <c r="B212" s="11">
        <v>1465</v>
      </c>
      <c r="C212" s="11" t="s">
        <v>311</v>
      </c>
      <c r="D212" s="37">
        <v>2023</v>
      </c>
      <c r="E212" s="45" t="s">
        <v>171</v>
      </c>
      <c r="F212" s="61"/>
      <c r="G212" s="51" t="s">
        <v>171</v>
      </c>
      <c r="H212" s="61"/>
      <c r="I212" s="51" t="s">
        <v>170</v>
      </c>
      <c r="J212" s="61">
        <v>3740</v>
      </c>
      <c r="K212" s="51" t="s">
        <v>171</v>
      </c>
      <c r="L212" s="61"/>
      <c r="M212" s="51" t="s">
        <v>171</v>
      </c>
      <c r="N212" s="61"/>
      <c r="O212" s="51" t="s">
        <v>170</v>
      </c>
      <c r="P212" s="61">
        <v>2486</v>
      </c>
      <c r="Q212" s="51" t="s">
        <v>170</v>
      </c>
      <c r="R212" s="61">
        <v>7038</v>
      </c>
      <c r="S212" s="51" t="s">
        <v>170</v>
      </c>
      <c r="T212" s="61">
        <v>7038</v>
      </c>
      <c r="U212" s="51" t="s">
        <v>171</v>
      </c>
      <c r="V212" s="61"/>
      <c r="W212" s="51" t="s">
        <v>171</v>
      </c>
      <c r="X212" s="61"/>
      <c r="Y212" s="51" t="s">
        <v>170</v>
      </c>
      <c r="Z212" s="61">
        <v>1258</v>
      </c>
      <c r="AA212" s="51" t="s">
        <v>171</v>
      </c>
      <c r="AB212" s="61"/>
      <c r="AC212" s="51" t="s">
        <v>171</v>
      </c>
      <c r="AD212" s="61"/>
      <c r="AE212" s="51" t="s">
        <v>170</v>
      </c>
      <c r="AF212" s="61">
        <v>816</v>
      </c>
      <c r="AG212" s="244">
        <v>22376</v>
      </c>
      <c r="AH212" s="219"/>
      <c r="AI212" s="220" t="s">
        <v>171</v>
      </c>
      <c r="AJ212" s="61"/>
      <c r="AK212" s="51" t="s">
        <v>170</v>
      </c>
      <c r="AL212" s="61">
        <v>4</v>
      </c>
      <c r="AM212" s="51" t="s">
        <v>170</v>
      </c>
      <c r="AN212" s="61">
        <v>510</v>
      </c>
      <c r="AO212" s="51" t="s">
        <v>171</v>
      </c>
      <c r="AP212" s="61"/>
      <c r="AQ212" s="51" t="s">
        <v>171</v>
      </c>
      <c r="AR212" s="61"/>
      <c r="AS212" s="51" t="s">
        <v>171</v>
      </c>
      <c r="AT212" s="61"/>
      <c r="AU212" s="51" t="s">
        <v>171</v>
      </c>
      <c r="AV212" s="61"/>
      <c r="AW212" s="51" t="s">
        <v>171</v>
      </c>
      <c r="AX212" s="61"/>
      <c r="AY212" s="51" t="s">
        <v>171</v>
      </c>
      <c r="AZ212" s="61"/>
      <c r="BA212" s="51" t="s">
        <v>171</v>
      </c>
      <c r="BB212" s="61"/>
      <c r="BC212" s="51" t="s">
        <v>171</v>
      </c>
      <c r="BD212" s="61"/>
      <c r="BE212" s="51" t="s">
        <v>171</v>
      </c>
      <c r="BF212" s="61"/>
      <c r="BG212" s="51" t="s">
        <v>171</v>
      </c>
      <c r="BH212" s="61"/>
      <c r="BI212" s="51" t="s">
        <v>171</v>
      </c>
      <c r="BJ212" s="61"/>
      <c r="BK212" s="52">
        <v>514</v>
      </c>
    </row>
    <row r="213" spans="1:63" s="10" customFormat="1" ht="14" x14ac:dyDescent="0.3">
      <c r="A213" s="11" t="s">
        <v>377</v>
      </c>
      <c r="B213" s="11">
        <v>1785</v>
      </c>
      <c r="C213" s="11" t="s">
        <v>361</v>
      </c>
      <c r="D213" s="37">
        <v>2023</v>
      </c>
      <c r="E213" s="45" t="s">
        <v>170</v>
      </c>
      <c r="F213" s="61">
        <v>528</v>
      </c>
      <c r="G213" s="51" t="s">
        <v>171</v>
      </c>
      <c r="H213" s="61"/>
      <c r="I213" s="51" t="s">
        <v>170</v>
      </c>
      <c r="J213" s="61">
        <v>2640</v>
      </c>
      <c r="K213" s="51" t="s">
        <v>171</v>
      </c>
      <c r="L213" s="61"/>
      <c r="M213" s="51" t="s">
        <v>171</v>
      </c>
      <c r="N213" s="61"/>
      <c r="O213" s="51" t="s">
        <v>170</v>
      </c>
      <c r="P213" s="61">
        <v>960</v>
      </c>
      <c r="Q213" s="51" t="s">
        <v>170</v>
      </c>
      <c r="R213" s="61">
        <v>360</v>
      </c>
      <c r="S213" s="51" t="s">
        <v>170</v>
      </c>
      <c r="T213" s="61">
        <v>8160</v>
      </c>
      <c r="U213" s="51" t="s">
        <v>170</v>
      </c>
      <c r="V213" s="61">
        <v>192</v>
      </c>
      <c r="W213" s="51" t="s">
        <v>171</v>
      </c>
      <c r="X213" s="61"/>
      <c r="Y213" s="51" t="s">
        <v>171</v>
      </c>
      <c r="Z213" s="61"/>
      <c r="AA213" s="51" t="s">
        <v>171</v>
      </c>
      <c r="AB213" s="61"/>
      <c r="AC213" s="51" t="s">
        <v>171</v>
      </c>
      <c r="AD213" s="61"/>
      <c r="AE213" s="51" t="s">
        <v>171</v>
      </c>
      <c r="AF213" s="61"/>
      <c r="AG213" s="244">
        <v>12840</v>
      </c>
      <c r="AH213" s="219"/>
      <c r="AI213" s="220" t="s">
        <v>170</v>
      </c>
      <c r="AJ213" s="61">
        <v>50</v>
      </c>
      <c r="AK213" s="51" t="s">
        <v>171</v>
      </c>
      <c r="AL213" s="61"/>
      <c r="AM213" s="51" t="s">
        <v>171</v>
      </c>
      <c r="AN213" s="61"/>
      <c r="AO213" s="51" t="s">
        <v>170</v>
      </c>
      <c r="AP213" s="61">
        <v>32</v>
      </c>
      <c r="AQ213" s="51" t="s">
        <v>171</v>
      </c>
      <c r="AR213" s="61"/>
      <c r="AS213" s="51" t="s">
        <v>171</v>
      </c>
      <c r="AT213" s="61"/>
      <c r="AU213" s="51" t="s">
        <v>171</v>
      </c>
      <c r="AV213" s="61"/>
      <c r="AW213" s="51" t="s">
        <v>171</v>
      </c>
      <c r="AX213" s="61"/>
      <c r="AY213" s="51" t="s">
        <v>171</v>
      </c>
      <c r="AZ213" s="61"/>
      <c r="BA213" s="51" t="s">
        <v>171</v>
      </c>
      <c r="BB213" s="61"/>
      <c r="BC213" s="51" t="s">
        <v>171</v>
      </c>
      <c r="BD213" s="61"/>
      <c r="BE213" s="51" t="s">
        <v>171</v>
      </c>
      <c r="BF213" s="61"/>
      <c r="BG213" s="51" t="s">
        <v>171</v>
      </c>
      <c r="BH213" s="61"/>
      <c r="BI213" s="51" t="s">
        <v>171</v>
      </c>
      <c r="BJ213" s="61"/>
      <c r="BK213" s="52">
        <v>82</v>
      </c>
    </row>
    <row r="214" spans="1:63" s="10" customFormat="1" ht="14" x14ac:dyDescent="0.3">
      <c r="A214" s="11" t="s">
        <v>413</v>
      </c>
      <c r="B214" s="11">
        <v>2082</v>
      </c>
      <c r="C214" s="11" t="s">
        <v>402</v>
      </c>
      <c r="D214" s="37">
        <v>2023</v>
      </c>
      <c r="E214" s="45" t="s">
        <v>170</v>
      </c>
      <c r="F214" s="61">
        <v>225</v>
      </c>
      <c r="G214" s="51" t="s">
        <v>171</v>
      </c>
      <c r="H214" s="61"/>
      <c r="I214" s="51" t="s">
        <v>170</v>
      </c>
      <c r="J214" s="61">
        <v>1392</v>
      </c>
      <c r="K214" s="51" t="s">
        <v>171</v>
      </c>
      <c r="L214" s="61"/>
      <c r="M214" s="51" t="s">
        <v>171</v>
      </c>
      <c r="N214" s="61"/>
      <c r="O214" s="51" t="s">
        <v>170</v>
      </c>
      <c r="P214" s="61">
        <v>2664</v>
      </c>
      <c r="Q214" s="51" t="s">
        <v>170</v>
      </c>
      <c r="R214" s="61">
        <v>432</v>
      </c>
      <c r="S214" s="51" t="s">
        <v>170</v>
      </c>
      <c r="T214" s="61">
        <v>2472</v>
      </c>
      <c r="U214" s="51" t="s">
        <v>171</v>
      </c>
      <c r="V214" s="61"/>
      <c r="W214" s="51" t="s">
        <v>171</v>
      </c>
      <c r="X214" s="61"/>
      <c r="Y214" s="51" t="s">
        <v>170</v>
      </c>
      <c r="Z214" s="61">
        <v>1008</v>
      </c>
      <c r="AA214" s="51" t="s">
        <v>171</v>
      </c>
      <c r="AB214" s="61"/>
      <c r="AC214" s="51" t="s">
        <v>171</v>
      </c>
      <c r="AD214" s="61"/>
      <c r="AE214" s="51" t="s">
        <v>171</v>
      </c>
      <c r="AF214" s="61"/>
      <c r="AG214" s="244">
        <v>8193</v>
      </c>
      <c r="AH214" s="219"/>
      <c r="AI214" s="220" t="s">
        <v>171</v>
      </c>
      <c r="AJ214" s="61"/>
      <c r="AK214" s="51" t="s">
        <v>171</v>
      </c>
      <c r="AL214" s="61"/>
      <c r="AM214" s="51" t="s">
        <v>171</v>
      </c>
      <c r="AN214" s="61"/>
      <c r="AO214" s="51" t="s">
        <v>171</v>
      </c>
      <c r="AP214" s="61"/>
      <c r="AQ214" s="51" t="s">
        <v>171</v>
      </c>
      <c r="AR214" s="61"/>
      <c r="AS214" s="51" t="s">
        <v>171</v>
      </c>
      <c r="AT214" s="61"/>
      <c r="AU214" s="51" t="s">
        <v>97</v>
      </c>
      <c r="AV214" s="61"/>
      <c r="AW214" s="51" t="s">
        <v>171</v>
      </c>
      <c r="AX214" s="61"/>
      <c r="AY214" s="51" t="s">
        <v>171</v>
      </c>
      <c r="AZ214" s="61"/>
      <c r="BA214" s="51" t="s">
        <v>171</v>
      </c>
      <c r="BB214" s="61"/>
      <c r="BC214" s="51" t="s">
        <v>171</v>
      </c>
      <c r="BD214" s="61"/>
      <c r="BE214" s="51" t="s">
        <v>171</v>
      </c>
      <c r="BF214" s="61"/>
      <c r="BG214" s="51" t="s">
        <v>171</v>
      </c>
      <c r="BH214" s="61"/>
      <c r="BI214" s="51" t="s">
        <v>171</v>
      </c>
      <c r="BJ214" s="61"/>
      <c r="BK214" s="52"/>
    </row>
    <row r="215" spans="1:63" s="10" customFormat="1" ht="14" x14ac:dyDescent="0.3">
      <c r="A215" s="11" t="s">
        <v>237</v>
      </c>
      <c r="B215" s="11">
        <v>684</v>
      </c>
      <c r="C215" s="11" t="s">
        <v>229</v>
      </c>
      <c r="D215" s="37">
        <v>2023</v>
      </c>
      <c r="E215" s="45" t="s">
        <v>171</v>
      </c>
      <c r="F215" s="61"/>
      <c r="G215" s="51" t="s">
        <v>170</v>
      </c>
      <c r="H215" s="61">
        <v>128</v>
      </c>
      <c r="I215" s="51" t="s">
        <v>171</v>
      </c>
      <c r="J215" s="61"/>
      <c r="K215" s="51" t="s">
        <v>171</v>
      </c>
      <c r="L215" s="61"/>
      <c r="M215" s="51" t="s">
        <v>171</v>
      </c>
      <c r="N215" s="61"/>
      <c r="O215" s="51" t="s">
        <v>170</v>
      </c>
      <c r="P215" s="61">
        <v>758</v>
      </c>
      <c r="Q215" s="51" t="s">
        <v>170</v>
      </c>
      <c r="R215" s="61">
        <v>105</v>
      </c>
      <c r="S215" s="51" t="s">
        <v>170</v>
      </c>
      <c r="T215" s="61">
        <v>4104</v>
      </c>
      <c r="U215" s="51" t="s">
        <v>171</v>
      </c>
      <c r="V215" s="61"/>
      <c r="W215" s="51" t="s">
        <v>171</v>
      </c>
      <c r="X215" s="61"/>
      <c r="Y215" s="51" t="s">
        <v>171</v>
      </c>
      <c r="Z215" s="61"/>
      <c r="AA215" s="51" t="s">
        <v>171</v>
      </c>
      <c r="AB215" s="61"/>
      <c r="AC215" s="51" t="s">
        <v>171</v>
      </c>
      <c r="AD215" s="61"/>
      <c r="AE215" s="51" t="s">
        <v>171</v>
      </c>
      <c r="AF215" s="61"/>
      <c r="AG215" s="244">
        <v>5095</v>
      </c>
      <c r="AH215" s="219"/>
      <c r="AI215" s="220" t="s">
        <v>171</v>
      </c>
      <c r="AJ215" s="61"/>
      <c r="AK215" s="51" t="s">
        <v>170</v>
      </c>
      <c r="AL215" s="61">
        <v>120</v>
      </c>
      <c r="AM215" s="51" t="s">
        <v>171</v>
      </c>
      <c r="AN215" s="61"/>
      <c r="AO215" s="51" t="s">
        <v>97</v>
      </c>
      <c r="AP215" s="61" t="s">
        <v>97</v>
      </c>
      <c r="AQ215" s="51" t="s">
        <v>97</v>
      </c>
      <c r="AR215" s="61" t="s">
        <v>97</v>
      </c>
      <c r="AS215" s="51" t="s">
        <v>170</v>
      </c>
      <c r="AT215" s="61">
        <v>360</v>
      </c>
      <c r="AU215" s="51" t="s">
        <v>171</v>
      </c>
      <c r="AV215" s="61"/>
      <c r="AW215" s="51" t="s">
        <v>171</v>
      </c>
      <c r="AX215" s="61"/>
      <c r="AY215" s="51" t="s">
        <v>171</v>
      </c>
      <c r="AZ215" s="61"/>
      <c r="BA215" s="51" t="s">
        <v>171</v>
      </c>
      <c r="BB215" s="61"/>
      <c r="BC215" s="51" t="s">
        <v>171</v>
      </c>
      <c r="BD215" s="61"/>
      <c r="BE215" s="51" t="s">
        <v>171</v>
      </c>
      <c r="BF215" s="61"/>
      <c r="BG215" s="51" t="s">
        <v>171</v>
      </c>
      <c r="BH215" s="61"/>
      <c r="BI215" s="51" t="s">
        <v>171</v>
      </c>
      <c r="BJ215" s="61"/>
      <c r="BK215" s="52">
        <v>480</v>
      </c>
    </row>
    <row r="216" spans="1:63" s="10" customFormat="1" ht="14" x14ac:dyDescent="0.3">
      <c r="A216" s="11" t="s">
        <v>425</v>
      </c>
      <c r="B216" s="11">
        <v>2182</v>
      </c>
      <c r="C216" s="11" t="s">
        <v>418</v>
      </c>
      <c r="D216" s="37">
        <v>2023</v>
      </c>
      <c r="E216" s="45" t="s">
        <v>171</v>
      </c>
      <c r="F216" s="61"/>
      <c r="G216" s="51" t="s">
        <v>170</v>
      </c>
      <c r="H216" s="61">
        <v>6</v>
      </c>
      <c r="I216" s="51" t="s">
        <v>170</v>
      </c>
      <c r="J216" s="61">
        <v>69</v>
      </c>
      <c r="K216" s="51" t="s">
        <v>170</v>
      </c>
      <c r="L216" s="61">
        <v>6</v>
      </c>
      <c r="M216" s="51" t="s">
        <v>171</v>
      </c>
      <c r="N216" s="61"/>
      <c r="O216" s="51" t="s">
        <v>170</v>
      </c>
      <c r="P216" s="61">
        <v>85</v>
      </c>
      <c r="Q216" s="51" t="s">
        <v>171</v>
      </c>
      <c r="R216" s="61"/>
      <c r="S216" s="51" t="s">
        <v>170</v>
      </c>
      <c r="T216" s="61">
        <v>389</v>
      </c>
      <c r="U216" s="51" t="s">
        <v>171</v>
      </c>
      <c r="V216" s="61"/>
      <c r="W216" s="51" t="s">
        <v>171</v>
      </c>
      <c r="X216" s="61"/>
      <c r="Y216" s="51" t="s">
        <v>170</v>
      </c>
      <c r="Z216" s="61">
        <v>50</v>
      </c>
      <c r="AA216" s="51" t="s">
        <v>171</v>
      </c>
      <c r="AB216" s="61"/>
      <c r="AC216" s="51" t="s">
        <v>171</v>
      </c>
      <c r="AD216" s="61"/>
      <c r="AE216" s="51" t="s">
        <v>171</v>
      </c>
      <c r="AF216" s="61"/>
      <c r="AG216" s="244">
        <v>605</v>
      </c>
      <c r="AH216" s="219"/>
      <c r="AI216" s="220" t="s">
        <v>171</v>
      </c>
      <c r="AJ216" s="61"/>
      <c r="AK216" s="51" t="s">
        <v>171</v>
      </c>
      <c r="AL216" s="61"/>
      <c r="AM216" s="51" t="s">
        <v>171</v>
      </c>
      <c r="AN216" s="61"/>
      <c r="AO216" s="51" t="s">
        <v>171</v>
      </c>
      <c r="AP216" s="61"/>
      <c r="AQ216" s="51" t="s">
        <v>171</v>
      </c>
      <c r="AR216" s="61"/>
      <c r="AS216" s="51" t="s">
        <v>171</v>
      </c>
      <c r="AT216" s="61"/>
      <c r="AU216" s="51" t="s">
        <v>171</v>
      </c>
      <c r="AV216" s="61"/>
      <c r="AW216" s="51" t="s">
        <v>171</v>
      </c>
      <c r="AX216" s="61"/>
      <c r="AY216" s="51" t="s">
        <v>171</v>
      </c>
      <c r="AZ216" s="61"/>
      <c r="BA216" s="51" t="s">
        <v>171</v>
      </c>
      <c r="BB216" s="61"/>
      <c r="BC216" s="51" t="s">
        <v>171</v>
      </c>
      <c r="BD216" s="61"/>
      <c r="BE216" s="51" t="s">
        <v>171</v>
      </c>
      <c r="BF216" s="61"/>
      <c r="BG216" s="51" t="s">
        <v>171</v>
      </c>
      <c r="BH216" s="61"/>
      <c r="BI216" s="51" t="s">
        <v>171</v>
      </c>
      <c r="BJ216" s="61"/>
      <c r="BK216" s="52"/>
    </row>
    <row r="217" spans="1:63" s="10" customFormat="1" ht="14" x14ac:dyDescent="0.3">
      <c r="A217" s="11" t="s">
        <v>224</v>
      </c>
      <c r="B217" s="11">
        <v>582</v>
      </c>
      <c r="C217" s="11" t="s">
        <v>215</v>
      </c>
      <c r="D217" s="37">
        <v>2023</v>
      </c>
      <c r="E217" s="45" t="s">
        <v>97</v>
      </c>
      <c r="F217" s="61"/>
      <c r="G217" s="51" t="s">
        <v>97</v>
      </c>
      <c r="H217" s="61"/>
      <c r="I217" s="51" t="s">
        <v>97</v>
      </c>
      <c r="J217" s="61"/>
      <c r="K217" s="51" t="s">
        <v>97</v>
      </c>
      <c r="L217" s="61"/>
      <c r="M217" s="51" t="s">
        <v>97</v>
      </c>
      <c r="N217" s="61"/>
      <c r="O217" s="51" t="s">
        <v>97</v>
      </c>
      <c r="P217" s="61"/>
      <c r="Q217" s="51" t="s">
        <v>97</v>
      </c>
      <c r="R217" s="61"/>
      <c r="S217" s="51" t="s">
        <v>97</v>
      </c>
      <c r="T217" s="61"/>
      <c r="U217" s="51" t="s">
        <v>97</v>
      </c>
      <c r="V217" s="61"/>
      <c r="W217" s="51" t="s">
        <v>97</v>
      </c>
      <c r="X217" s="61"/>
      <c r="Y217" s="51" t="s">
        <v>97</v>
      </c>
      <c r="Z217" s="61"/>
      <c r="AA217" s="51" t="s">
        <v>97</v>
      </c>
      <c r="AB217" s="61"/>
      <c r="AC217" s="51" t="s">
        <v>97</v>
      </c>
      <c r="AD217" s="61"/>
      <c r="AE217" s="51" t="s">
        <v>97</v>
      </c>
      <c r="AF217" s="61"/>
      <c r="AG217" s="257" t="s">
        <v>97</v>
      </c>
      <c r="AH217" s="219"/>
      <c r="AI217" s="220" t="s">
        <v>97</v>
      </c>
      <c r="AJ217" s="61"/>
      <c r="AK217" s="51" t="s">
        <v>97</v>
      </c>
      <c r="AL217" s="61"/>
      <c r="AM217" s="51" t="s">
        <v>97</v>
      </c>
      <c r="AN217" s="61"/>
      <c r="AO217" s="51" t="s">
        <v>97</v>
      </c>
      <c r="AP217" s="61"/>
      <c r="AQ217" s="51" t="s">
        <v>97</v>
      </c>
      <c r="AR217" s="61"/>
      <c r="AS217" s="51" t="s">
        <v>97</v>
      </c>
      <c r="AT217" s="61"/>
      <c r="AU217" s="51" t="s">
        <v>97</v>
      </c>
      <c r="AV217" s="61"/>
      <c r="AW217" s="51" t="s">
        <v>97</v>
      </c>
      <c r="AX217" s="61"/>
      <c r="AY217" s="51" t="s">
        <v>97</v>
      </c>
      <c r="AZ217" s="61"/>
      <c r="BA217" s="51" t="s">
        <v>97</v>
      </c>
      <c r="BB217" s="61"/>
      <c r="BC217" s="51" t="s">
        <v>97</v>
      </c>
      <c r="BD217" s="61"/>
      <c r="BE217" s="51" t="s">
        <v>97</v>
      </c>
      <c r="BF217" s="61"/>
      <c r="BG217" s="51" t="s">
        <v>97</v>
      </c>
      <c r="BH217" s="61"/>
      <c r="BI217" s="51" t="s">
        <v>97</v>
      </c>
      <c r="BJ217" s="61"/>
      <c r="BK217" s="52" t="s">
        <v>97</v>
      </c>
    </row>
    <row r="218" spans="1:63" s="10" customFormat="1" ht="14" x14ac:dyDescent="0.3">
      <c r="A218" s="11" t="s">
        <v>187</v>
      </c>
      <c r="B218" s="11">
        <v>181</v>
      </c>
      <c r="C218" s="11" t="s">
        <v>169</v>
      </c>
      <c r="D218" s="37">
        <v>2023</v>
      </c>
      <c r="E218" s="45" t="s">
        <v>170</v>
      </c>
      <c r="F218" s="61">
        <v>896</v>
      </c>
      <c r="G218" s="51" t="s">
        <v>171</v>
      </c>
      <c r="H218" s="61"/>
      <c r="I218" s="51" t="s">
        <v>170</v>
      </c>
      <c r="J218" s="61">
        <v>6128</v>
      </c>
      <c r="K218" s="51" t="s">
        <v>171</v>
      </c>
      <c r="L218" s="61"/>
      <c r="M218" s="51" t="s">
        <v>171</v>
      </c>
      <c r="N218" s="61"/>
      <c r="O218" s="51" t="s">
        <v>170</v>
      </c>
      <c r="P218" s="61">
        <v>4640</v>
      </c>
      <c r="Q218" s="51" t="s">
        <v>170</v>
      </c>
      <c r="R218" s="61">
        <v>2400</v>
      </c>
      <c r="S218" s="51" t="s">
        <v>170</v>
      </c>
      <c r="T218" s="61">
        <v>2848</v>
      </c>
      <c r="U218" s="51" t="s">
        <v>170</v>
      </c>
      <c r="V218" s="61">
        <v>112</v>
      </c>
      <c r="W218" s="51" t="s">
        <v>170</v>
      </c>
      <c r="X218" s="61">
        <v>256</v>
      </c>
      <c r="Y218" s="51" t="s">
        <v>170</v>
      </c>
      <c r="Z218" s="61">
        <v>2736</v>
      </c>
      <c r="AA218" s="51" t="s">
        <v>171</v>
      </c>
      <c r="AB218" s="61"/>
      <c r="AC218" s="51" t="s">
        <v>170</v>
      </c>
      <c r="AD218" s="61">
        <v>128</v>
      </c>
      <c r="AE218" s="51" t="s">
        <v>170</v>
      </c>
      <c r="AF218" s="61">
        <v>1200</v>
      </c>
      <c r="AG218" s="244">
        <v>21344</v>
      </c>
      <c r="AH218" s="219"/>
      <c r="AI218" s="220" t="s">
        <v>170</v>
      </c>
      <c r="AJ218" s="61">
        <v>155</v>
      </c>
      <c r="AK218" s="51" t="s">
        <v>171</v>
      </c>
      <c r="AL218" s="61"/>
      <c r="AM218" s="51" t="s">
        <v>170</v>
      </c>
      <c r="AN218" s="61">
        <v>160</v>
      </c>
      <c r="AO218" s="51" t="s">
        <v>171</v>
      </c>
      <c r="AP218" s="61"/>
      <c r="AQ218" s="51" t="s">
        <v>171</v>
      </c>
      <c r="AR218" s="61"/>
      <c r="AS218" s="51" t="s">
        <v>170</v>
      </c>
      <c r="AT218" s="61">
        <v>615</v>
      </c>
      <c r="AU218" s="51" t="s">
        <v>170</v>
      </c>
      <c r="AV218" s="61">
        <v>320</v>
      </c>
      <c r="AW218" s="51" t="s">
        <v>171</v>
      </c>
      <c r="AX218" s="61"/>
      <c r="AY218" s="51" t="s">
        <v>170</v>
      </c>
      <c r="AZ218" s="61">
        <v>135</v>
      </c>
      <c r="BA218" s="51" t="s">
        <v>171</v>
      </c>
      <c r="BB218" s="61"/>
      <c r="BC218" s="51" t="s">
        <v>170</v>
      </c>
      <c r="BD218" s="61">
        <v>65</v>
      </c>
      <c r="BE218" s="51" t="s">
        <v>171</v>
      </c>
      <c r="BF218" s="61"/>
      <c r="BG218" s="51" t="s">
        <v>171</v>
      </c>
      <c r="BH218" s="61"/>
      <c r="BI218" s="51" t="s">
        <v>171</v>
      </c>
      <c r="BJ218" s="61"/>
      <c r="BK218" s="52">
        <v>1450</v>
      </c>
    </row>
    <row r="219" spans="1:63" s="10" customFormat="1" ht="14" x14ac:dyDescent="0.3">
      <c r="A219" s="11" t="s">
        <v>268</v>
      </c>
      <c r="B219" s="11">
        <v>1083</v>
      </c>
      <c r="C219" s="11" t="s">
        <v>264</v>
      </c>
      <c r="D219" s="37">
        <v>2023</v>
      </c>
      <c r="E219" s="45" t="s">
        <v>97</v>
      </c>
      <c r="F219" s="61"/>
      <c r="G219" s="51" t="s">
        <v>97</v>
      </c>
      <c r="H219" s="61"/>
      <c r="I219" s="51" t="s">
        <v>97</v>
      </c>
      <c r="J219" s="61"/>
      <c r="K219" s="51" t="s">
        <v>97</v>
      </c>
      <c r="L219" s="61"/>
      <c r="M219" s="51" t="s">
        <v>97</v>
      </c>
      <c r="N219" s="61"/>
      <c r="O219" s="51" t="s">
        <v>97</v>
      </c>
      <c r="P219" s="61"/>
      <c r="Q219" s="51" t="s">
        <v>97</v>
      </c>
      <c r="R219" s="61"/>
      <c r="S219" s="51" t="s">
        <v>97</v>
      </c>
      <c r="T219" s="61"/>
      <c r="U219" s="51" t="s">
        <v>97</v>
      </c>
      <c r="V219" s="61"/>
      <c r="W219" s="51" t="s">
        <v>97</v>
      </c>
      <c r="X219" s="61"/>
      <c r="Y219" s="51" t="s">
        <v>97</v>
      </c>
      <c r="Z219" s="61"/>
      <c r="AA219" s="51" t="s">
        <v>97</v>
      </c>
      <c r="AB219" s="61"/>
      <c r="AC219" s="51" t="s">
        <v>97</v>
      </c>
      <c r="AD219" s="61"/>
      <c r="AE219" s="51" t="s">
        <v>97</v>
      </c>
      <c r="AF219" s="61"/>
      <c r="AG219" s="257" t="s">
        <v>97</v>
      </c>
      <c r="AH219" s="216"/>
      <c r="AI219" s="220" t="s">
        <v>97</v>
      </c>
      <c r="AJ219" s="61"/>
      <c r="AK219" s="51" t="s">
        <v>97</v>
      </c>
      <c r="AL219" s="61"/>
      <c r="AM219" s="51" t="s">
        <v>97</v>
      </c>
      <c r="AN219" s="61"/>
      <c r="AO219" s="51" t="s">
        <v>97</v>
      </c>
      <c r="AP219" s="61"/>
      <c r="AQ219" s="51" t="s">
        <v>97</v>
      </c>
      <c r="AR219" s="61"/>
      <c r="AS219" s="51" t="s">
        <v>97</v>
      </c>
      <c r="AT219" s="61"/>
      <c r="AU219" s="51" t="s">
        <v>97</v>
      </c>
      <c r="AV219" s="61"/>
      <c r="AW219" s="51" t="s">
        <v>97</v>
      </c>
      <c r="AX219" s="61"/>
      <c r="AY219" s="51" t="s">
        <v>97</v>
      </c>
      <c r="AZ219" s="61"/>
      <c r="BA219" s="51" t="s">
        <v>97</v>
      </c>
      <c r="BB219" s="61"/>
      <c r="BC219" s="51" t="s">
        <v>97</v>
      </c>
      <c r="BD219" s="61"/>
      <c r="BE219" s="51" t="s">
        <v>97</v>
      </c>
      <c r="BF219" s="61"/>
      <c r="BG219" s="51" t="s">
        <v>97</v>
      </c>
      <c r="BH219" s="61"/>
      <c r="BI219" s="51" t="s">
        <v>97</v>
      </c>
      <c r="BJ219" s="61"/>
      <c r="BK219" s="52" t="s">
        <v>97</v>
      </c>
    </row>
    <row r="220" spans="1:63" s="10" customFormat="1" ht="14" x14ac:dyDescent="0.3">
      <c r="A220" s="11" t="s">
        <v>319</v>
      </c>
      <c r="B220" s="11">
        <v>1435</v>
      </c>
      <c r="C220" s="11" t="s">
        <v>311</v>
      </c>
      <c r="D220" s="37">
        <v>2023</v>
      </c>
      <c r="E220" s="45" t="s">
        <v>97</v>
      </c>
      <c r="F220" s="61"/>
      <c r="G220" s="51" t="s">
        <v>97</v>
      </c>
      <c r="H220" s="61"/>
      <c r="I220" s="51" t="s">
        <v>97</v>
      </c>
      <c r="J220" s="61"/>
      <c r="K220" s="51" t="s">
        <v>97</v>
      </c>
      <c r="L220" s="61"/>
      <c r="M220" s="51" t="s">
        <v>97</v>
      </c>
      <c r="N220" s="61"/>
      <c r="O220" s="51" t="s">
        <v>97</v>
      </c>
      <c r="P220" s="61"/>
      <c r="Q220" s="51" t="s">
        <v>97</v>
      </c>
      <c r="R220" s="61"/>
      <c r="S220" s="51" t="s">
        <v>97</v>
      </c>
      <c r="T220" s="61"/>
      <c r="U220" s="51" t="s">
        <v>97</v>
      </c>
      <c r="V220" s="61"/>
      <c r="W220" s="51" t="s">
        <v>97</v>
      </c>
      <c r="X220" s="61"/>
      <c r="Y220" s="51" t="s">
        <v>97</v>
      </c>
      <c r="Z220" s="61"/>
      <c r="AA220" s="51" t="s">
        <v>97</v>
      </c>
      <c r="AB220" s="61"/>
      <c r="AC220" s="51" t="s">
        <v>97</v>
      </c>
      <c r="AD220" s="61"/>
      <c r="AE220" s="51" t="s">
        <v>97</v>
      </c>
      <c r="AF220" s="61"/>
      <c r="AG220" s="257" t="s">
        <v>97</v>
      </c>
      <c r="AH220" s="219"/>
      <c r="AI220" s="220" t="s">
        <v>97</v>
      </c>
      <c r="AJ220" s="61"/>
      <c r="AK220" s="51" t="s">
        <v>97</v>
      </c>
      <c r="AL220" s="61"/>
      <c r="AM220" s="51" t="s">
        <v>97</v>
      </c>
      <c r="AN220" s="61"/>
      <c r="AO220" s="51" t="s">
        <v>97</v>
      </c>
      <c r="AP220" s="61"/>
      <c r="AQ220" s="51" t="s">
        <v>97</v>
      </c>
      <c r="AR220" s="61"/>
      <c r="AS220" s="51" t="s">
        <v>97</v>
      </c>
      <c r="AT220" s="61"/>
      <c r="AU220" s="51" t="s">
        <v>97</v>
      </c>
      <c r="AV220" s="61"/>
      <c r="AW220" s="51" t="s">
        <v>97</v>
      </c>
      <c r="AX220" s="61"/>
      <c r="AY220" s="51" t="s">
        <v>97</v>
      </c>
      <c r="AZ220" s="61"/>
      <c r="BA220" s="51" t="s">
        <v>97</v>
      </c>
      <c r="BB220" s="61"/>
      <c r="BC220" s="51" t="s">
        <v>97</v>
      </c>
      <c r="BD220" s="61"/>
      <c r="BE220" s="51" t="s">
        <v>97</v>
      </c>
      <c r="BF220" s="61"/>
      <c r="BG220" s="51" t="s">
        <v>97</v>
      </c>
      <c r="BH220" s="61"/>
      <c r="BI220" s="51" t="s">
        <v>97</v>
      </c>
      <c r="BJ220" s="61"/>
      <c r="BK220" s="52" t="s">
        <v>97</v>
      </c>
    </row>
    <row r="221" spans="1:63" s="10" customFormat="1" ht="14" x14ac:dyDescent="0.3">
      <c r="A221" s="11" t="s">
        <v>339</v>
      </c>
      <c r="B221" s="11">
        <v>1472</v>
      </c>
      <c r="C221" s="11" t="s">
        <v>311</v>
      </c>
      <c r="D221" s="37">
        <v>2023</v>
      </c>
      <c r="E221" s="45" t="s">
        <v>171</v>
      </c>
      <c r="F221" s="61"/>
      <c r="G221" s="51" t="s">
        <v>171</v>
      </c>
      <c r="H221" s="61"/>
      <c r="I221" s="51" t="s">
        <v>170</v>
      </c>
      <c r="J221" s="61">
        <v>1656</v>
      </c>
      <c r="K221" s="51" t="s">
        <v>171</v>
      </c>
      <c r="L221" s="61"/>
      <c r="M221" s="51" t="s">
        <v>171</v>
      </c>
      <c r="N221" s="61"/>
      <c r="O221" s="51" t="s">
        <v>170</v>
      </c>
      <c r="P221" s="61">
        <v>4360</v>
      </c>
      <c r="Q221" s="51" t="s">
        <v>171</v>
      </c>
      <c r="R221" s="61"/>
      <c r="S221" s="51" t="s">
        <v>170</v>
      </c>
      <c r="T221" s="61">
        <v>3192</v>
      </c>
      <c r="U221" s="51" t="s">
        <v>171</v>
      </c>
      <c r="V221" s="61"/>
      <c r="W221" s="51" t="s">
        <v>171</v>
      </c>
      <c r="X221" s="61"/>
      <c r="Y221" s="51" t="s">
        <v>170</v>
      </c>
      <c r="Z221" s="61">
        <v>320</v>
      </c>
      <c r="AA221" s="51" t="s">
        <v>171</v>
      </c>
      <c r="AB221" s="61"/>
      <c r="AC221" s="51" t="s">
        <v>171</v>
      </c>
      <c r="AD221" s="61"/>
      <c r="AE221" s="51" t="s">
        <v>170</v>
      </c>
      <c r="AF221" s="61">
        <v>140</v>
      </c>
      <c r="AG221" s="244">
        <v>9668</v>
      </c>
      <c r="AH221" s="219"/>
      <c r="AI221" s="220" t="s">
        <v>171</v>
      </c>
      <c r="AJ221" s="61"/>
      <c r="AK221" s="51" t="s">
        <v>171</v>
      </c>
      <c r="AL221" s="61"/>
      <c r="AM221" s="51" t="s">
        <v>171</v>
      </c>
      <c r="AN221" s="61"/>
      <c r="AO221" s="51" t="s">
        <v>171</v>
      </c>
      <c r="AP221" s="61"/>
      <c r="AQ221" s="51" t="s">
        <v>171</v>
      </c>
      <c r="AR221" s="61"/>
      <c r="AS221" s="51" t="s">
        <v>171</v>
      </c>
      <c r="AT221" s="61"/>
      <c r="AU221" s="51" t="s">
        <v>171</v>
      </c>
      <c r="AV221" s="61"/>
      <c r="AW221" s="51" t="s">
        <v>171</v>
      </c>
      <c r="AX221" s="61"/>
      <c r="AY221" s="51" t="s">
        <v>171</v>
      </c>
      <c r="AZ221" s="61"/>
      <c r="BA221" s="51" t="s">
        <v>171</v>
      </c>
      <c r="BB221" s="61"/>
      <c r="BC221" s="51" t="s">
        <v>171</v>
      </c>
      <c r="BD221" s="61"/>
      <c r="BE221" s="51" t="s">
        <v>171</v>
      </c>
      <c r="BF221" s="61"/>
      <c r="BG221" s="51" t="s">
        <v>171</v>
      </c>
      <c r="BH221" s="61"/>
      <c r="BI221" s="51" t="s">
        <v>171</v>
      </c>
      <c r="BJ221" s="61"/>
      <c r="BK221" s="52"/>
    </row>
    <row r="222" spans="1:63" s="10" customFormat="1" ht="14" x14ac:dyDescent="0.3">
      <c r="A222" s="11" t="s">
        <v>358</v>
      </c>
      <c r="B222" s="11">
        <v>1498</v>
      </c>
      <c r="C222" s="11" t="s">
        <v>311</v>
      </c>
      <c r="D222" s="37">
        <v>2023</v>
      </c>
      <c r="E222" s="45" t="s">
        <v>171</v>
      </c>
      <c r="F222" s="61"/>
      <c r="G222" s="51" t="s">
        <v>171</v>
      </c>
      <c r="H222" s="61"/>
      <c r="I222" s="51" t="s">
        <v>171</v>
      </c>
      <c r="J222" s="61"/>
      <c r="K222" s="51" t="s">
        <v>171</v>
      </c>
      <c r="L222" s="61"/>
      <c r="M222" s="51" t="s">
        <v>171</v>
      </c>
      <c r="N222" s="61"/>
      <c r="O222" s="51" t="s">
        <v>170</v>
      </c>
      <c r="P222" s="61">
        <v>4025</v>
      </c>
      <c r="Q222" s="51" t="s">
        <v>170</v>
      </c>
      <c r="R222" s="61">
        <v>350</v>
      </c>
      <c r="S222" s="51" t="s">
        <v>170</v>
      </c>
      <c r="T222" s="61">
        <v>8400</v>
      </c>
      <c r="U222" s="51" t="s">
        <v>171</v>
      </c>
      <c r="V222" s="61"/>
      <c r="W222" s="51" t="s">
        <v>171</v>
      </c>
      <c r="X222" s="61"/>
      <c r="Y222" s="51" t="s">
        <v>170</v>
      </c>
      <c r="Z222" s="61">
        <v>875</v>
      </c>
      <c r="AA222" s="51" t="s">
        <v>170</v>
      </c>
      <c r="AB222" s="61">
        <v>187</v>
      </c>
      <c r="AC222" s="51" t="s">
        <v>171</v>
      </c>
      <c r="AD222" s="61"/>
      <c r="AE222" s="51" t="s">
        <v>171</v>
      </c>
      <c r="AF222" s="61"/>
      <c r="AG222" s="244">
        <v>13837</v>
      </c>
      <c r="AH222" s="219"/>
      <c r="AI222" s="220" t="s">
        <v>171</v>
      </c>
      <c r="AJ222" s="61"/>
      <c r="AK222" s="51" t="s">
        <v>171</v>
      </c>
      <c r="AL222" s="61"/>
      <c r="AM222" s="51" t="s">
        <v>171</v>
      </c>
      <c r="AN222" s="61"/>
      <c r="AO222" s="51" t="s">
        <v>171</v>
      </c>
      <c r="AP222" s="61"/>
      <c r="AQ222" s="51" t="s">
        <v>171</v>
      </c>
      <c r="AR222" s="61"/>
      <c r="AS222" s="51" t="s">
        <v>171</v>
      </c>
      <c r="AT222" s="61"/>
      <c r="AU222" s="51" t="s">
        <v>171</v>
      </c>
      <c r="AV222" s="61"/>
      <c r="AW222" s="51" t="s">
        <v>171</v>
      </c>
      <c r="AX222" s="61"/>
      <c r="AY222" s="51" t="s">
        <v>171</v>
      </c>
      <c r="AZ222" s="61"/>
      <c r="BA222" s="51" t="s">
        <v>171</v>
      </c>
      <c r="BB222" s="61"/>
      <c r="BC222" s="51" t="s">
        <v>171</v>
      </c>
      <c r="BD222" s="61"/>
      <c r="BE222" s="51" t="s">
        <v>171</v>
      </c>
      <c r="BF222" s="61"/>
      <c r="BG222" s="51" t="s">
        <v>171</v>
      </c>
      <c r="BH222" s="61"/>
      <c r="BI222" s="51" t="s">
        <v>171</v>
      </c>
      <c r="BJ222" s="61"/>
      <c r="BK222" s="52"/>
    </row>
    <row r="223" spans="1:63" s="10" customFormat="1" ht="14" x14ac:dyDescent="0.3">
      <c r="A223" s="11" t="s">
        <v>201</v>
      </c>
      <c r="B223" s="11">
        <v>360</v>
      </c>
      <c r="C223" s="11" t="s">
        <v>197</v>
      </c>
      <c r="D223" s="37">
        <v>2023</v>
      </c>
      <c r="E223" s="45" t="s">
        <v>170</v>
      </c>
      <c r="F223" s="61">
        <v>560</v>
      </c>
      <c r="G223" s="51" t="s">
        <v>171</v>
      </c>
      <c r="H223" s="61"/>
      <c r="I223" s="51" t="s">
        <v>170</v>
      </c>
      <c r="J223" s="61">
        <v>1820</v>
      </c>
      <c r="K223" s="51" t="s">
        <v>170</v>
      </c>
      <c r="L223" s="61">
        <v>200</v>
      </c>
      <c r="M223" s="51" t="s">
        <v>171</v>
      </c>
      <c r="N223" s="61"/>
      <c r="O223" s="51" t="s">
        <v>170</v>
      </c>
      <c r="P223" s="61">
        <v>200</v>
      </c>
      <c r="Q223" s="51" t="s">
        <v>170</v>
      </c>
      <c r="R223" s="61">
        <v>100</v>
      </c>
      <c r="S223" s="51" t="s">
        <v>170</v>
      </c>
      <c r="T223" s="61">
        <v>8400</v>
      </c>
      <c r="U223" s="51" t="s">
        <v>171</v>
      </c>
      <c r="V223" s="61"/>
      <c r="W223" s="51" t="s">
        <v>171</v>
      </c>
      <c r="X223" s="61"/>
      <c r="Y223" s="51" t="s">
        <v>170</v>
      </c>
      <c r="Z223" s="61">
        <v>552</v>
      </c>
      <c r="AA223" s="51" t="s">
        <v>170</v>
      </c>
      <c r="AB223" s="61">
        <v>200</v>
      </c>
      <c r="AC223" s="51" t="s">
        <v>171</v>
      </c>
      <c r="AD223" s="61"/>
      <c r="AE223" s="51" t="s">
        <v>170</v>
      </c>
      <c r="AF223" s="61">
        <v>320</v>
      </c>
      <c r="AG223" s="244">
        <v>12352</v>
      </c>
      <c r="AH223" s="219"/>
      <c r="AI223" s="220" t="s">
        <v>171</v>
      </c>
      <c r="AJ223" s="61"/>
      <c r="AK223" s="51" t="s">
        <v>171</v>
      </c>
      <c r="AL223" s="61"/>
      <c r="AM223" s="51" t="s">
        <v>171</v>
      </c>
      <c r="AN223" s="61"/>
      <c r="AO223" s="51" t="s">
        <v>171</v>
      </c>
      <c r="AP223" s="61"/>
      <c r="AQ223" s="51" t="s">
        <v>171</v>
      </c>
      <c r="AR223" s="61"/>
      <c r="AS223" s="51" t="s">
        <v>171</v>
      </c>
      <c r="AT223" s="61"/>
      <c r="AU223" s="51" t="s">
        <v>171</v>
      </c>
      <c r="AV223" s="61"/>
      <c r="AW223" s="51" t="s">
        <v>171</v>
      </c>
      <c r="AX223" s="61"/>
      <c r="AY223" s="51" t="s">
        <v>171</v>
      </c>
      <c r="AZ223" s="61"/>
      <c r="BA223" s="51" t="s">
        <v>171</v>
      </c>
      <c r="BB223" s="61"/>
      <c r="BC223" s="51" t="s">
        <v>171</v>
      </c>
      <c r="BD223" s="61"/>
      <c r="BE223" s="51" t="s">
        <v>171</v>
      </c>
      <c r="BF223" s="61"/>
      <c r="BG223" s="51" t="s">
        <v>171</v>
      </c>
      <c r="BH223" s="61"/>
      <c r="BI223" s="51" t="s">
        <v>171</v>
      </c>
      <c r="BJ223" s="61"/>
      <c r="BK223" s="52"/>
    </row>
    <row r="224" spans="1:63" s="10" customFormat="1" ht="14" x14ac:dyDescent="0.3">
      <c r="A224" s="11" t="s">
        <v>430</v>
      </c>
      <c r="B224" s="11">
        <v>2262</v>
      </c>
      <c r="C224" s="11" t="s">
        <v>429</v>
      </c>
      <c r="D224" s="37">
        <v>2023</v>
      </c>
      <c r="E224" s="45" t="s">
        <v>171</v>
      </c>
      <c r="F224" s="61"/>
      <c r="G224" s="51" t="s">
        <v>171</v>
      </c>
      <c r="H224" s="61"/>
      <c r="I224" s="51" t="s">
        <v>170</v>
      </c>
      <c r="J224" s="61">
        <v>1320</v>
      </c>
      <c r="K224" s="51" t="s">
        <v>171</v>
      </c>
      <c r="L224" s="61"/>
      <c r="M224" s="51" t="s">
        <v>171</v>
      </c>
      <c r="N224" s="61"/>
      <c r="O224" s="51" t="s">
        <v>170</v>
      </c>
      <c r="P224" s="61">
        <v>440</v>
      </c>
      <c r="Q224" s="51" t="s">
        <v>170</v>
      </c>
      <c r="R224" s="61">
        <v>154</v>
      </c>
      <c r="S224" s="51" t="s">
        <v>170</v>
      </c>
      <c r="T224" s="61">
        <v>3124</v>
      </c>
      <c r="U224" s="51" t="s">
        <v>171</v>
      </c>
      <c r="V224" s="61"/>
      <c r="W224" s="51" t="s">
        <v>171</v>
      </c>
      <c r="X224" s="61"/>
      <c r="Y224" s="51" t="s">
        <v>171</v>
      </c>
      <c r="Z224" s="61"/>
      <c r="AA224" s="51" t="s">
        <v>171</v>
      </c>
      <c r="AB224" s="61"/>
      <c r="AC224" s="51" t="s">
        <v>171</v>
      </c>
      <c r="AD224" s="61"/>
      <c r="AE224" s="51" t="s">
        <v>171</v>
      </c>
      <c r="AF224" s="61"/>
      <c r="AG224" s="257">
        <v>5038</v>
      </c>
      <c r="AH224" s="216"/>
      <c r="AI224" s="220" t="s">
        <v>171</v>
      </c>
      <c r="AJ224" s="61"/>
      <c r="AK224" s="51" t="s">
        <v>171</v>
      </c>
      <c r="AL224" s="61"/>
      <c r="AM224" s="51" t="s">
        <v>171</v>
      </c>
      <c r="AN224" s="61"/>
      <c r="AO224" s="51" t="s">
        <v>171</v>
      </c>
      <c r="AP224" s="61"/>
      <c r="AQ224" s="51" t="s">
        <v>171</v>
      </c>
      <c r="AR224" s="61"/>
      <c r="AS224" s="51" t="s">
        <v>171</v>
      </c>
      <c r="AT224" s="61"/>
      <c r="AU224" s="51" t="s">
        <v>171</v>
      </c>
      <c r="AV224" s="61"/>
      <c r="AW224" s="51" t="s">
        <v>171</v>
      </c>
      <c r="AX224" s="61"/>
      <c r="AY224" s="51" t="s">
        <v>171</v>
      </c>
      <c r="AZ224" s="61"/>
      <c r="BA224" s="51" t="s">
        <v>171</v>
      </c>
      <c r="BB224" s="61"/>
      <c r="BC224" s="51" t="s">
        <v>171</v>
      </c>
      <c r="BD224" s="61"/>
      <c r="BE224" s="51" t="s">
        <v>171</v>
      </c>
      <c r="BF224" s="61"/>
      <c r="BG224" s="51" t="s">
        <v>171</v>
      </c>
      <c r="BH224" s="61"/>
      <c r="BI224" s="51" t="s">
        <v>171</v>
      </c>
      <c r="BJ224" s="61"/>
      <c r="BK224" s="52"/>
    </row>
    <row r="225" spans="1:63" s="10" customFormat="1" ht="14" x14ac:dyDescent="0.3">
      <c r="A225" s="11" t="s">
        <v>244</v>
      </c>
      <c r="B225" s="11">
        <v>763</v>
      </c>
      <c r="C225" s="11" t="s">
        <v>242</v>
      </c>
      <c r="D225" s="37">
        <v>2023</v>
      </c>
      <c r="E225" s="45" t="s">
        <v>170</v>
      </c>
      <c r="F225" s="61">
        <v>336</v>
      </c>
      <c r="G225" s="51" t="s">
        <v>171</v>
      </c>
      <c r="H225" s="61"/>
      <c r="I225" s="51" t="s">
        <v>171</v>
      </c>
      <c r="J225" s="61"/>
      <c r="K225" s="51" t="s">
        <v>171</v>
      </c>
      <c r="L225" s="61"/>
      <c r="M225" s="51" t="s">
        <v>171</v>
      </c>
      <c r="N225" s="61"/>
      <c r="O225" s="51" t="s">
        <v>170</v>
      </c>
      <c r="P225" s="61">
        <v>168</v>
      </c>
      <c r="Q225" s="51" t="s">
        <v>171</v>
      </c>
      <c r="R225" s="61"/>
      <c r="S225" s="51" t="s">
        <v>170</v>
      </c>
      <c r="T225" s="61">
        <v>1932</v>
      </c>
      <c r="U225" s="51" t="s">
        <v>171</v>
      </c>
      <c r="V225" s="61"/>
      <c r="W225" s="51" t="s">
        <v>171</v>
      </c>
      <c r="X225" s="61"/>
      <c r="Y225" s="51" t="s">
        <v>170</v>
      </c>
      <c r="Z225" s="61">
        <v>196</v>
      </c>
      <c r="AA225" s="51" t="s">
        <v>171</v>
      </c>
      <c r="AB225" s="61"/>
      <c r="AC225" s="51" t="s">
        <v>171</v>
      </c>
      <c r="AD225" s="61"/>
      <c r="AE225" s="51" t="s">
        <v>171</v>
      </c>
      <c r="AF225" s="61"/>
      <c r="AG225" s="257">
        <v>2632</v>
      </c>
      <c r="AH225" s="216"/>
      <c r="AI225" s="220" t="s">
        <v>171</v>
      </c>
      <c r="AJ225" s="61"/>
      <c r="AK225" s="51" t="s">
        <v>171</v>
      </c>
      <c r="AL225" s="61"/>
      <c r="AM225" s="51" t="s">
        <v>171</v>
      </c>
      <c r="AN225" s="61"/>
      <c r="AO225" s="51" t="s">
        <v>171</v>
      </c>
      <c r="AP225" s="61"/>
      <c r="AQ225" s="51" t="s">
        <v>171</v>
      </c>
      <c r="AR225" s="61"/>
      <c r="AS225" s="51" t="s">
        <v>171</v>
      </c>
      <c r="AT225" s="61"/>
      <c r="AU225" s="51" t="s">
        <v>171</v>
      </c>
      <c r="AV225" s="61"/>
      <c r="AW225" s="51" t="s">
        <v>171</v>
      </c>
      <c r="AX225" s="61"/>
      <c r="AY225" s="51" t="s">
        <v>171</v>
      </c>
      <c r="AZ225" s="61"/>
      <c r="BA225" s="51" t="s">
        <v>171</v>
      </c>
      <c r="BB225" s="61"/>
      <c r="BC225" s="51" t="s">
        <v>171</v>
      </c>
      <c r="BD225" s="61"/>
      <c r="BE225" s="51" t="s">
        <v>171</v>
      </c>
      <c r="BF225" s="61"/>
      <c r="BG225" s="51" t="s">
        <v>171</v>
      </c>
      <c r="BH225" s="61"/>
      <c r="BI225" s="51" t="s">
        <v>171</v>
      </c>
      <c r="BJ225" s="61"/>
      <c r="BK225" s="52"/>
    </row>
    <row r="226" spans="1:63" s="10" customFormat="1" ht="14" x14ac:dyDescent="0.3">
      <c r="A226" s="11" t="s">
        <v>315</v>
      </c>
      <c r="B226" s="11">
        <v>1419</v>
      </c>
      <c r="C226" s="11" t="s">
        <v>311</v>
      </c>
      <c r="D226" s="37">
        <v>2023</v>
      </c>
      <c r="E226" s="45" t="s">
        <v>170</v>
      </c>
      <c r="F226" s="61">
        <v>998</v>
      </c>
      <c r="G226" s="51" t="s">
        <v>170</v>
      </c>
      <c r="H226" s="61">
        <v>167</v>
      </c>
      <c r="I226" s="51" t="s">
        <v>170</v>
      </c>
      <c r="J226" s="61">
        <v>2589</v>
      </c>
      <c r="K226" s="51" t="s">
        <v>170</v>
      </c>
      <c r="L226" s="61">
        <v>809</v>
      </c>
      <c r="M226" s="51" t="s">
        <v>170</v>
      </c>
      <c r="N226" s="61">
        <v>69</v>
      </c>
      <c r="O226" s="51" t="s">
        <v>170</v>
      </c>
      <c r="P226" s="61">
        <v>253</v>
      </c>
      <c r="Q226" s="51" t="s">
        <v>170</v>
      </c>
      <c r="R226" s="61">
        <v>1958</v>
      </c>
      <c r="S226" s="51" t="s">
        <v>170</v>
      </c>
      <c r="T226" s="61">
        <v>8136</v>
      </c>
      <c r="U226" s="51" t="s">
        <v>171</v>
      </c>
      <c r="V226" s="61"/>
      <c r="W226" s="51" t="s">
        <v>171</v>
      </c>
      <c r="X226" s="61"/>
      <c r="Y226" s="51" t="s">
        <v>170</v>
      </c>
      <c r="Z226" s="61">
        <v>1327</v>
      </c>
      <c r="AA226" s="51" t="s">
        <v>171</v>
      </c>
      <c r="AB226" s="61"/>
      <c r="AC226" s="51" t="s">
        <v>170</v>
      </c>
      <c r="AD226" s="61">
        <v>163</v>
      </c>
      <c r="AE226" s="51" t="s">
        <v>171</v>
      </c>
      <c r="AF226" s="61"/>
      <c r="AG226" s="244">
        <v>16469</v>
      </c>
      <c r="AH226" s="219"/>
      <c r="AI226" s="220" t="s">
        <v>170</v>
      </c>
      <c r="AJ226" s="61">
        <v>104</v>
      </c>
      <c r="AK226" s="51" t="s">
        <v>170</v>
      </c>
      <c r="AL226" s="61">
        <v>63</v>
      </c>
      <c r="AM226" s="51" t="s">
        <v>170</v>
      </c>
      <c r="AN226" s="61">
        <v>86</v>
      </c>
      <c r="AO226" s="51" t="s">
        <v>170</v>
      </c>
      <c r="AP226" s="61">
        <v>76</v>
      </c>
      <c r="AQ226" s="51" t="s">
        <v>171</v>
      </c>
      <c r="AR226" s="61"/>
      <c r="AS226" s="51" t="s">
        <v>170</v>
      </c>
      <c r="AT226" s="61">
        <v>1219</v>
      </c>
      <c r="AU226" s="51" t="s">
        <v>171</v>
      </c>
      <c r="AV226" s="61"/>
      <c r="AW226" s="51" t="s">
        <v>171</v>
      </c>
      <c r="AX226" s="61"/>
      <c r="AY226" s="51" t="s">
        <v>170</v>
      </c>
      <c r="AZ226" s="61">
        <v>465</v>
      </c>
      <c r="BA226" s="51" t="s">
        <v>170</v>
      </c>
      <c r="BB226" s="61">
        <v>529</v>
      </c>
      <c r="BC226" s="51" t="s">
        <v>170</v>
      </c>
      <c r="BD226" s="61">
        <v>165</v>
      </c>
      <c r="BE226" s="51" t="s">
        <v>171</v>
      </c>
      <c r="BF226" s="61"/>
      <c r="BG226" s="51" t="s">
        <v>170</v>
      </c>
      <c r="BH226" s="61">
        <v>1552</v>
      </c>
      <c r="BI226" s="51" t="s">
        <v>170</v>
      </c>
      <c r="BJ226" s="61">
        <v>150</v>
      </c>
      <c r="BK226" s="52">
        <v>4409</v>
      </c>
    </row>
    <row r="227" spans="1:63" s="10" customFormat="1" ht="14" x14ac:dyDescent="0.3">
      <c r="A227" s="11" t="s">
        <v>284</v>
      </c>
      <c r="B227" s="11">
        <v>1270</v>
      </c>
      <c r="C227" s="11" t="s">
        <v>270</v>
      </c>
      <c r="D227" s="37">
        <v>2023</v>
      </c>
      <c r="E227" s="45" t="s">
        <v>97</v>
      </c>
      <c r="F227" s="61"/>
      <c r="G227" s="51" t="s">
        <v>97</v>
      </c>
      <c r="H227" s="61"/>
      <c r="I227" s="51" t="s">
        <v>97</v>
      </c>
      <c r="J227" s="61"/>
      <c r="K227" s="51" t="s">
        <v>97</v>
      </c>
      <c r="L227" s="61"/>
      <c r="M227" s="51" t="s">
        <v>97</v>
      </c>
      <c r="N227" s="61"/>
      <c r="O227" s="51" t="s">
        <v>97</v>
      </c>
      <c r="P227" s="61"/>
      <c r="Q227" s="51" t="s">
        <v>97</v>
      </c>
      <c r="R227" s="61"/>
      <c r="S227" s="51" t="s">
        <v>97</v>
      </c>
      <c r="T227" s="61"/>
      <c r="U227" s="51" t="s">
        <v>97</v>
      </c>
      <c r="V227" s="61"/>
      <c r="W227" s="51" t="s">
        <v>97</v>
      </c>
      <c r="X227" s="61"/>
      <c r="Y227" s="51" t="s">
        <v>97</v>
      </c>
      <c r="Z227" s="61"/>
      <c r="AA227" s="51" t="s">
        <v>97</v>
      </c>
      <c r="AB227" s="61"/>
      <c r="AC227" s="51" t="s">
        <v>97</v>
      </c>
      <c r="AD227" s="61"/>
      <c r="AE227" s="51" t="s">
        <v>97</v>
      </c>
      <c r="AF227" s="61"/>
      <c r="AG227" s="257" t="s">
        <v>97</v>
      </c>
      <c r="AH227" s="219"/>
      <c r="AI227" s="220" t="s">
        <v>97</v>
      </c>
      <c r="AJ227" s="61"/>
      <c r="AK227" s="51" t="s">
        <v>97</v>
      </c>
      <c r="AL227" s="61"/>
      <c r="AM227" s="51" t="s">
        <v>97</v>
      </c>
      <c r="AN227" s="61"/>
      <c r="AO227" s="51" t="s">
        <v>97</v>
      </c>
      <c r="AP227" s="61"/>
      <c r="AQ227" s="51" t="s">
        <v>97</v>
      </c>
      <c r="AR227" s="61"/>
      <c r="AS227" s="51" t="s">
        <v>97</v>
      </c>
      <c r="AT227" s="61"/>
      <c r="AU227" s="51" t="s">
        <v>97</v>
      </c>
      <c r="AV227" s="61"/>
      <c r="AW227" s="51" t="s">
        <v>97</v>
      </c>
      <c r="AX227" s="61"/>
      <c r="AY227" s="51" t="s">
        <v>97</v>
      </c>
      <c r="AZ227" s="61"/>
      <c r="BA227" s="51" t="s">
        <v>97</v>
      </c>
      <c r="BB227" s="61"/>
      <c r="BC227" s="51" t="s">
        <v>97</v>
      </c>
      <c r="BD227" s="61"/>
      <c r="BE227" s="51" t="s">
        <v>97</v>
      </c>
      <c r="BF227" s="61"/>
      <c r="BG227" s="51" t="s">
        <v>97</v>
      </c>
      <c r="BH227" s="61"/>
      <c r="BI227" s="51" t="s">
        <v>97</v>
      </c>
      <c r="BJ227" s="61"/>
      <c r="BK227" s="52" t="s">
        <v>97</v>
      </c>
    </row>
    <row r="228" spans="1:63" s="10" customFormat="1" ht="14" x14ac:dyDescent="0.3">
      <c r="A228" s="11" t="s">
        <v>363</v>
      </c>
      <c r="B228" s="11">
        <v>1737</v>
      </c>
      <c r="C228" s="11" t="s">
        <v>361</v>
      </c>
      <c r="D228" s="37">
        <v>2023</v>
      </c>
      <c r="E228" s="45" t="s">
        <v>171</v>
      </c>
      <c r="F228" s="61"/>
      <c r="G228" s="51" t="s">
        <v>171</v>
      </c>
      <c r="H228" s="61"/>
      <c r="I228" s="51" t="s">
        <v>170</v>
      </c>
      <c r="J228" s="61">
        <v>2945</v>
      </c>
      <c r="K228" s="51" t="s">
        <v>170</v>
      </c>
      <c r="L228" s="61">
        <v>456</v>
      </c>
      <c r="M228" s="51" t="s">
        <v>171</v>
      </c>
      <c r="N228" s="61"/>
      <c r="O228" s="51" t="s">
        <v>170</v>
      </c>
      <c r="P228" s="61">
        <v>1480</v>
      </c>
      <c r="Q228" s="51" t="s">
        <v>170</v>
      </c>
      <c r="R228" s="61">
        <v>558</v>
      </c>
      <c r="S228" s="51" t="s">
        <v>170</v>
      </c>
      <c r="T228" s="61">
        <v>5146</v>
      </c>
      <c r="U228" s="51" t="s">
        <v>171</v>
      </c>
      <c r="V228" s="61"/>
      <c r="W228" s="51" t="s">
        <v>171</v>
      </c>
      <c r="X228" s="61"/>
      <c r="Y228" s="51" t="s">
        <v>170</v>
      </c>
      <c r="Z228" s="61">
        <v>310</v>
      </c>
      <c r="AA228" s="51" t="s">
        <v>171</v>
      </c>
      <c r="AB228" s="61"/>
      <c r="AC228" s="51" t="s">
        <v>171</v>
      </c>
      <c r="AD228" s="61"/>
      <c r="AE228" s="51" t="s">
        <v>171</v>
      </c>
      <c r="AF228" s="61"/>
      <c r="AG228" s="244">
        <v>10895</v>
      </c>
      <c r="AH228" s="219"/>
      <c r="AI228" s="220" t="s">
        <v>171</v>
      </c>
      <c r="AJ228" s="61"/>
      <c r="AK228" s="51" t="s">
        <v>171</v>
      </c>
      <c r="AL228" s="61"/>
      <c r="AM228" s="51" t="s">
        <v>171</v>
      </c>
      <c r="AN228" s="61"/>
      <c r="AO228" s="51" t="s">
        <v>171</v>
      </c>
      <c r="AP228" s="61"/>
      <c r="AQ228" s="51" t="s">
        <v>171</v>
      </c>
      <c r="AR228" s="61"/>
      <c r="AS228" s="51" t="s">
        <v>171</v>
      </c>
      <c r="AT228" s="61"/>
      <c r="AU228" s="51" t="s">
        <v>171</v>
      </c>
      <c r="AV228" s="61"/>
      <c r="AW228" s="51" t="s">
        <v>171</v>
      </c>
      <c r="AX228" s="61"/>
      <c r="AY228" s="51" t="s">
        <v>171</v>
      </c>
      <c r="AZ228" s="61"/>
      <c r="BA228" s="51" t="s">
        <v>171</v>
      </c>
      <c r="BB228" s="61"/>
      <c r="BC228" s="51" t="s">
        <v>171</v>
      </c>
      <c r="BD228" s="61"/>
      <c r="BE228" s="51" t="s">
        <v>171</v>
      </c>
      <c r="BF228" s="61"/>
      <c r="BG228" s="51" t="s">
        <v>171</v>
      </c>
      <c r="BH228" s="61"/>
      <c r="BI228" s="51" t="s">
        <v>171</v>
      </c>
      <c r="BJ228" s="61"/>
      <c r="BK228" s="52"/>
    </row>
    <row r="229" spans="1:63" s="10" customFormat="1" ht="14" x14ac:dyDescent="0.3">
      <c r="A229" s="11" t="s">
        <v>252</v>
      </c>
      <c r="B229" s="11">
        <v>834</v>
      </c>
      <c r="C229" s="11" t="s">
        <v>251</v>
      </c>
      <c r="D229" s="37">
        <v>2023</v>
      </c>
      <c r="E229" s="45" t="s">
        <v>171</v>
      </c>
      <c r="F229" s="61"/>
      <c r="G229" s="51" t="s">
        <v>171</v>
      </c>
      <c r="H229" s="61"/>
      <c r="I229" s="51" t="s">
        <v>171</v>
      </c>
      <c r="J229" s="61"/>
      <c r="K229" s="51" t="s">
        <v>171</v>
      </c>
      <c r="L229" s="61"/>
      <c r="M229" s="51" t="s">
        <v>171</v>
      </c>
      <c r="N229" s="61"/>
      <c r="O229" s="51" t="s">
        <v>170</v>
      </c>
      <c r="P229" s="61">
        <v>75</v>
      </c>
      <c r="Q229" s="51" t="s">
        <v>170</v>
      </c>
      <c r="R229" s="61">
        <v>1100</v>
      </c>
      <c r="S229" s="51" t="s">
        <v>170</v>
      </c>
      <c r="T229" s="61">
        <v>1580</v>
      </c>
      <c r="U229" s="51" t="s">
        <v>171</v>
      </c>
      <c r="V229" s="61"/>
      <c r="W229" s="51" t="s">
        <v>170</v>
      </c>
      <c r="X229" s="61">
        <v>320</v>
      </c>
      <c r="Y229" s="51" t="s">
        <v>170</v>
      </c>
      <c r="Z229" s="61">
        <v>120</v>
      </c>
      <c r="AA229" s="51" t="s">
        <v>171</v>
      </c>
      <c r="AB229" s="61"/>
      <c r="AC229" s="51" t="s">
        <v>171</v>
      </c>
      <c r="AD229" s="61"/>
      <c r="AE229" s="51" t="s">
        <v>171</v>
      </c>
      <c r="AF229" s="61"/>
      <c r="AG229" s="244">
        <v>3195</v>
      </c>
      <c r="AH229" s="219"/>
      <c r="AI229" s="220" t="s">
        <v>171</v>
      </c>
      <c r="AJ229" s="61"/>
      <c r="AK229" s="51" t="s">
        <v>171</v>
      </c>
      <c r="AL229" s="61"/>
      <c r="AM229" s="51" t="s">
        <v>171</v>
      </c>
      <c r="AN229" s="61"/>
      <c r="AO229" s="51" t="s">
        <v>171</v>
      </c>
      <c r="AP229" s="61"/>
      <c r="AQ229" s="51" t="s">
        <v>171</v>
      </c>
      <c r="AR229" s="61"/>
      <c r="AS229" s="51" t="s">
        <v>171</v>
      </c>
      <c r="AT229" s="61"/>
      <c r="AU229" s="51" t="s">
        <v>171</v>
      </c>
      <c r="AV229" s="61"/>
      <c r="AW229" s="51" t="s">
        <v>171</v>
      </c>
      <c r="AX229" s="61"/>
      <c r="AY229" s="51" t="s">
        <v>171</v>
      </c>
      <c r="AZ229" s="61"/>
      <c r="BA229" s="51" t="s">
        <v>171</v>
      </c>
      <c r="BB229" s="61"/>
      <c r="BC229" s="51" t="s">
        <v>171</v>
      </c>
      <c r="BD229" s="61"/>
      <c r="BE229" s="51" t="s">
        <v>171</v>
      </c>
      <c r="BF229" s="61"/>
      <c r="BG229" s="51" t="s">
        <v>171</v>
      </c>
      <c r="BH229" s="61"/>
      <c r="BI229" s="51" t="s">
        <v>171</v>
      </c>
      <c r="BJ229" s="61"/>
      <c r="BK229" s="52"/>
    </row>
    <row r="230" spans="1:63" s="10" customFormat="1" ht="14" x14ac:dyDescent="0.3">
      <c r="A230" s="11" t="s">
        <v>330</v>
      </c>
      <c r="B230" s="11">
        <v>1452</v>
      </c>
      <c r="C230" s="11" t="s">
        <v>311</v>
      </c>
      <c r="D230" s="37">
        <v>2023</v>
      </c>
      <c r="E230" s="45" t="s">
        <v>170</v>
      </c>
      <c r="F230" s="61">
        <v>1005</v>
      </c>
      <c r="G230" s="51" t="s">
        <v>171</v>
      </c>
      <c r="H230" s="61"/>
      <c r="I230" s="51" t="s">
        <v>170</v>
      </c>
      <c r="J230" s="61">
        <v>1283</v>
      </c>
      <c r="K230" s="51" t="s">
        <v>170</v>
      </c>
      <c r="L230" s="61">
        <v>171</v>
      </c>
      <c r="M230" s="51" t="s">
        <v>171</v>
      </c>
      <c r="N230" s="61"/>
      <c r="O230" s="51" t="s">
        <v>170</v>
      </c>
      <c r="P230" s="61">
        <v>1261</v>
      </c>
      <c r="Q230" s="51" t="s">
        <v>170</v>
      </c>
      <c r="R230" s="61">
        <v>1996</v>
      </c>
      <c r="S230" s="51" t="s">
        <v>170</v>
      </c>
      <c r="T230" s="61">
        <v>6721</v>
      </c>
      <c r="U230" s="51" t="s">
        <v>171</v>
      </c>
      <c r="V230" s="61"/>
      <c r="W230" s="51" t="s">
        <v>170</v>
      </c>
      <c r="X230" s="61">
        <v>288</v>
      </c>
      <c r="Y230" s="51" t="s">
        <v>170</v>
      </c>
      <c r="Z230" s="61">
        <v>1374</v>
      </c>
      <c r="AA230" s="51" t="s">
        <v>171</v>
      </c>
      <c r="AB230" s="61"/>
      <c r="AC230" s="51" t="s">
        <v>171</v>
      </c>
      <c r="AD230" s="61"/>
      <c r="AE230" s="51" t="s">
        <v>170</v>
      </c>
      <c r="AF230" s="61">
        <v>907</v>
      </c>
      <c r="AG230" s="244">
        <v>15006</v>
      </c>
      <c r="AH230" s="219"/>
      <c r="AI230" s="220" t="s">
        <v>171</v>
      </c>
      <c r="AJ230" s="61"/>
      <c r="AK230" s="51" t="s">
        <v>171</v>
      </c>
      <c r="AL230" s="61"/>
      <c r="AM230" s="51" t="s">
        <v>171</v>
      </c>
      <c r="AN230" s="61"/>
      <c r="AO230" s="51" t="s">
        <v>171</v>
      </c>
      <c r="AP230" s="61"/>
      <c r="AQ230" s="51" t="s">
        <v>171</v>
      </c>
      <c r="AR230" s="61"/>
      <c r="AS230" s="51" t="s">
        <v>170</v>
      </c>
      <c r="AT230" s="61">
        <v>51</v>
      </c>
      <c r="AU230" s="51" t="s">
        <v>171</v>
      </c>
      <c r="AV230" s="61"/>
      <c r="AW230" s="51" t="s">
        <v>171</v>
      </c>
      <c r="AX230" s="61"/>
      <c r="AY230" s="51" t="s">
        <v>171</v>
      </c>
      <c r="AZ230" s="61"/>
      <c r="BA230" s="51" t="s">
        <v>171</v>
      </c>
      <c r="BB230" s="61"/>
      <c r="BC230" s="51" t="s">
        <v>171</v>
      </c>
      <c r="BD230" s="61"/>
      <c r="BE230" s="51" t="s">
        <v>171</v>
      </c>
      <c r="BF230" s="61"/>
      <c r="BG230" s="51" t="s">
        <v>171</v>
      </c>
      <c r="BH230" s="61"/>
      <c r="BI230" s="51" t="s">
        <v>171</v>
      </c>
      <c r="BJ230" s="61"/>
      <c r="BK230" s="52">
        <v>51</v>
      </c>
    </row>
    <row r="231" spans="1:63" s="10" customFormat="1" ht="14" x14ac:dyDescent="0.3">
      <c r="A231" s="11" t="s">
        <v>240</v>
      </c>
      <c r="B231" s="11">
        <v>687</v>
      </c>
      <c r="C231" s="11" t="s">
        <v>229</v>
      </c>
      <c r="D231" s="37">
        <v>2023</v>
      </c>
      <c r="E231" s="45" t="s">
        <v>97</v>
      </c>
      <c r="F231" s="61"/>
      <c r="G231" s="51" t="s">
        <v>97</v>
      </c>
      <c r="H231" s="61"/>
      <c r="I231" s="51" t="s">
        <v>97</v>
      </c>
      <c r="J231" s="61"/>
      <c r="K231" s="51" t="s">
        <v>97</v>
      </c>
      <c r="L231" s="61"/>
      <c r="M231" s="51" t="s">
        <v>97</v>
      </c>
      <c r="N231" s="61"/>
      <c r="O231" s="51" t="s">
        <v>97</v>
      </c>
      <c r="P231" s="61"/>
      <c r="Q231" s="51" t="s">
        <v>97</v>
      </c>
      <c r="R231" s="61"/>
      <c r="S231" s="51" t="s">
        <v>97</v>
      </c>
      <c r="T231" s="61"/>
      <c r="U231" s="51" t="s">
        <v>97</v>
      </c>
      <c r="V231" s="61"/>
      <c r="W231" s="51" t="s">
        <v>97</v>
      </c>
      <c r="X231" s="61"/>
      <c r="Y231" s="51" t="s">
        <v>97</v>
      </c>
      <c r="Z231" s="61"/>
      <c r="AA231" s="51" t="s">
        <v>97</v>
      </c>
      <c r="AB231" s="61"/>
      <c r="AC231" s="51" t="s">
        <v>97</v>
      </c>
      <c r="AD231" s="61"/>
      <c r="AE231" s="51" t="s">
        <v>97</v>
      </c>
      <c r="AF231" s="61"/>
      <c r="AG231" s="257" t="s">
        <v>97</v>
      </c>
      <c r="AH231" s="219"/>
      <c r="AI231" s="220" t="s">
        <v>97</v>
      </c>
      <c r="AJ231" s="61"/>
      <c r="AK231" s="51" t="s">
        <v>97</v>
      </c>
      <c r="AL231" s="61"/>
      <c r="AM231" s="51" t="s">
        <v>97</v>
      </c>
      <c r="AN231" s="61"/>
      <c r="AO231" s="51" t="s">
        <v>97</v>
      </c>
      <c r="AP231" s="61"/>
      <c r="AQ231" s="51" t="s">
        <v>97</v>
      </c>
      <c r="AR231" s="61"/>
      <c r="AS231" s="51" t="s">
        <v>97</v>
      </c>
      <c r="AT231" s="61"/>
      <c r="AU231" s="51" t="s">
        <v>97</v>
      </c>
      <c r="AV231" s="61"/>
      <c r="AW231" s="51" t="s">
        <v>97</v>
      </c>
      <c r="AX231" s="61"/>
      <c r="AY231" s="51" t="s">
        <v>97</v>
      </c>
      <c r="AZ231" s="61"/>
      <c r="BA231" s="51" t="s">
        <v>97</v>
      </c>
      <c r="BB231" s="61"/>
      <c r="BC231" s="51" t="s">
        <v>97</v>
      </c>
      <c r="BD231" s="61"/>
      <c r="BE231" s="51" t="s">
        <v>97</v>
      </c>
      <c r="BF231" s="61"/>
      <c r="BG231" s="51" t="s">
        <v>97</v>
      </c>
      <c r="BH231" s="61"/>
      <c r="BI231" s="51" t="s">
        <v>97</v>
      </c>
      <c r="BJ231" s="61"/>
      <c r="BK231" s="52" t="s">
        <v>97</v>
      </c>
    </row>
    <row r="232" spans="1:63" s="10" customFormat="1" ht="14" x14ac:dyDescent="0.3">
      <c r="A232" s="11" t="s">
        <v>298</v>
      </c>
      <c r="B232" s="11">
        <v>1287</v>
      </c>
      <c r="C232" s="11" t="s">
        <v>270</v>
      </c>
      <c r="D232" s="37">
        <v>2023</v>
      </c>
      <c r="E232" s="45" t="s">
        <v>170</v>
      </c>
      <c r="F232" s="61">
        <v>1472</v>
      </c>
      <c r="G232" s="51" t="s">
        <v>171</v>
      </c>
      <c r="H232" s="61"/>
      <c r="I232" s="51" t="s">
        <v>170</v>
      </c>
      <c r="J232" s="61">
        <v>3968</v>
      </c>
      <c r="K232" s="51" t="s">
        <v>170</v>
      </c>
      <c r="L232" s="61">
        <v>544</v>
      </c>
      <c r="M232" s="51" t="s">
        <v>171</v>
      </c>
      <c r="N232" s="61"/>
      <c r="O232" s="51" t="s">
        <v>170</v>
      </c>
      <c r="P232" s="61">
        <v>4192</v>
      </c>
      <c r="Q232" s="51" t="s">
        <v>170</v>
      </c>
      <c r="R232" s="61">
        <v>1824</v>
      </c>
      <c r="S232" s="51" t="s">
        <v>170</v>
      </c>
      <c r="T232" s="61">
        <v>11424</v>
      </c>
      <c r="U232" s="51" t="s">
        <v>170</v>
      </c>
      <c r="V232" s="61">
        <v>32</v>
      </c>
      <c r="W232" s="51" t="s">
        <v>171</v>
      </c>
      <c r="X232" s="61"/>
      <c r="Y232" s="51" t="s">
        <v>170</v>
      </c>
      <c r="Z232" s="61">
        <v>1152</v>
      </c>
      <c r="AA232" s="51" t="s">
        <v>171</v>
      </c>
      <c r="AB232" s="61"/>
      <c r="AC232" s="51" t="s">
        <v>171</v>
      </c>
      <c r="AD232" s="61"/>
      <c r="AE232" s="51" t="s">
        <v>170</v>
      </c>
      <c r="AF232" s="61">
        <v>144</v>
      </c>
      <c r="AG232" s="244">
        <v>24752</v>
      </c>
      <c r="AH232" s="219"/>
      <c r="AI232" s="220" t="s">
        <v>171</v>
      </c>
      <c r="AJ232" s="61"/>
      <c r="AK232" s="51" t="s">
        <v>171</v>
      </c>
      <c r="AL232" s="61"/>
      <c r="AM232" s="51" t="s">
        <v>171</v>
      </c>
      <c r="AN232" s="61"/>
      <c r="AO232" s="51" t="s">
        <v>171</v>
      </c>
      <c r="AP232" s="61"/>
      <c r="AQ232" s="51" t="s">
        <v>171</v>
      </c>
      <c r="AR232" s="61"/>
      <c r="AS232" s="51" t="s">
        <v>171</v>
      </c>
      <c r="AT232" s="61"/>
      <c r="AU232" s="51" t="s">
        <v>171</v>
      </c>
      <c r="AV232" s="61"/>
      <c r="AW232" s="51" t="s">
        <v>171</v>
      </c>
      <c r="AX232" s="61"/>
      <c r="AY232" s="51" t="s">
        <v>171</v>
      </c>
      <c r="AZ232" s="61"/>
      <c r="BA232" s="51" t="s">
        <v>171</v>
      </c>
      <c r="BB232" s="61"/>
      <c r="BC232" s="51" t="s">
        <v>171</v>
      </c>
      <c r="BD232" s="61"/>
      <c r="BE232" s="51" t="s">
        <v>171</v>
      </c>
      <c r="BF232" s="61"/>
      <c r="BG232" s="51" t="s">
        <v>171</v>
      </c>
      <c r="BH232" s="61"/>
      <c r="BI232" s="51" t="s">
        <v>171</v>
      </c>
      <c r="BJ232" s="61"/>
      <c r="BK232" s="52"/>
    </row>
    <row r="233" spans="1:63" s="10" customFormat="1" ht="14" x14ac:dyDescent="0.3">
      <c r="A233" s="11" t="s">
        <v>348</v>
      </c>
      <c r="B233" s="11">
        <v>1488</v>
      </c>
      <c r="C233" s="11" t="s">
        <v>311</v>
      </c>
      <c r="D233" s="37">
        <v>2023</v>
      </c>
      <c r="E233" s="45" t="s">
        <v>170</v>
      </c>
      <c r="F233" s="61">
        <v>1416</v>
      </c>
      <c r="G233" s="51" t="s">
        <v>171</v>
      </c>
      <c r="H233" s="61"/>
      <c r="I233" s="51" t="s">
        <v>170</v>
      </c>
      <c r="J233" s="61">
        <v>12005</v>
      </c>
      <c r="K233" s="51" t="s">
        <v>170</v>
      </c>
      <c r="L233" s="61">
        <v>481</v>
      </c>
      <c r="M233" s="51" t="s">
        <v>171</v>
      </c>
      <c r="N233" s="61"/>
      <c r="O233" s="51" t="s">
        <v>170</v>
      </c>
      <c r="P233" s="61">
        <v>8358</v>
      </c>
      <c r="Q233" s="51" t="s">
        <v>170</v>
      </c>
      <c r="R233" s="61">
        <v>1013</v>
      </c>
      <c r="S233" s="51" t="s">
        <v>170</v>
      </c>
      <c r="T233" s="61">
        <v>20364</v>
      </c>
      <c r="U233" s="51" t="s">
        <v>171</v>
      </c>
      <c r="V233" s="61"/>
      <c r="W233" s="51" t="s">
        <v>171</v>
      </c>
      <c r="X233" s="61"/>
      <c r="Y233" s="51" t="s">
        <v>170</v>
      </c>
      <c r="Z233" s="61">
        <v>2838</v>
      </c>
      <c r="AA233" s="51" t="s">
        <v>171</v>
      </c>
      <c r="AB233" s="61"/>
      <c r="AC233" s="51" t="s">
        <v>171</v>
      </c>
      <c r="AD233" s="61"/>
      <c r="AE233" s="51" t="s">
        <v>170</v>
      </c>
      <c r="AF233" s="61">
        <v>770</v>
      </c>
      <c r="AG233" s="244">
        <v>47245</v>
      </c>
      <c r="AH233" s="219"/>
      <c r="AI233" s="220" t="s">
        <v>170</v>
      </c>
      <c r="AJ233" s="61">
        <v>167</v>
      </c>
      <c r="AK233" s="51" t="s">
        <v>170</v>
      </c>
      <c r="AL233" s="61">
        <v>149</v>
      </c>
      <c r="AM233" s="51" t="s">
        <v>170</v>
      </c>
      <c r="AN233" s="61">
        <v>1036</v>
      </c>
      <c r="AO233" s="51" t="s">
        <v>170</v>
      </c>
      <c r="AP233" s="61">
        <v>36</v>
      </c>
      <c r="AQ233" s="51" t="s">
        <v>171</v>
      </c>
      <c r="AR233" s="61"/>
      <c r="AS233" s="51" t="s">
        <v>170</v>
      </c>
      <c r="AT233" s="61">
        <v>391</v>
      </c>
      <c r="AU233" s="51" t="s">
        <v>170</v>
      </c>
      <c r="AV233" s="61">
        <v>215</v>
      </c>
      <c r="AW233" s="51" t="s">
        <v>170</v>
      </c>
      <c r="AX233" s="61">
        <v>161</v>
      </c>
      <c r="AY233" s="51" t="s">
        <v>171</v>
      </c>
      <c r="AZ233" s="61"/>
      <c r="BA233" s="51" t="s">
        <v>170</v>
      </c>
      <c r="BB233" s="61">
        <v>4</v>
      </c>
      <c r="BC233" s="51" t="s">
        <v>170</v>
      </c>
      <c r="BD233" s="61">
        <v>326</v>
      </c>
      <c r="BE233" s="51" t="s">
        <v>171</v>
      </c>
      <c r="BF233" s="61"/>
      <c r="BG233" s="51" t="s">
        <v>171</v>
      </c>
      <c r="BH233" s="61"/>
      <c r="BI233" s="51" t="s">
        <v>170</v>
      </c>
      <c r="BJ233" s="61">
        <v>367</v>
      </c>
      <c r="BK233" s="52">
        <v>2852</v>
      </c>
    </row>
    <row r="234" spans="1:63" s="10" customFormat="1" ht="14" x14ac:dyDescent="0.3">
      <c r="A234" s="11" t="s">
        <v>213</v>
      </c>
      <c r="B234" s="11">
        <v>488</v>
      </c>
      <c r="C234" s="11" t="s">
        <v>205</v>
      </c>
      <c r="D234" s="37">
        <v>2023</v>
      </c>
      <c r="E234" s="45" t="s">
        <v>97</v>
      </c>
      <c r="F234" s="61"/>
      <c r="G234" s="51" t="s">
        <v>97</v>
      </c>
      <c r="H234" s="61"/>
      <c r="I234" s="51" t="s">
        <v>97</v>
      </c>
      <c r="J234" s="61"/>
      <c r="K234" s="51" t="s">
        <v>97</v>
      </c>
      <c r="L234" s="61"/>
      <c r="M234" s="51" t="s">
        <v>97</v>
      </c>
      <c r="N234" s="61"/>
      <c r="O234" s="51" t="s">
        <v>97</v>
      </c>
      <c r="P234" s="61"/>
      <c r="Q234" s="51" t="s">
        <v>97</v>
      </c>
      <c r="R234" s="61"/>
      <c r="S234" s="51" t="s">
        <v>97</v>
      </c>
      <c r="T234" s="61"/>
      <c r="U234" s="51" t="s">
        <v>97</v>
      </c>
      <c r="V234" s="61"/>
      <c r="W234" s="51" t="s">
        <v>97</v>
      </c>
      <c r="X234" s="61"/>
      <c r="Y234" s="51" t="s">
        <v>97</v>
      </c>
      <c r="Z234" s="61"/>
      <c r="AA234" s="51" t="s">
        <v>97</v>
      </c>
      <c r="AB234" s="61"/>
      <c r="AC234" s="51" t="s">
        <v>97</v>
      </c>
      <c r="AD234" s="61"/>
      <c r="AE234" s="51" t="s">
        <v>97</v>
      </c>
      <c r="AF234" s="61"/>
      <c r="AG234" s="257" t="s">
        <v>97</v>
      </c>
      <c r="AH234" s="219"/>
      <c r="AI234" s="220" t="s">
        <v>97</v>
      </c>
      <c r="AJ234" s="61"/>
      <c r="AK234" s="51" t="s">
        <v>97</v>
      </c>
      <c r="AL234" s="61"/>
      <c r="AM234" s="51" t="s">
        <v>97</v>
      </c>
      <c r="AN234" s="61"/>
      <c r="AO234" s="51" t="s">
        <v>97</v>
      </c>
      <c r="AP234" s="61"/>
      <c r="AQ234" s="51" t="s">
        <v>97</v>
      </c>
      <c r="AR234" s="61"/>
      <c r="AS234" s="51" t="s">
        <v>97</v>
      </c>
      <c r="AT234" s="61"/>
      <c r="AU234" s="51" t="s">
        <v>97</v>
      </c>
      <c r="AV234" s="61"/>
      <c r="AW234" s="51" t="s">
        <v>97</v>
      </c>
      <c r="AX234" s="61"/>
      <c r="AY234" s="51" t="s">
        <v>97</v>
      </c>
      <c r="AZ234" s="61"/>
      <c r="BA234" s="51" t="s">
        <v>97</v>
      </c>
      <c r="BB234" s="61"/>
      <c r="BC234" s="51" t="s">
        <v>97</v>
      </c>
      <c r="BD234" s="61"/>
      <c r="BE234" s="51" t="s">
        <v>97</v>
      </c>
      <c r="BF234" s="61"/>
      <c r="BG234" s="51" t="s">
        <v>97</v>
      </c>
      <c r="BH234" s="61"/>
      <c r="BI234" s="51" t="s">
        <v>97</v>
      </c>
      <c r="BJ234" s="61"/>
      <c r="BK234" s="52" t="s">
        <v>97</v>
      </c>
    </row>
    <row r="235" spans="1:63" s="10" customFormat="1" ht="14" x14ac:dyDescent="0.3">
      <c r="A235" s="11" t="s">
        <v>181</v>
      </c>
      <c r="B235" s="11">
        <v>138</v>
      </c>
      <c r="C235" s="11" t="s">
        <v>169</v>
      </c>
      <c r="D235" s="37">
        <v>2023</v>
      </c>
      <c r="E235" s="45" t="s">
        <v>170</v>
      </c>
      <c r="F235" s="61">
        <v>4480</v>
      </c>
      <c r="G235" s="51" t="s">
        <v>170</v>
      </c>
      <c r="H235" s="61">
        <v>1120</v>
      </c>
      <c r="I235" s="51" t="s">
        <v>170</v>
      </c>
      <c r="J235" s="61">
        <v>4226</v>
      </c>
      <c r="K235" s="51" t="s">
        <v>170</v>
      </c>
      <c r="L235" s="61">
        <v>1024</v>
      </c>
      <c r="M235" s="51" t="s">
        <v>171</v>
      </c>
      <c r="N235" s="61"/>
      <c r="O235" s="51" t="s">
        <v>170</v>
      </c>
      <c r="P235" s="61">
        <v>3392</v>
      </c>
      <c r="Q235" s="51" t="s">
        <v>170</v>
      </c>
      <c r="R235" s="61">
        <v>8032</v>
      </c>
      <c r="S235" s="51" t="s">
        <v>170</v>
      </c>
      <c r="T235" s="61">
        <v>20032</v>
      </c>
      <c r="U235" s="51" t="s">
        <v>171</v>
      </c>
      <c r="V235" s="61"/>
      <c r="W235" s="51" t="s">
        <v>171</v>
      </c>
      <c r="X235" s="61"/>
      <c r="Y235" s="51" t="s">
        <v>170</v>
      </c>
      <c r="Z235" s="61">
        <v>2432</v>
      </c>
      <c r="AA235" s="51" t="s">
        <v>170</v>
      </c>
      <c r="AB235" s="61">
        <v>1248</v>
      </c>
      <c r="AC235" s="51" t="s">
        <v>171</v>
      </c>
      <c r="AD235" s="61"/>
      <c r="AE235" s="51" t="s">
        <v>171</v>
      </c>
      <c r="AF235" s="61"/>
      <c r="AG235" s="244">
        <v>45986</v>
      </c>
      <c r="AH235" s="219"/>
      <c r="AI235" s="220" t="s">
        <v>170</v>
      </c>
      <c r="AJ235" s="61">
        <v>126</v>
      </c>
      <c r="AK235" s="51" t="s">
        <v>170</v>
      </c>
      <c r="AL235" s="61">
        <v>637</v>
      </c>
      <c r="AM235" s="51" t="s">
        <v>170</v>
      </c>
      <c r="AN235" s="61">
        <v>392</v>
      </c>
      <c r="AO235" s="51" t="s">
        <v>170</v>
      </c>
      <c r="AP235" s="61">
        <v>267</v>
      </c>
      <c r="AQ235" s="51" t="s">
        <v>171</v>
      </c>
      <c r="AR235" s="61"/>
      <c r="AS235" s="51" t="s">
        <v>170</v>
      </c>
      <c r="AT235" s="61">
        <v>497</v>
      </c>
      <c r="AU235" s="51" t="s">
        <v>170</v>
      </c>
      <c r="AV235" s="61">
        <v>434</v>
      </c>
      <c r="AW235" s="51" t="s">
        <v>170</v>
      </c>
      <c r="AX235" s="61">
        <v>90</v>
      </c>
      <c r="AY235" s="51" t="s">
        <v>171</v>
      </c>
      <c r="AZ235" s="61"/>
      <c r="BA235" s="51" t="s">
        <v>171</v>
      </c>
      <c r="BB235" s="61"/>
      <c r="BC235" s="51" t="s">
        <v>170</v>
      </c>
      <c r="BD235" s="61">
        <v>210</v>
      </c>
      <c r="BE235" s="51" t="s">
        <v>170</v>
      </c>
      <c r="BF235" s="61">
        <v>237</v>
      </c>
      <c r="BG235" s="51" t="s">
        <v>170</v>
      </c>
      <c r="BH235" s="61">
        <v>506</v>
      </c>
      <c r="BI235" s="51" t="s">
        <v>171</v>
      </c>
      <c r="BJ235" s="61"/>
      <c r="BK235" s="52">
        <v>3396</v>
      </c>
    </row>
    <row r="236" spans="1:63" s="10" customFormat="1" ht="14" x14ac:dyDescent="0.3">
      <c r="A236" s="11" t="s">
        <v>184</v>
      </c>
      <c r="B236" s="11">
        <v>160</v>
      </c>
      <c r="C236" s="11" t="s">
        <v>169</v>
      </c>
      <c r="D236" s="37">
        <v>2023</v>
      </c>
      <c r="E236" s="45" t="s">
        <v>170</v>
      </c>
      <c r="F236" s="61">
        <v>2884</v>
      </c>
      <c r="G236" s="51" t="s">
        <v>171</v>
      </c>
      <c r="H236" s="61"/>
      <c r="I236" s="51" t="s">
        <v>171</v>
      </c>
      <c r="J236" s="61"/>
      <c r="K236" s="51" t="s">
        <v>171</v>
      </c>
      <c r="L236" s="61"/>
      <c r="M236" s="51" t="s">
        <v>171</v>
      </c>
      <c r="N236" s="61"/>
      <c r="O236" s="51" t="s">
        <v>170</v>
      </c>
      <c r="P236" s="61">
        <v>3304</v>
      </c>
      <c r="Q236" s="51" t="s">
        <v>170</v>
      </c>
      <c r="R236" s="61">
        <v>21902</v>
      </c>
      <c r="S236" s="51" t="s">
        <v>170</v>
      </c>
      <c r="T236" s="61">
        <v>16318</v>
      </c>
      <c r="U236" s="51" t="s">
        <v>171</v>
      </c>
      <c r="V236" s="61"/>
      <c r="W236" s="51" t="s">
        <v>171</v>
      </c>
      <c r="X236" s="61"/>
      <c r="Y236" s="51" t="s">
        <v>170</v>
      </c>
      <c r="Z236" s="61">
        <v>8624</v>
      </c>
      <c r="AA236" s="51" t="s">
        <v>170</v>
      </c>
      <c r="AB236" s="61">
        <v>1750</v>
      </c>
      <c r="AC236" s="51" t="s">
        <v>170</v>
      </c>
      <c r="AD236" s="61">
        <v>364</v>
      </c>
      <c r="AE236" s="51" t="s">
        <v>171</v>
      </c>
      <c r="AF236" s="61"/>
      <c r="AG236" s="244">
        <v>55146</v>
      </c>
      <c r="AH236" s="219"/>
      <c r="AI236" s="220" t="s">
        <v>170</v>
      </c>
      <c r="AJ236" s="61">
        <v>16</v>
      </c>
      <c r="AK236" s="51" t="s">
        <v>170</v>
      </c>
      <c r="AL236" s="61">
        <v>610</v>
      </c>
      <c r="AM236" s="51" t="s">
        <v>171</v>
      </c>
      <c r="AN236" s="61"/>
      <c r="AO236" s="51" t="s">
        <v>171</v>
      </c>
      <c r="AP236" s="61"/>
      <c r="AQ236" s="51" t="s">
        <v>171</v>
      </c>
      <c r="AR236" s="61"/>
      <c r="AS236" s="51" t="s">
        <v>170</v>
      </c>
      <c r="AT236" s="61">
        <v>1663</v>
      </c>
      <c r="AU236" s="51" t="s">
        <v>171</v>
      </c>
      <c r="AV236" s="61"/>
      <c r="AW236" s="51" t="s">
        <v>171</v>
      </c>
      <c r="AX236" s="61"/>
      <c r="AY236" s="51" t="s">
        <v>171</v>
      </c>
      <c r="AZ236" s="61"/>
      <c r="BA236" s="51" t="s">
        <v>171</v>
      </c>
      <c r="BB236" s="61"/>
      <c r="BC236" s="51" t="s">
        <v>171</v>
      </c>
      <c r="BD236" s="61"/>
      <c r="BE236" s="51" t="s">
        <v>170</v>
      </c>
      <c r="BF236" s="61">
        <v>33</v>
      </c>
      <c r="BG236" s="51" t="s">
        <v>170</v>
      </c>
      <c r="BH236" s="61">
        <v>72</v>
      </c>
      <c r="BI236" s="51" t="s">
        <v>170</v>
      </c>
      <c r="BJ236" s="61">
        <v>72</v>
      </c>
      <c r="BK236" s="52">
        <v>2466</v>
      </c>
    </row>
    <row r="237" spans="1:63" s="10" customFormat="1" ht="14" x14ac:dyDescent="0.3">
      <c r="A237" s="11" t="s">
        <v>340</v>
      </c>
      <c r="B237" s="11">
        <v>1473</v>
      </c>
      <c r="C237" s="11" t="s">
        <v>311</v>
      </c>
      <c r="D237" s="37">
        <v>2023</v>
      </c>
      <c r="E237" s="45" t="s">
        <v>97</v>
      </c>
      <c r="F237" s="61"/>
      <c r="G237" s="51" t="s">
        <v>97</v>
      </c>
      <c r="H237" s="61"/>
      <c r="I237" s="51" t="s">
        <v>97</v>
      </c>
      <c r="J237" s="61"/>
      <c r="K237" s="51" t="s">
        <v>97</v>
      </c>
      <c r="L237" s="61"/>
      <c r="M237" s="51" t="s">
        <v>97</v>
      </c>
      <c r="N237" s="61"/>
      <c r="O237" s="51" t="s">
        <v>97</v>
      </c>
      <c r="P237" s="61"/>
      <c r="Q237" s="51" t="s">
        <v>97</v>
      </c>
      <c r="R237" s="61"/>
      <c r="S237" s="51" t="s">
        <v>97</v>
      </c>
      <c r="T237" s="61"/>
      <c r="U237" s="51" t="s">
        <v>97</v>
      </c>
      <c r="V237" s="61"/>
      <c r="W237" s="51" t="s">
        <v>97</v>
      </c>
      <c r="X237" s="61"/>
      <c r="Y237" s="51" t="s">
        <v>97</v>
      </c>
      <c r="Z237" s="61"/>
      <c r="AA237" s="51" t="s">
        <v>97</v>
      </c>
      <c r="AB237" s="61"/>
      <c r="AC237" s="51" t="s">
        <v>97</v>
      </c>
      <c r="AD237" s="61"/>
      <c r="AE237" s="51" t="s">
        <v>97</v>
      </c>
      <c r="AF237" s="61"/>
      <c r="AG237" s="257" t="s">
        <v>97</v>
      </c>
      <c r="AH237" s="216"/>
      <c r="AI237" s="220" t="s">
        <v>97</v>
      </c>
      <c r="AJ237" s="61"/>
      <c r="AK237" s="51" t="s">
        <v>97</v>
      </c>
      <c r="AL237" s="61"/>
      <c r="AM237" s="51" t="s">
        <v>97</v>
      </c>
      <c r="AN237" s="61"/>
      <c r="AO237" s="51" t="s">
        <v>97</v>
      </c>
      <c r="AP237" s="61"/>
      <c r="AQ237" s="51" t="s">
        <v>97</v>
      </c>
      <c r="AR237" s="61"/>
      <c r="AS237" s="51" t="s">
        <v>97</v>
      </c>
      <c r="AT237" s="61"/>
      <c r="AU237" s="51" t="s">
        <v>97</v>
      </c>
      <c r="AV237" s="61"/>
      <c r="AW237" s="51" t="s">
        <v>97</v>
      </c>
      <c r="AX237" s="61"/>
      <c r="AY237" s="51" t="s">
        <v>97</v>
      </c>
      <c r="AZ237" s="61"/>
      <c r="BA237" s="51" t="s">
        <v>97</v>
      </c>
      <c r="BB237" s="61"/>
      <c r="BC237" s="51" t="s">
        <v>97</v>
      </c>
      <c r="BD237" s="61"/>
      <c r="BE237" s="51" t="s">
        <v>97</v>
      </c>
      <c r="BF237" s="61"/>
      <c r="BG237" s="51" t="s">
        <v>97</v>
      </c>
      <c r="BH237" s="61"/>
      <c r="BI237" s="51" t="s">
        <v>97</v>
      </c>
      <c r="BJ237" s="61"/>
      <c r="BK237" s="52" t="s">
        <v>97</v>
      </c>
    </row>
    <row r="238" spans="1:63" s="10" customFormat="1" ht="14" x14ac:dyDescent="0.3">
      <c r="A238" s="11" t="s">
        <v>345</v>
      </c>
      <c r="B238" s="11">
        <v>1485</v>
      </c>
      <c r="C238" s="11" t="s">
        <v>311</v>
      </c>
      <c r="D238" s="37">
        <v>2023</v>
      </c>
      <c r="E238" s="45" t="s">
        <v>170</v>
      </c>
      <c r="F238" s="61">
        <v>1497</v>
      </c>
      <c r="G238" s="51" t="s">
        <v>171</v>
      </c>
      <c r="H238" s="61"/>
      <c r="I238" s="51" t="s">
        <v>170</v>
      </c>
      <c r="J238" s="61">
        <v>9557</v>
      </c>
      <c r="K238" s="51" t="s">
        <v>171</v>
      </c>
      <c r="L238" s="61"/>
      <c r="M238" s="51" t="s">
        <v>171</v>
      </c>
      <c r="N238" s="61"/>
      <c r="O238" s="51" t="s">
        <v>170</v>
      </c>
      <c r="P238" s="61">
        <v>4115</v>
      </c>
      <c r="Q238" s="51" t="s">
        <v>170</v>
      </c>
      <c r="R238" s="61">
        <v>1781</v>
      </c>
      <c r="S238" s="51" t="s">
        <v>170</v>
      </c>
      <c r="T238" s="61">
        <v>14753</v>
      </c>
      <c r="U238" s="51" t="s">
        <v>171</v>
      </c>
      <c r="V238" s="61"/>
      <c r="W238" s="51" t="s">
        <v>171</v>
      </c>
      <c r="X238" s="61"/>
      <c r="Y238" s="51" t="s">
        <v>170</v>
      </c>
      <c r="Z238" s="61">
        <v>3633</v>
      </c>
      <c r="AA238" s="51" t="s">
        <v>171</v>
      </c>
      <c r="AB238" s="61"/>
      <c r="AC238" s="51" t="s">
        <v>171</v>
      </c>
      <c r="AD238" s="61"/>
      <c r="AE238" s="51" t="s">
        <v>171</v>
      </c>
      <c r="AF238" s="61"/>
      <c r="AG238" s="244">
        <v>35336</v>
      </c>
      <c r="AH238" s="219"/>
      <c r="AI238" s="220" t="s">
        <v>171</v>
      </c>
      <c r="AJ238" s="61"/>
      <c r="AK238" s="51" t="s">
        <v>171</v>
      </c>
      <c r="AL238" s="61"/>
      <c r="AM238" s="51" t="s">
        <v>171</v>
      </c>
      <c r="AN238" s="61"/>
      <c r="AO238" s="51" t="s">
        <v>171</v>
      </c>
      <c r="AP238" s="61"/>
      <c r="AQ238" s="51" t="s">
        <v>171</v>
      </c>
      <c r="AR238" s="61"/>
      <c r="AS238" s="51" t="s">
        <v>171</v>
      </c>
      <c r="AT238" s="61"/>
      <c r="AU238" s="51" t="s">
        <v>170</v>
      </c>
      <c r="AV238" s="61">
        <v>1458</v>
      </c>
      <c r="AW238" s="51" t="s">
        <v>171</v>
      </c>
      <c r="AX238" s="61"/>
      <c r="AY238" s="51" t="s">
        <v>171</v>
      </c>
      <c r="AZ238" s="61"/>
      <c r="BA238" s="51" t="s">
        <v>171</v>
      </c>
      <c r="BB238" s="61"/>
      <c r="BC238" s="51" t="s">
        <v>170</v>
      </c>
      <c r="BD238" s="61">
        <v>173</v>
      </c>
      <c r="BE238" s="51" t="s">
        <v>170</v>
      </c>
      <c r="BF238" s="61">
        <v>53</v>
      </c>
      <c r="BG238" s="51" t="s">
        <v>171</v>
      </c>
      <c r="BH238" s="61"/>
      <c r="BI238" s="51" t="s">
        <v>171</v>
      </c>
      <c r="BJ238" s="61"/>
      <c r="BK238" s="52">
        <v>1684</v>
      </c>
    </row>
    <row r="239" spans="1:63" s="10" customFormat="1" ht="14" x14ac:dyDescent="0.3">
      <c r="A239" s="11" t="s">
        <v>351</v>
      </c>
      <c r="B239" s="11">
        <v>1491</v>
      </c>
      <c r="C239" s="11" t="s">
        <v>311</v>
      </c>
      <c r="D239" s="37">
        <v>2023</v>
      </c>
      <c r="E239" s="45" t="s">
        <v>170</v>
      </c>
      <c r="F239" s="61">
        <v>2610</v>
      </c>
      <c r="G239" s="51" t="s">
        <v>171</v>
      </c>
      <c r="H239" s="61"/>
      <c r="I239" s="51" t="s">
        <v>170</v>
      </c>
      <c r="J239" s="61">
        <v>1653</v>
      </c>
      <c r="K239" s="51" t="s">
        <v>170</v>
      </c>
      <c r="L239" s="61">
        <v>493</v>
      </c>
      <c r="M239" s="51" t="s">
        <v>171</v>
      </c>
      <c r="N239" s="61"/>
      <c r="O239" s="51" t="s">
        <v>170</v>
      </c>
      <c r="P239" s="61">
        <v>1740</v>
      </c>
      <c r="Q239" s="51" t="s">
        <v>170</v>
      </c>
      <c r="R239" s="61">
        <v>580</v>
      </c>
      <c r="S239" s="51" t="s">
        <v>170</v>
      </c>
      <c r="T239" s="61">
        <v>21170</v>
      </c>
      <c r="U239" s="51" t="s">
        <v>171</v>
      </c>
      <c r="V239" s="61"/>
      <c r="W239" s="51" t="s">
        <v>171</v>
      </c>
      <c r="X239" s="61"/>
      <c r="Y239" s="51" t="s">
        <v>170</v>
      </c>
      <c r="Z239" s="61">
        <v>1218</v>
      </c>
      <c r="AA239" s="51" t="s">
        <v>171</v>
      </c>
      <c r="AB239" s="61"/>
      <c r="AC239" s="51" t="s">
        <v>170</v>
      </c>
      <c r="AD239" s="61">
        <v>1218</v>
      </c>
      <c r="AE239" s="51" t="s">
        <v>171</v>
      </c>
      <c r="AF239" s="61"/>
      <c r="AG239" s="244">
        <v>30682</v>
      </c>
      <c r="AH239" s="219"/>
      <c r="AI239" s="220" t="s">
        <v>171</v>
      </c>
      <c r="AJ239" s="61"/>
      <c r="AK239" s="51" t="s">
        <v>171</v>
      </c>
      <c r="AL239" s="61"/>
      <c r="AM239" s="51" t="s">
        <v>171</v>
      </c>
      <c r="AN239" s="61"/>
      <c r="AO239" s="51" t="s">
        <v>171</v>
      </c>
      <c r="AP239" s="61"/>
      <c r="AQ239" s="51" t="s">
        <v>171</v>
      </c>
      <c r="AR239" s="61"/>
      <c r="AS239" s="51" t="s">
        <v>171</v>
      </c>
      <c r="AT239" s="61"/>
      <c r="AU239" s="51" t="s">
        <v>171</v>
      </c>
      <c r="AV239" s="61"/>
      <c r="AW239" s="51" t="s">
        <v>171</v>
      </c>
      <c r="AX239" s="61"/>
      <c r="AY239" s="51" t="s">
        <v>171</v>
      </c>
      <c r="AZ239" s="61"/>
      <c r="BA239" s="51" t="s">
        <v>171</v>
      </c>
      <c r="BB239" s="61"/>
      <c r="BC239" s="51" t="s">
        <v>171</v>
      </c>
      <c r="BD239" s="61"/>
      <c r="BE239" s="51" t="s">
        <v>171</v>
      </c>
      <c r="BF239" s="61"/>
      <c r="BG239" s="51" t="s">
        <v>171</v>
      </c>
      <c r="BH239" s="61"/>
      <c r="BI239" s="51" t="s">
        <v>171</v>
      </c>
      <c r="BJ239" s="61"/>
      <c r="BK239" s="52"/>
    </row>
    <row r="240" spans="1:63" s="10" customFormat="1" ht="14" x14ac:dyDescent="0.3">
      <c r="A240" s="11" t="s">
        <v>458</v>
      </c>
      <c r="B240" s="11">
        <v>2480</v>
      </c>
      <c r="C240" s="11" t="s">
        <v>446</v>
      </c>
      <c r="D240" s="37">
        <v>2023</v>
      </c>
      <c r="E240" s="45" t="s">
        <v>170</v>
      </c>
      <c r="F240" s="61">
        <v>968</v>
      </c>
      <c r="G240" s="51" t="s">
        <v>170</v>
      </c>
      <c r="H240" s="61">
        <v>1986</v>
      </c>
      <c r="I240" s="51" t="s">
        <v>171</v>
      </c>
      <c r="J240" s="61"/>
      <c r="K240" s="51" t="s">
        <v>170</v>
      </c>
      <c r="L240" s="61">
        <v>1002</v>
      </c>
      <c r="M240" s="51" t="s">
        <v>171</v>
      </c>
      <c r="N240" s="61"/>
      <c r="O240" s="51" t="s">
        <v>170</v>
      </c>
      <c r="P240" s="61">
        <v>12206</v>
      </c>
      <c r="Q240" s="51" t="s">
        <v>170</v>
      </c>
      <c r="R240" s="61">
        <v>1754</v>
      </c>
      <c r="S240" s="51" t="s">
        <v>170</v>
      </c>
      <c r="T240" s="61">
        <v>25946</v>
      </c>
      <c r="U240" s="51" t="s">
        <v>171</v>
      </c>
      <c r="V240" s="61"/>
      <c r="W240" s="51" t="s">
        <v>171</v>
      </c>
      <c r="X240" s="61"/>
      <c r="Y240" s="51" t="s">
        <v>170</v>
      </c>
      <c r="Z240" s="61">
        <v>4594</v>
      </c>
      <c r="AA240" s="51" t="s">
        <v>171</v>
      </c>
      <c r="AB240" s="61"/>
      <c r="AC240" s="51" t="s">
        <v>171</v>
      </c>
      <c r="AD240" s="61"/>
      <c r="AE240" s="51" t="s">
        <v>171</v>
      </c>
      <c r="AF240" s="61"/>
      <c r="AG240" s="244">
        <v>48456</v>
      </c>
      <c r="AH240" s="219"/>
      <c r="AI240" s="220" t="s">
        <v>170</v>
      </c>
      <c r="AJ240" s="61">
        <v>270</v>
      </c>
      <c r="AK240" s="51" t="s">
        <v>171</v>
      </c>
      <c r="AL240" s="61"/>
      <c r="AM240" s="51" t="s">
        <v>171</v>
      </c>
      <c r="AN240" s="61"/>
      <c r="AO240" s="51" t="s">
        <v>170</v>
      </c>
      <c r="AP240" s="61">
        <v>75</v>
      </c>
      <c r="AQ240" s="51" t="s">
        <v>171</v>
      </c>
      <c r="AR240" s="61"/>
      <c r="AS240" s="51" t="s">
        <v>171</v>
      </c>
      <c r="AT240" s="61"/>
      <c r="AU240" s="51" t="s">
        <v>171</v>
      </c>
      <c r="AV240" s="61"/>
      <c r="AW240" s="51" t="s">
        <v>171</v>
      </c>
      <c r="AX240" s="61"/>
      <c r="AY240" s="51" t="s">
        <v>171</v>
      </c>
      <c r="AZ240" s="61"/>
      <c r="BA240" s="51" t="s">
        <v>170</v>
      </c>
      <c r="BB240" s="61">
        <v>150</v>
      </c>
      <c r="BC240" s="51" t="s">
        <v>170</v>
      </c>
      <c r="BD240" s="61">
        <v>492</v>
      </c>
      <c r="BE240" s="51" t="s">
        <v>171</v>
      </c>
      <c r="BF240" s="61"/>
      <c r="BG240" s="51" t="s">
        <v>171</v>
      </c>
      <c r="BH240" s="61"/>
      <c r="BI240" s="51" t="s">
        <v>171</v>
      </c>
      <c r="BJ240" s="61"/>
      <c r="BK240" s="52">
        <v>987</v>
      </c>
    </row>
    <row r="241" spans="1:63" s="10" customFormat="1" ht="14" x14ac:dyDescent="0.3">
      <c r="A241" s="11" t="s">
        <v>168</v>
      </c>
      <c r="B241" s="11">
        <v>114</v>
      </c>
      <c r="C241" s="11" t="s">
        <v>169</v>
      </c>
      <c r="D241" s="37">
        <v>2023</v>
      </c>
      <c r="E241" s="45" t="s">
        <v>170</v>
      </c>
      <c r="F241" s="61">
        <v>1684</v>
      </c>
      <c r="G241" s="51" t="s">
        <v>170</v>
      </c>
      <c r="H241" s="61">
        <v>3915</v>
      </c>
      <c r="I241" s="51" t="s">
        <v>171</v>
      </c>
      <c r="J241" s="61"/>
      <c r="K241" s="51" t="s">
        <v>170</v>
      </c>
      <c r="L241" s="61">
        <v>109</v>
      </c>
      <c r="M241" s="51" t="s">
        <v>171</v>
      </c>
      <c r="N241" s="61"/>
      <c r="O241" s="51" t="s">
        <v>170</v>
      </c>
      <c r="P241" s="61">
        <v>4092</v>
      </c>
      <c r="Q241" s="51" t="s">
        <v>170</v>
      </c>
      <c r="R241" s="61">
        <v>962</v>
      </c>
      <c r="S241" s="51" t="s">
        <v>170</v>
      </c>
      <c r="T241" s="61">
        <v>17176</v>
      </c>
      <c r="U241" s="51" t="s">
        <v>171</v>
      </c>
      <c r="V241" s="61"/>
      <c r="W241" s="51" t="s">
        <v>171</v>
      </c>
      <c r="X241" s="61"/>
      <c r="Y241" s="51" t="s">
        <v>170</v>
      </c>
      <c r="Z241" s="61">
        <v>2126</v>
      </c>
      <c r="AA241" s="51" t="s">
        <v>171</v>
      </c>
      <c r="AB241" s="61"/>
      <c r="AC241" s="51" t="s">
        <v>171</v>
      </c>
      <c r="AD241" s="61"/>
      <c r="AE241" s="51" t="s">
        <v>170</v>
      </c>
      <c r="AF241" s="61">
        <v>2822</v>
      </c>
      <c r="AG241" s="244">
        <v>32886</v>
      </c>
      <c r="AH241" s="219"/>
      <c r="AI241" s="220" t="s">
        <v>170</v>
      </c>
      <c r="AJ241" s="61">
        <v>96</v>
      </c>
      <c r="AK241" s="51" t="s">
        <v>171</v>
      </c>
      <c r="AL241" s="61"/>
      <c r="AM241" s="51" t="s">
        <v>171</v>
      </c>
      <c r="AN241" s="61"/>
      <c r="AO241" s="51" t="s">
        <v>170</v>
      </c>
      <c r="AP241" s="61">
        <v>12</v>
      </c>
      <c r="AQ241" s="51" t="s">
        <v>171</v>
      </c>
      <c r="AR241" s="61"/>
      <c r="AS241" s="51" t="s">
        <v>171</v>
      </c>
      <c r="AT241" s="61"/>
      <c r="AU241" s="51" t="s">
        <v>171</v>
      </c>
      <c r="AV241" s="61"/>
      <c r="AW241" s="51" t="s">
        <v>171</v>
      </c>
      <c r="AX241" s="61"/>
      <c r="AY241" s="51" t="s">
        <v>171</v>
      </c>
      <c r="AZ241" s="61"/>
      <c r="BA241" s="51" t="s">
        <v>171</v>
      </c>
      <c r="BB241" s="61"/>
      <c r="BC241" s="51" t="s">
        <v>171</v>
      </c>
      <c r="BD241" s="61"/>
      <c r="BE241" s="51" t="s">
        <v>171</v>
      </c>
      <c r="BF241" s="61"/>
      <c r="BG241" s="51" t="s">
        <v>171</v>
      </c>
      <c r="BH241" s="61"/>
      <c r="BI241" s="51" t="s">
        <v>171</v>
      </c>
      <c r="BJ241" s="61"/>
      <c r="BK241" s="52">
        <v>108</v>
      </c>
    </row>
    <row r="242" spans="1:63" s="10" customFormat="1" ht="14" x14ac:dyDescent="0.3">
      <c r="A242" s="11" t="s">
        <v>182</v>
      </c>
      <c r="B242" s="11">
        <v>139</v>
      </c>
      <c r="C242" s="11" t="s">
        <v>169</v>
      </c>
      <c r="D242" s="37">
        <v>2023</v>
      </c>
      <c r="E242" s="45" t="s">
        <v>170</v>
      </c>
      <c r="F242" s="61">
        <v>1800</v>
      </c>
      <c r="G242" s="51" t="s">
        <v>171</v>
      </c>
      <c r="H242" s="61"/>
      <c r="I242" s="51" t="s">
        <v>170</v>
      </c>
      <c r="J242" s="61">
        <v>7452</v>
      </c>
      <c r="K242" s="51" t="s">
        <v>171</v>
      </c>
      <c r="L242" s="61"/>
      <c r="M242" s="51" t="s">
        <v>171</v>
      </c>
      <c r="N242" s="61"/>
      <c r="O242" s="51" t="s">
        <v>170</v>
      </c>
      <c r="P242" s="61">
        <v>4050</v>
      </c>
      <c r="Q242" s="51" t="s">
        <v>170</v>
      </c>
      <c r="R242" s="61">
        <v>1200</v>
      </c>
      <c r="S242" s="51" t="s">
        <v>170</v>
      </c>
      <c r="T242" s="61">
        <v>12210</v>
      </c>
      <c r="U242" s="51" t="s">
        <v>171</v>
      </c>
      <c r="V242" s="61"/>
      <c r="W242" s="51" t="s">
        <v>171</v>
      </c>
      <c r="X242" s="61"/>
      <c r="Y242" s="51" t="s">
        <v>170</v>
      </c>
      <c r="Z242" s="61">
        <v>900</v>
      </c>
      <c r="AA242" s="51" t="s">
        <v>171</v>
      </c>
      <c r="AB242" s="61"/>
      <c r="AC242" s="51" t="s">
        <v>171</v>
      </c>
      <c r="AD242" s="61"/>
      <c r="AE242" s="51" t="s">
        <v>171</v>
      </c>
      <c r="AF242" s="61"/>
      <c r="AG242" s="244">
        <v>27612</v>
      </c>
      <c r="AH242" s="219"/>
      <c r="AI242" s="220" t="s">
        <v>171</v>
      </c>
      <c r="AJ242" s="61"/>
      <c r="AK242" s="51" t="s">
        <v>171</v>
      </c>
      <c r="AL242" s="61"/>
      <c r="AM242" s="51" t="s">
        <v>171</v>
      </c>
      <c r="AN242" s="61"/>
      <c r="AO242" s="51" t="s">
        <v>171</v>
      </c>
      <c r="AP242" s="61"/>
      <c r="AQ242" s="51" t="s">
        <v>171</v>
      </c>
      <c r="AR242" s="61"/>
      <c r="AS242" s="51" t="s">
        <v>171</v>
      </c>
      <c r="AT242" s="61"/>
      <c r="AU242" s="51" t="s">
        <v>171</v>
      </c>
      <c r="AV242" s="61"/>
      <c r="AW242" s="51" t="s">
        <v>171</v>
      </c>
      <c r="AX242" s="61"/>
      <c r="AY242" s="51" t="s">
        <v>171</v>
      </c>
      <c r="AZ242" s="61"/>
      <c r="BA242" s="51" t="s">
        <v>171</v>
      </c>
      <c r="BB242" s="61"/>
      <c r="BC242" s="51" t="s">
        <v>171</v>
      </c>
      <c r="BD242" s="61"/>
      <c r="BE242" s="51" t="s">
        <v>171</v>
      </c>
      <c r="BF242" s="61"/>
      <c r="BG242" s="51" t="s">
        <v>171</v>
      </c>
      <c r="BH242" s="61"/>
      <c r="BI242" s="51" t="s">
        <v>171</v>
      </c>
      <c r="BJ242" s="61"/>
      <c r="BK242" s="52"/>
    </row>
    <row r="243" spans="1:63" s="10" customFormat="1" ht="14" x14ac:dyDescent="0.3">
      <c r="A243" s="11" t="s">
        <v>151</v>
      </c>
      <c r="B243" s="11">
        <v>380</v>
      </c>
      <c r="C243" s="11" t="s">
        <v>197</v>
      </c>
      <c r="D243" s="37">
        <v>2023</v>
      </c>
      <c r="E243" s="45" t="s">
        <v>170</v>
      </c>
      <c r="F243" s="61">
        <v>3840</v>
      </c>
      <c r="G243" s="51" t="s">
        <v>171</v>
      </c>
      <c r="H243" s="61"/>
      <c r="I243" s="51" t="s">
        <v>170</v>
      </c>
      <c r="J243" s="61">
        <v>5152</v>
      </c>
      <c r="K243" s="51" t="s">
        <v>170</v>
      </c>
      <c r="L243" s="61">
        <v>160</v>
      </c>
      <c r="M243" s="51" t="s">
        <v>171</v>
      </c>
      <c r="N243" s="61"/>
      <c r="O243" s="51" t="s">
        <v>170</v>
      </c>
      <c r="P243" s="61">
        <v>14496</v>
      </c>
      <c r="Q243" s="51" t="s">
        <v>170</v>
      </c>
      <c r="R243" s="61">
        <v>27680</v>
      </c>
      <c r="S243" s="51" t="s">
        <v>170</v>
      </c>
      <c r="T243" s="61">
        <v>51616</v>
      </c>
      <c r="U243" s="51" t="s">
        <v>170</v>
      </c>
      <c r="V243" s="61">
        <v>352</v>
      </c>
      <c r="W243" s="51" t="s">
        <v>171</v>
      </c>
      <c r="X243" s="61"/>
      <c r="Y243" s="51" t="s">
        <v>170</v>
      </c>
      <c r="Z243" s="61">
        <v>7360</v>
      </c>
      <c r="AA243" s="51" t="s">
        <v>171</v>
      </c>
      <c r="AB243" s="61"/>
      <c r="AC243" s="51" t="s">
        <v>171</v>
      </c>
      <c r="AD243" s="61"/>
      <c r="AE243" s="51" t="s">
        <v>171</v>
      </c>
      <c r="AF243" s="61"/>
      <c r="AG243" s="259">
        <v>110656</v>
      </c>
      <c r="AH243" s="215"/>
      <c r="AI243" s="220" t="s">
        <v>170</v>
      </c>
      <c r="AJ243" s="61">
        <v>75</v>
      </c>
      <c r="AK243" s="51" t="s">
        <v>171</v>
      </c>
      <c r="AL243" s="61"/>
      <c r="AM243" s="51" t="s">
        <v>170</v>
      </c>
      <c r="AN243" s="61">
        <v>150</v>
      </c>
      <c r="AO243" s="51" t="s">
        <v>170</v>
      </c>
      <c r="AP243" s="61">
        <v>75</v>
      </c>
      <c r="AQ243" s="51" t="s">
        <v>171</v>
      </c>
      <c r="AR243" s="61"/>
      <c r="AS243" s="51" t="s">
        <v>170</v>
      </c>
      <c r="AT243" s="61">
        <v>294</v>
      </c>
      <c r="AU243" s="51" t="s">
        <v>170</v>
      </c>
      <c r="AV243" s="61">
        <v>285</v>
      </c>
      <c r="AW243" s="51" t="s">
        <v>170</v>
      </c>
      <c r="AX243" s="61">
        <v>150</v>
      </c>
      <c r="AY243" s="51" t="s">
        <v>170</v>
      </c>
      <c r="AZ243" s="61">
        <v>60</v>
      </c>
      <c r="BA243" s="51" t="s">
        <v>171</v>
      </c>
      <c r="BB243" s="61"/>
      <c r="BC243" s="51" t="s">
        <v>170</v>
      </c>
      <c r="BD243" s="61">
        <v>171</v>
      </c>
      <c r="BE243" s="51" t="s">
        <v>170</v>
      </c>
      <c r="BF243" s="61">
        <v>75</v>
      </c>
      <c r="BG243" s="51" t="s">
        <v>170</v>
      </c>
      <c r="BH243" s="61">
        <v>135</v>
      </c>
      <c r="BI243" s="51" t="s">
        <v>171</v>
      </c>
      <c r="BJ243" s="61"/>
      <c r="BK243" s="52">
        <v>1470</v>
      </c>
    </row>
    <row r="244" spans="1:63" s="10" customFormat="1" ht="14" x14ac:dyDescent="0.3">
      <c r="A244" s="11" t="s">
        <v>241</v>
      </c>
      <c r="B244" s="11">
        <v>760</v>
      </c>
      <c r="C244" s="11" t="s">
        <v>242</v>
      </c>
      <c r="D244" s="37">
        <v>2023</v>
      </c>
      <c r="E244" s="45" t="s">
        <v>97</v>
      </c>
      <c r="F244" s="61"/>
      <c r="G244" s="51" t="s">
        <v>97</v>
      </c>
      <c r="H244" s="61"/>
      <c r="I244" s="51" t="s">
        <v>97</v>
      </c>
      <c r="J244" s="61"/>
      <c r="K244" s="51" t="s">
        <v>97</v>
      </c>
      <c r="L244" s="61"/>
      <c r="M244" s="51" t="s">
        <v>97</v>
      </c>
      <c r="N244" s="61"/>
      <c r="O244" s="51" t="s">
        <v>97</v>
      </c>
      <c r="P244" s="61"/>
      <c r="Q244" s="51" t="s">
        <v>97</v>
      </c>
      <c r="R244" s="61"/>
      <c r="S244" s="51" t="s">
        <v>97</v>
      </c>
      <c r="T244" s="61"/>
      <c r="U244" s="51" t="s">
        <v>97</v>
      </c>
      <c r="V244" s="61"/>
      <c r="W244" s="51" t="s">
        <v>97</v>
      </c>
      <c r="X244" s="61"/>
      <c r="Y244" s="51" t="s">
        <v>97</v>
      </c>
      <c r="Z244" s="61"/>
      <c r="AA244" s="51" t="s">
        <v>97</v>
      </c>
      <c r="AB244" s="61"/>
      <c r="AC244" s="51" t="s">
        <v>97</v>
      </c>
      <c r="AD244" s="61"/>
      <c r="AE244" s="51" t="s">
        <v>97</v>
      </c>
      <c r="AF244" s="61"/>
      <c r="AG244" s="257" t="s">
        <v>97</v>
      </c>
      <c r="AH244" s="216"/>
      <c r="AI244" s="220" t="s">
        <v>97</v>
      </c>
      <c r="AJ244" s="61"/>
      <c r="AK244" s="51" t="s">
        <v>97</v>
      </c>
      <c r="AL244" s="61"/>
      <c r="AM244" s="51" t="s">
        <v>97</v>
      </c>
      <c r="AN244" s="61"/>
      <c r="AO244" s="51" t="s">
        <v>97</v>
      </c>
      <c r="AP244" s="61"/>
      <c r="AQ244" s="51" t="s">
        <v>97</v>
      </c>
      <c r="AR244" s="61"/>
      <c r="AS244" s="51" t="s">
        <v>97</v>
      </c>
      <c r="AT244" s="61"/>
      <c r="AU244" s="51" t="s">
        <v>97</v>
      </c>
      <c r="AV244" s="61"/>
      <c r="AW244" s="51" t="s">
        <v>97</v>
      </c>
      <c r="AX244" s="61"/>
      <c r="AY244" s="51" t="s">
        <v>97</v>
      </c>
      <c r="AZ244" s="61"/>
      <c r="BA244" s="51" t="s">
        <v>97</v>
      </c>
      <c r="BB244" s="61"/>
      <c r="BC244" s="51" t="s">
        <v>97</v>
      </c>
      <c r="BD244" s="61"/>
      <c r="BE244" s="51" t="s">
        <v>97</v>
      </c>
      <c r="BF244" s="61"/>
      <c r="BG244" s="51" t="s">
        <v>97</v>
      </c>
      <c r="BH244" s="61"/>
      <c r="BI244" s="51" t="s">
        <v>97</v>
      </c>
      <c r="BJ244" s="61"/>
      <c r="BK244" s="52" t="s">
        <v>97</v>
      </c>
    </row>
    <row r="245" spans="1:63" s="10" customFormat="1" ht="14" x14ac:dyDescent="0.3">
      <c r="A245" s="11" t="s">
        <v>226</v>
      </c>
      <c r="B245" s="11">
        <v>584</v>
      </c>
      <c r="C245" s="11" t="s">
        <v>215</v>
      </c>
      <c r="D245" s="37">
        <v>2023</v>
      </c>
      <c r="E245" s="45" t="s">
        <v>170</v>
      </c>
      <c r="F245" s="61">
        <v>1369</v>
      </c>
      <c r="G245" s="51" t="s">
        <v>171</v>
      </c>
      <c r="H245" s="61"/>
      <c r="I245" s="51" t="s">
        <v>170</v>
      </c>
      <c r="J245" s="61">
        <v>9435</v>
      </c>
      <c r="K245" s="51" t="s">
        <v>171</v>
      </c>
      <c r="L245" s="61"/>
      <c r="M245" s="51" t="s">
        <v>171</v>
      </c>
      <c r="N245" s="61"/>
      <c r="O245" s="51" t="s">
        <v>170</v>
      </c>
      <c r="P245" s="61">
        <v>6068</v>
      </c>
      <c r="Q245" s="51" t="s">
        <v>170</v>
      </c>
      <c r="R245" s="61">
        <v>3800</v>
      </c>
      <c r="S245" s="51" t="s">
        <v>170</v>
      </c>
      <c r="T245" s="61">
        <v>4840</v>
      </c>
      <c r="U245" s="51" t="s">
        <v>171</v>
      </c>
      <c r="V245" s="61"/>
      <c r="W245" s="51" t="s">
        <v>171</v>
      </c>
      <c r="X245" s="61"/>
      <c r="Y245" s="51" t="s">
        <v>171</v>
      </c>
      <c r="Z245" s="61"/>
      <c r="AA245" s="51" t="s">
        <v>171</v>
      </c>
      <c r="AB245" s="61"/>
      <c r="AC245" s="51" t="s">
        <v>171</v>
      </c>
      <c r="AD245" s="61"/>
      <c r="AE245" s="51" t="s">
        <v>171</v>
      </c>
      <c r="AF245" s="61"/>
      <c r="AG245" s="244">
        <v>25512</v>
      </c>
      <c r="AH245" s="219"/>
      <c r="AI245" s="220" t="s">
        <v>171</v>
      </c>
      <c r="AJ245" s="61"/>
      <c r="AK245" s="51" t="s">
        <v>171</v>
      </c>
      <c r="AL245" s="61"/>
      <c r="AM245" s="51" t="s">
        <v>171</v>
      </c>
      <c r="AN245" s="61"/>
      <c r="AO245" s="51" t="s">
        <v>171</v>
      </c>
      <c r="AP245" s="61"/>
      <c r="AQ245" s="51" t="s">
        <v>171</v>
      </c>
      <c r="AR245" s="61"/>
      <c r="AS245" s="51" t="s">
        <v>171</v>
      </c>
      <c r="AT245" s="61"/>
      <c r="AU245" s="51" t="s">
        <v>171</v>
      </c>
      <c r="AV245" s="61"/>
      <c r="AW245" s="51" t="s">
        <v>171</v>
      </c>
      <c r="AX245" s="61"/>
      <c r="AY245" s="51" t="s">
        <v>171</v>
      </c>
      <c r="AZ245" s="61"/>
      <c r="BA245" s="51" t="s">
        <v>170</v>
      </c>
      <c r="BB245" s="61">
        <v>120</v>
      </c>
      <c r="BC245" s="51" t="s">
        <v>171</v>
      </c>
      <c r="BD245" s="61"/>
      <c r="BE245" s="51" t="s">
        <v>171</v>
      </c>
      <c r="BF245" s="61"/>
      <c r="BG245" s="51" t="s">
        <v>171</v>
      </c>
      <c r="BH245" s="61"/>
      <c r="BI245" s="51" t="s">
        <v>171</v>
      </c>
      <c r="BJ245" s="61"/>
      <c r="BK245" s="52">
        <v>120</v>
      </c>
    </row>
    <row r="246" spans="1:63" s="10" customFormat="1" ht="14" x14ac:dyDescent="0.3">
      <c r="A246" s="11" t="s">
        <v>234</v>
      </c>
      <c r="B246" s="11">
        <v>665</v>
      </c>
      <c r="C246" s="11" t="s">
        <v>229</v>
      </c>
      <c r="D246" s="37">
        <v>2023</v>
      </c>
      <c r="E246" s="45" t="s">
        <v>170</v>
      </c>
      <c r="F246" s="61">
        <v>200</v>
      </c>
      <c r="G246" s="51" t="s">
        <v>171</v>
      </c>
      <c r="H246" s="61"/>
      <c r="I246" s="51" t="s">
        <v>170</v>
      </c>
      <c r="J246" s="61">
        <v>3218</v>
      </c>
      <c r="K246" s="51" t="s">
        <v>171</v>
      </c>
      <c r="L246" s="61"/>
      <c r="M246" s="51" t="s">
        <v>171</v>
      </c>
      <c r="N246" s="61"/>
      <c r="O246" s="51" t="s">
        <v>170</v>
      </c>
      <c r="P246" s="61">
        <v>332</v>
      </c>
      <c r="Q246" s="51" t="s">
        <v>171</v>
      </c>
      <c r="R246" s="61"/>
      <c r="S246" s="51" t="s">
        <v>170</v>
      </c>
      <c r="T246" s="61">
        <v>5967</v>
      </c>
      <c r="U246" s="51" t="s">
        <v>171</v>
      </c>
      <c r="V246" s="61"/>
      <c r="W246" s="51" t="s">
        <v>171</v>
      </c>
      <c r="X246" s="61"/>
      <c r="Y246" s="51" t="s">
        <v>170</v>
      </c>
      <c r="Z246" s="61">
        <v>548</v>
      </c>
      <c r="AA246" s="51" t="s">
        <v>170</v>
      </c>
      <c r="AB246" s="61">
        <v>492</v>
      </c>
      <c r="AC246" s="51" t="s">
        <v>171</v>
      </c>
      <c r="AD246" s="61"/>
      <c r="AE246" s="51" t="s">
        <v>171</v>
      </c>
      <c r="AF246" s="61"/>
      <c r="AG246" s="259">
        <v>10757</v>
      </c>
      <c r="AH246" s="215"/>
      <c r="AI246" s="220" t="s">
        <v>171</v>
      </c>
      <c r="AJ246" s="61"/>
      <c r="AK246" s="51" t="s">
        <v>171</v>
      </c>
      <c r="AL246" s="61"/>
      <c r="AM246" s="51" t="s">
        <v>171</v>
      </c>
      <c r="AN246" s="61"/>
      <c r="AO246" s="51" t="s">
        <v>171</v>
      </c>
      <c r="AP246" s="61"/>
      <c r="AQ246" s="51" t="s">
        <v>171</v>
      </c>
      <c r="AR246" s="61"/>
      <c r="AS246" s="51" t="s">
        <v>171</v>
      </c>
      <c r="AT246" s="61"/>
      <c r="AU246" s="51" t="s">
        <v>171</v>
      </c>
      <c r="AV246" s="61"/>
      <c r="AW246" s="51" t="s">
        <v>171</v>
      </c>
      <c r="AX246" s="61"/>
      <c r="AY246" s="51" t="s">
        <v>171</v>
      </c>
      <c r="AZ246" s="61"/>
      <c r="BA246" s="51" t="s">
        <v>171</v>
      </c>
      <c r="BB246" s="61"/>
      <c r="BC246" s="51" t="s">
        <v>171</v>
      </c>
      <c r="BD246" s="61"/>
      <c r="BE246" s="51" t="s">
        <v>171</v>
      </c>
      <c r="BF246" s="61"/>
      <c r="BG246" s="51" t="s">
        <v>171</v>
      </c>
      <c r="BH246" s="61"/>
      <c r="BI246" s="51" t="s">
        <v>171</v>
      </c>
      <c r="BJ246" s="61"/>
      <c r="BK246" s="52"/>
    </row>
    <row r="247" spans="1:63" s="10" customFormat="1" ht="14" x14ac:dyDescent="0.3">
      <c r="A247" s="11" t="s">
        <v>221</v>
      </c>
      <c r="B247" s="11">
        <v>563</v>
      </c>
      <c r="C247" s="11" t="s">
        <v>215</v>
      </c>
      <c r="D247" s="37">
        <v>2023</v>
      </c>
      <c r="E247" s="45" t="s">
        <v>97</v>
      </c>
      <c r="F247" s="61"/>
      <c r="G247" s="51" t="s">
        <v>97</v>
      </c>
      <c r="H247" s="61"/>
      <c r="I247" s="51" t="s">
        <v>97</v>
      </c>
      <c r="J247" s="61"/>
      <c r="K247" s="51" t="s">
        <v>97</v>
      </c>
      <c r="L247" s="61"/>
      <c r="M247" s="51" t="s">
        <v>97</v>
      </c>
      <c r="N247" s="61"/>
      <c r="O247" s="51" t="s">
        <v>97</v>
      </c>
      <c r="P247" s="61"/>
      <c r="Q247" s="51" t="s">
        <v>97</v>
      </c>
      <c r="R247" s="61"/>
      <c r="S247" s="51" t="s">
        <v>97</v>
      </c>
      <c r="T247" s="61"/>
      <c r="U247" s="51" t="s">
        <v>97</v>
      </c>
      <c r="V247" s="61"/>
      <c r="W247" s="51" t="s">
        <v>97</v>
      </c>
      <c r="X247" s="61"/>
      <c r="Y247" s="51" t="s">
        <v>97</v>
      </c>
      <c r="Z247" s="61"/>
      <c r="AA247" s="51" t="s">
        <v>97</v>
      </c>
      <c r="AB247" s="61"/>
      <c r="AC247" s="51" t="s">
        <v>97</v>
      </c>
      <c r="AD247" s="61"/>
      <c r="AE247" s="51" t="s">
        <v>97</v>
      </c>
      <c r="AF247" s="61"/>
      <c r="AG247" s="257" t="s">
        <v>97</v>
      </c>
      <c r="AH247" s="216"/>
      <c r="AI247" s="220" t="s">
        <v>97</v>
      </c>
      <c r="AJ247" s="61"/>
      <c r="AK247" s="51" t="s">
        <v>97</v>
      </c>
      <c r="AL247" s="61"/>
      <c r="AM247" s="51" t="s">
        <v>97</v>
      </c>
      <c r="AN247" s="61"/>
      <c r="AO247" s="51" t="s">
        <v>97</v>
      </c>
      <c r="AP247" s="61"/>
      <c r="AQ247" s="51" t="s">
        <v>97</v>
      </c>
      <c r="AR247" s="61"/>
      <c r="AS247" s="51" t="s">
        <v>97</v>
      </c>
      <c r="AT247" s="61"/>
      <c r="AU247" s="51" t="s">
        <v>97</v>
      </c>
      <c r="AV247" s="61"/>
      <c r="AW247" s="51" t="s">
        <v>97</v>
      </c>
      <c r="AX247" s="61"/>
      <c r="AY247" s="51" t="s">
        <v>97</v>
      </c>
      <c r="AZ247" s="61"/>
      <c r="BA247" s="51" t="s">
        <v>97</v>
      </c>
      <c r="BB247" s="61"/>
      <c r="BC247" s="51" t="s">
        <v>97</v>
      </c>
      <c r="BD247" s="61"/>
      <c r="BE247" s="51" t="s">
        <v>97</v>
      </c>
      <c r="BF247" s="61"/>
      <c r="BG247" s="51" t="s">
        <v>97</v>
      </c>
      <c r="BH247" s="61"/>
      <c r="BI247" s="51" t="s">
        <v>97</v>
      </c>
      <c r="BJ247" s="61"/>
      <c r="BK247" s="52" t="s">
        <v>97</v>
      </c>
    </row>
    <row r="248" spans="1:63" s="10" customFormat="1" ht="14" x14ac:dyDescent="0.3">
      <c r="A248" s="11" t="s">
        <v>172</v>
      </c>
      <c r="B248" s="11">
        <v>115</v>
      </c>
      <c r="C248" s="11" t="s">
        <v>169</v>
      </c>
      <c r="D248" s="37">
        <v>2023</v>
      </c>
      <c r="E248" s="45" t="s">
        <v>170</v>
      </c>
      <c r="F248" s="61">
        <v>2724</v>
      </c>
      <c r="G248" s="51" t="s">
        <v>171</v>
      </c>
      <c r="H248" s="61"/>
      <c r="I248" s="51" t="s">
        <v>170</v>
      </c>
      <c r="J248" s="61">
        <v>3545</v>
      </c>
      <c r="K248" s="51" t="s">
        <v>170</v>
      </c>
      <c r="L248" s="61">
        <v>252</v>
      </c>
      <c r="M248" s="51" t="s">
        <v>171</v>
      </c>
      <c r="N248" s="61"/>
      <c r="O248" s="51" t="s">
        <v>170</v>
      </c>
      <c r="P248" s="61">
        <v>8538</v>
      </c>
      <c r="Q248" s="51" t="s">
        <v>170</v>
      </c>
      <c r="R248" s="61">
        <v>20107</v>
      </c>
      <c r="S248" s="51" t="s">
        <v>170</v>
      </c>
      <c r="T248" s="61" t="s">
        <v>97</v>
      </c>
      <c r="U248" s="51" t="s">
        <v>170</v>
      </c>
      <c r="V248" s="61">
        <v>206</v>
      </c>
      <c r="W248" s="51" t="s">
        <v>171</v>
      </c>
      <c r="X248" s="61"/>
      <c r="Y248" s="51" t="s">
        <v>170</v>
      </c>
      <c r="Z248" s="61">
        <v>2600</v>
      </c>
      <c r="AA248" s="51" t="s">
        <v>170</v>
      </c>
      <c r="AB248" s="61">
        <v>768</v>
      </c>
      <c r="AC248" s="51" t="s">
        <v>170</v>
      </c>
      <c r="AD248" s="61">
        <v>2957</v>
      </c>
      <c r="AE248" s="51" t="s">
        <v>171</v>
      </c>
      <c r="AF248" s="61"/>
      <c r="AG248" s="259">
        <v>41697</v>
      </c>
      <c r="AH248" s="215"/>
      <c r="AI248" s="220" t="s">
        <v>97</v>
      </c>
      <c r="AJ248" s="61"/>
      <c r="AK248" s="51" t="s">
        <v>97</v>
      </c>
      <c r="AL248" s="61" t="s">
        <v>97</v>
      </c>
      <c r="AM248" s="51" t="s">
        <v>97</v>
      </c>
      <c r="AN248" s="61" t="s">
        <v>97</v>
      </c>
      <c r="AO248" s="51" t="s">
        <v>97</v>
      </c>
      <c r="AP248" s="61" t="s">
        <v>97</v>
      </c>
      <c r="AQ248" s="51" t="s">
        <v>97</v>
      </c>
      <c r="AR248" s="61" t="s">
        <v>97</v>
      </c>
      <c r="AS248" s="51" t="s">
        <v>97</v>
      </c>
      <c r="AT248" s="61" t="s">
        <v>97</v>
      </c>
      <c r="AU248" s="51" t="s">
        <v>97</v>
      </c>
      <c r="AV248" s="61" t="s">
        <v>97</v>
      </c>
      <c r="AW248" s="51" t="s">
        <v>97</v>
      </c>
      <c r="AX248" s="61" t="s">
        <v>97</v>
      </c>
      <c r="AY248" s="51" t="s">
        <v>97</v>
      </c>
      <c r="AZ248" s="61" t="s">
        <v>97</v>
      </c>
      <c r="BA248" s="51" t="s">
        <v>97</v>
      </c>
      <c r="BB248" s="61" t="s">
        <v>97</v>
      </c>
      <c r="BC248" s="51" t="s">
        <v>97</v>
      </c>
      <c r="BD248" s="61" t="s">
        <v>97</v>
      </c>
      <c r="BE248" s="51" t="s">
        <v>97</v>
      </c>
      <c r="BF248" s="61" t="s">
        <v>97</v>
      </c>
      <c r="BG248" s="51" t="s">
        <v>97</v>
      </c>
      <c r="BH248" s="61" t="s">
        <v>97</v>
      </c>
      <c r="BI248" s="51" t="s">
        <v>97</v>
      </c>
      <c r="BJ248" s="61" t="s">
        <v>97</v>
      </c>
      <c r="BK248" s="52" t="s">
        <v>97</v>
      </c>
    </row>
    <row r="249" spans="1:63" s="10" customFormat="1" ht="14" x14ac:dyDescent="0.3">
      <c r="A249" s="11" t="s">
        <v>401</v>
      </c>
      <c r="B249" s="11">
        <v>2021</v>
      </c>
      <c r="C249" s="11" t="s">
        <v>402</v>
      </c>
      <c r="D249" s="37">
        <v>2023</v>
      </c>
      <c r="E249" s="45" t="s">
        <v>171</v>
      </c>
      <c r="F249" s="61"/>
      <c r="G249" s="51" t="s">
        <v>171</v>
      </c>
      <c r="H249" s="61"/>
      <c r="I249" s="51" t="s">
        <v>170</v>
      </c>
      <c r="J249" s="61">
        <v>1079</v>
      </c>
      <c r="K249" s="51" t="s">
        <v>171</v>
      </c>
      <c r="L249" s="61"/>
      <c r="M249" s="51" t="s">
        <v>171</v>
      </c>
      <c r="N249" s="61"/>
      <c r="O249" s="51" t="s">
        <v>170</v>
      </c>
      <c r="P249" s="61" t="s">
        <v>97</v>
      </c>
      <c r="Q249" s="51" t="s">
        <v>170</v>
      </c>
      <c r="R249" s="61">
        <v>2943</v>
      </c>
      <c r="S249" s="51" t="s">
        <v>171</v>
      </c>
      <c r="T249" s="61"/>
      <c r="U249" s="51" t="s">
        <v>171</v>
      </c>
      <c r="V249" s="61"/>
      <c r="W249" s="51" t="s">
        <v>171</v>
      </c>
      <c r="X249" s="61"/>
      <c r="Y249" s="51" t="s">
        <v>171</v>
      </c>
      <c r="Z249" s="61"/>
      <c r="AA249" s="51" t="s">
        <v>170</v>
      </c>
      <c r="AB249" s="61" t="s">
        <v>97</v>
      </c>
      <c r="AC249" s="51" t="s">
        <v>171</v>
      </c>
      <c r="AD249" s="61"/>
      <c r="AE249" s="51" t="s">
        <v>171</v>
      </c>
      <c r="AF249" s="61"/>
      <c r="AG249" s="269">
        <v>4022</v>
      </c>
      <c r="AH249" s="222"/>
      <c r="AI249" s="220" t="s">
        <v>171</v>
      </c>
      <c r="AJ249" s="61"/>
      <c r="AK249" s="51" t="s">
        <v>171</v>
      </c>
      <c r="AL249" s="61"/>
      <c r="AM249" s="51" t="s">
        <v>171</v>
      </c>
      <c r="AN249" s="61"/>
      <c r="AO249" s="51" t="s">
        <v>171</v>
      </c>
      <c r="AP249" s="61"/>
      <c r="AQ249" s="51" t="s">
        <v>171</v>
      </c>
      <c r="AR249" s="61"/>
      <c r="AS249" s="51" t="s">
        <v>171</v>
      </c>
      <c r="AT249" s="61"/>
      <c r="AU249" s="51" t="s">
        <v>171</v>
      </c>
      <c r="AV249" s="61"/>
      <c r="AW249" s="51" t="s">
        <v>171</v>
      </c>
      <c r="AX249" s="61"/>
      <c r="AY249" s="51" t="s">
        <v>171</v>
      </c>
      <c r="AZ249" s="61"/>
      <c r="BA249" s="51" t="s">
        <v>171</v>
      </c>
      <c r="BB249" s="61"/>
      <c r="BC249" s="51" t="s">
        <v>171</v>
      </c>
      <c r="BD249" s="61"/>
      <c r="BE249" s="51" t="s">
        <v>171</v>
      </c>
      <c r="BF249" s="61"/>
      <c r="BG249" s="51" t="s">
        <v>171</v>
      </c>
      <c r="BH249" s="61"/>
      <c r="BI249" s="51" t="s">
        <v>171</v>
      </c>
      <c r="BJ249" s="61"/>
      <c r="BK249" s="52"/>
    </row>
    <row r="250" spans="1:63" s="10" customFormat="1" ht="14" x14ac:dyDescent="0.3">
      <c r="A250" s="11" t="s">
        <v>337</v>
      </c>
      <c r="B250" s="11">
        <v>1470</v>
      </c>
      <c r="C250" s="11" t="s">
        <v>311</v>
      </c>
      <c r="D250" s="37">
        <v>2023</v>
      </c>
      <c r="E250" s="45" t="s">
        <v>170</v>
      </c>
      <c r="F250" s="61" t="s">
        <v>97</v>
      </c>
      <c r="G250" s="51" t="s">
        <v>171</v>
      </c>
      <c r="H250" s="61"/>
      <c r="I250" s="51" t="s">
        <v>170</v>
      </c>
      <c r="J250" s="61" t="s">
        <v>97</v>
      </c>
      <c r="K250" s="51" t="s">
        <v>171</v>
      </c>
      <c r="L250" s="61"/>
      <c r="M250" s="51" t="s">
        <v>171</v>
      </c>
      <c r="N250" s="61"/>
      <c r="O250" s="51" t="s">
        <v>97</v>
      </c>
      <c r="P250" s="61"/>
      <c r="Q250" s="51" t="s">
        <v>170</v>
      </c>
      <c r="R250" s="61" t="s">
        <v>97</v>
      </c>
      <c r="S250" s="51" t="s">
        <v>170</v>
      </c>
      <c r="T250" s="61" t="s">
        <v>97</v>
      </c>
      <c r="U250" s="51" t="s">
        <v>171</v>
      </c>
      <c r="V250" s="61"/>
      <c r="W250" s="51" t="s">
        <v>171</v>
      </c>
      <c r="X250" s="61"/>
      <c r="Y250" s="51" t="s">
        <v>171</v>
      </c>
      <c r="Z250" s="61"/>
      <c r="AA250" s="51" t="s">
        <v>171</v>
      </c>
      <c r="AB250" s="61"/>
      <c r="AC250" s="51" t="s">
        <v>170</v>
      </c>
      <c r="AD250" s="61" t="s">
        <v>97</v>
      </c>
      <c r="AE250" s="51" t="s">
        <v>171</v>
      </c>
      <c r="AF250" s="61"/>
      <c r="AG250" s="260" t="s">
        <v>97</v>
      </c>
      <c r="AH250" s="218"/>
      <c r="AI250" s="220" t="s">
        <v>170</v>
      </c>
      <c r="AJ250" s="61" t="s">
        <v>97</v>
      </c>
      <c r="AK250" s="51" t="s">
        <v>97</v>
      </c>
      <c r="AL250" s="61"/>
      <c r="AM250" s="51" t="s">
        <v>97</v>
      </c>
      <c r="AN250" s="61"/>
      <c r="AO250" s="51" t="s">
        <v>97</v>
      </c>
      <c r="AP250" s="61"/>
      <c r="AQ250" s="51" t="s">
        <v>97</v>
      </c>
      <c r="AR250" s="61"/>
      <c r="AS250" s="51" t="s">
        <v>170</v>
      </c>
      <c r="AT250" s="61" t="s">
        <v>97</v>
      </c>
      <c r="AU250" s="51" t="s">
        <v>97</v>
      </c>
      <c r="AV250" s="61"/>
      <c r="AW250" s="51" t="s">
        <v>170</v>
      </c>
      <c r="AX250" s="61" t="s">
        <v>97</v>
      </c>
      <c r="AY250" s="51" t="s">
        <v>97</v>
      </c>
      <c r="AZ250" s="61"/>
      <c r="BA250" s="51" t="s">
        <v>97</v>
      </c>
      <c r="BB250" s="61"/>
      <c r="BC250" s="51" t="s">
        <v>97</v>
      </c>
      <c r="BD250" s="61"/>
      <c r="BE250" s="51" t="s">
        <v>97</v>
      </c>
      <c r="BF250" s="61"/>
      <c r="BG250" s="51" t="s">
        <v>97</v>
      </c>
      <c r="BH250" s="61"/>
      <c r="BI250" s="51" t="s">
        <v>97</v>
      </c>
      <c r="BJ250" s="61"/>
      <c r="BK250" s="52" t="s">
        <v>97</v>
      </c>
    </row>
    <row r="251" spans="1:63" s="10" customFormat="1" ht="14" x14ac:dyDescent="0.3">
      <c r="A251" s="11" t="s">
        <v>308</v>
      </c>
      <c r="B251" s="11">
        <v>1383</v>
      </c>
      <c r="C251" s="11" t="s">
        <v>304</v>
      </c>
      <c r="D251" s="37">
        <v>2023</v>
      </c>
      <c r="E251" s="45" t="s">
        <v>170</v>
      </c>
      <c r="F251" s="61">
        <v>3642</v>
      </c>
      <c r="G251" s="51" t="s">
        <v>170</v>
      </c>
      <c r="H251" s="61">
        <v>1546</v>
      </c>
      <c r="I251" s="51" t="s">
        <v>170</v>
      </c>
      <c r="J251" s="61">
        <v>6839</v>
      </c>
      <c r="K251" s="51" t="s">
        <v>170</v>
      </c>
      <c r="L251" s="61">
        <v>2013</v>
      </c>
      <c r="M251" s="51" t="s">
        <v>171</v>
      </c>
      <c r="N251" s="61"/>
      <c r="O251" s="51" t="s">
        <v>170</v>
      </c>
      <c r="P251" s="61">
        <v>7803</v>
      </c>
      <c r="Q251" s="51" t="s">
        <v>170</v>
      </c>
      <c r="R251" s="61">
        <v>3639</v>
      </c>
      <c r="S251" s="51" t="s">
        <v>170</v>
      </c>
      <c r="T251" s="61">
        <v>24225</v>
      </c>
      <c r="U251" s="51" t="s">
        <v>171</v>
      </c>
      <c r="V251" s="61"/>
      <c r="W251" s="51" t="s">
        <v>171</v>
      </c>
      <c r="X251" s="61"/>
      <c r="Y251" s="51" t="s">
        <v>170</v>
      </c>
      <c r="Z251" s="61">
        <v>5352</v>
      </c>
      <c r="AA251" s="51" t="s">
        <v>170</v>
      </c>
      <c r="AB251" s="61">
        <v>1877</v>
      </c>
      <c r="AC251" s="51" t="s">
        <v>170</v>
      </c>
      <c r="AD251" s="61">
        <v>1850</v>
      </c>
      <c r="AE251" s="51" t="s">
        <v>171</v>
      </c>
      <c r="AF251" s="61"/>
      <c r="AG251" s="269">
        <v>58786</v>
      </c>
      <c r="AH251" s="222"/>
      <c r="AI251" s="220" t="s">
        <v>171</v>
      </c>
      <c r="AJ251" s="61"/>
      <c r="AK251" s="51" t="s">
        <v>171</v>
      </c>
      <c r="AL251" s="61"/>
      <c r="AM251" s="51" t="s">
        <v>171</v>
      </c>
      <c r="AN251" s="61"/>
      <c r="AO251" s="51" t="s">
        <v>171</v>
      </c>
      <c r="AP251" s="61"/>
      <c r="AQ251" s="51" t="s">
        <v>171</v>
      </c>
      <c r="AR251" s="61"/>
      <c r="AS251" s="51" t="s">
        <v>171</v>
      </c>
      <c r="AT251" s="61"/>
      <c r="AU251" s="51" t="s">
        <v>171</v>
      </c>
      <c r="AV251" s="61"/>
      <c r="AW251" s="51" t="s">
        <v>171</v>
      </c>
      <c r="AX251" s="61"/>
      <c r="AY251" s="51" t="s">
        <v>171</v>
      </c>
      <c r="AZ251" s="61"/>
      <c r="BA251" s="51" t="s">
        <v>171</v>
      </c>
      <c r="BB251" s="61"/>
      <c r="BC251" s="51" t="s">
        <v>171</v>
      </c>
      <c r="BD251" s="61"/>
      <c r="BE251" s="51" t="s">
        <v>171</v>
      </c>
      <c r="BF251" s="61"/>
      <c r="BG251" s="51" t="s">
        <v>171</v>
      </c>
      <c r="BH251" s="61"/>
      <c r="BI251" s="51" t="s">
        <v>171</v>
      </c>
      <c r="BJ251" s="61"/>
      <c r="BK251" s="52"/>
    </row>
    <row r="252" spans="1:63" s="10" customFormat="1" ht="14" x14ac:dyDescent="0.3">
      <c r="A252" s="11" t="s">
        <v>192</v>
      </c>
      <c r="B252" s="11">
        <v>187</v>
      </c>
      <c r="C252" s="11" t="s">
        <v>169</v>
      </c>
      <c r="D252" s="37">
        <v>2023</v>
      </c>
      <c r="E252" s="45" t="s">
        <v>170</v>
      </c>
      <c r="F252" s="61" t="s">
        <v>97</v>
      </c>
      <c r="G252" s="51" t="s">
        <v>171</v>
      </c>
      <c r="H252" s="61"/>
      <c r="I252" s="51" t="s">
        <v>171</v>
      </c>
      <c r="J252" s="61"/>
      <c r="K252" s="51" t="s">
        <v>171</v>
      </c>
      <c r="L252" s="61"/>
      <c r="M252" s="51" t="s">
        <v>171</v>
      </c>
      <c r="N252" s="61"/>
      <c r="O252" s="51" t="s">
        <v>170</v>
      </c>
      <c r="P252" s="61" t="s">
        <v>97</v>
      </c>
      <c r="Q252" s="51" t="s">
        <v>170</v>
      </c>
      <c r="R252" s="61" t="s">
        <v>97</v>
      </c>
      <c r="S252" s="51" t="s">
        <v>170</v>
      </c>
      <c r="T252" s="61" t="s">
        <v>97</v>
      </c>
      <c r="U252" s="51" t="s">
        <v>171</v>
      </c>
      <c r="V252" s="61"/>
      <c r="W252" s="51" t="s">
        <v>171</v>
      </c>
      <c r="X252" s="61"/>
      <c r="Y252" s="51" t="s">
        <v>170</v>
      </c>
      <c r="Z252" s="61" t="s">
        <v>97</v>
      </c>
      <c r="AA252" s="51" t="s">
        <v>171</v>
      </c>
      <c r="AB252" s="61"/>
      <c r="AC252" s="51" t="s">
        <v>171</v>
      </c>
      <c r="AD252" s="61"/>
      <c r="AE252" s="51" t="s">
        <v>171</v>
      </c>
      <c r="AF252" s="61"/>
      <c r="AG252" s="268">
        <v>8425</v>
      </c>
      <c r="AH252" s="221"/>
      <c r="AI252" s="220" t="s">
        <v>171</v>
      </c>
      <c r="AJ252" s="61"/>
      <c r="AK252" s="51" t="s">
        <v>171</v>
      </c>
      <c r="AL252" s="61"/>
      <c r="AM252" s="51" t="s">
        <v>171</v>
      </c>
      <c r="AN252" s="61"/>
      <c r="AO252" s="51" t="s">
        <v>171</v>
      </c>
      <c r="AP252" s="61"/>
      <c r="AQ252" s="51" t="s">
        <v>171</v>
      </c>
      <c r="AR252" s="61"/>
      <c r="AS252" s="51" t="s">
        <v>171</v>
      </c>
      <c r="AT252" s="61"/>
      <c r="AU252" s="51" t="s">
        <v>171</v>
      </c>
      <c r="AV252" s="61"/>
      <c r="AW252" s="51" t="s">
        <v>171</v>
      </c>
      <c r="AX252" s="61"/>
      <c r="AY252" s="51" t="s">
        <v>171</v>
      </c>
      <c r="AZ252" s="61"/>
      <c r="BA252" s="51" t="s">
        <v>171</v>
      </c>
      <c r="BB252" s="61"/>
      <c r="BC252" s="51" t="s">
        <v>171</v>
      </c>
      <c r="BD252" s="61"/>
      <c r="BE252" s="51" t="s">
        <v>171</v>
      </c>
      <c r="BF252" s="61"/>
      <c r="BG252" s="51" t="s">
        <v>171</v>
      </c>
      <c r="BH252" s="61"/>
      <c r="BI252" s="51" t="s">
        <v>171</v>
      </c>
      <c r="BJ252" s="61"/>
      <c r="BK252" s="52"/>
    </row>
    <row r="253" spans="1:63" s="10" customFormat="1" ht="14" x14ac:dyDescent="0.3">
      <c r="A253" s="11" t="s">
        <v>273</v>
      </c>
      <c r="B253" s="11">
        <v>1233</v>
      </c>
      <c r="C253" s="11" t="s">
        <v>270</v>
      </c>
      <c r="D253" s="37">
        <v>2023</v>
      </c>
      <c r="E253" s="45" t="s">
        <v>170</v>
      </c>
      <c r="F253" s="61">
        <v>3149</v>
      </c>
      <c r="G253" s="51" t="s">
        <v>170</v>
      </c>
      <c r="H253" s="61">
        <v>25</v>
      </c>
      <c r="I253" s="51" t="s">
        <v>170</v>
      </c>
      <c r="J253" s="61">
        <v>5669</v>
      </c>
      <c r="K253" s="51" t="s">
        <v>171</v>
      </c>
      <c r="L253" s="61"/>
      <c r="M253" s="51" t="s">
        <v>171</v>
      </c>
      <c r="N253" s="61"/>
      <c r="O253" s="51" t="s">
        <v>170</v>
      </c>
      <c r="P253" s="61">
        <v>6647</v>
      </c>
      <c r="Q253" s="51" t="s">
        <v>170</v>
      </c>
      <c r="R253" s="61">
        <v>117</v>
      </c>
      <c r="S253" s="51" t="s">
        <v>170</v>
      </c>
      <c r="T253" s="61">
        <v>16318</v>
      </c>
      <c r="U253" s="51" t="s">
        <v>171</v>
      </c>
      <c r="V253" s="61"/>
      <c r="W253" s="51" t="s">
        <v>171</v>
      </c>
      <c r="X253" s="61"/>
      <c r="Y253" s="51" t="s">
        <v>170</v>
      </c>
      <c r="Z253" s="61">
        <v>435</v>
      </c>
      <c r="AA253" s="51" t="s">
        <v>170</v>
      </c>
      <c r="AB253" s="61">
        <v>3071</v>
      </c>
      <c r="AC253" s="51" t="s">
        <v>170</v>
      </c>
      <c r="AD253" s="61">
        <v>98</v>
      </c>
      <c r="AE253" s="51" t="s">
        <v>171</v>
      </c>
      <c r="AF253" s="61"/>
      <c r="AG253" s="268">
        <v>35529</v>
      </c>
      <c r="AH253" s="221"/>
      <c r="AI253" s="220" t="s">
        <v>170</v>
      </c>
      <c r="AJ253" s="61">
        <v>76</v>
      </c>
      <c r="AK253" s="51" t="s">
        <v>170</v>
      </c>
      <c r="AL253" s="61">
        <v>9</v>
      </c>
      <c r="AM253" s="51" t="s">
        <v>171</v>
      </c>
      <c r="AN253" s="61"/>
      <c r="AO253" s="51" t="s">
        <v>171</v>
      </c>
      <c r="AP253" s="61"/>
      <c r="AQ253" s="51" t="s">
        <v>171</v>
      </c>
      <c r="AR253" s="61"/>
      <c r="AS253" s="51" t="s">
        <v>171</v>
      </c>
      <c r="AT253" s="61"/>
      <c r="AU253" s="51" t="s">
        <v>170</v>
      </c>
      <c r="AV253" s="61">
        <v>8</v>
      </c>
      <c r="AW253" s="51" t="s">
        <v>171</v>
      </c>
      <c r="AX253" s="61"/>
      <c r="AY253" s="51" t="s">
        <v>171</v>
      </c>
      <c r="AZ253" s="61"/>
      <c r="BA253" s="51" t="s">
        <v>171</v>
      </c>
      <c r="BB253" s="61"/>
      <c r="BC253" s="51" t="s">
        <v>171</v>
      </c>
      <c r="BD253" s="61"/>
      <c r="BE253" s="51" t="s">
        <v>170</v>
      </c>
      <c r="BF253" s="61">
        <v>7</v>
      </c>
      <c r="BG253" s="51" t="s">
        <v>171</v>
      </c>
      <c r="BH253" s="61"/>
      <c r="BI253" s="51" t="s">
        <v>171</v>
      </c>
      <c r="BJ253" s="61"/>
      <c r="BK253" s="52">
        <v>100</v>
      </c>
    </row>
    <row r="254" spans="1:63" s="10" customFormat="1" ht="14" x14ac:dyDescent="0.3">
      <c r="A254" s="11" t="s">
        <v>238</v>
      </c>
      <c r="B254" s="11">
        <v>685</v>
      </c>
      <c r="C254" s="11" t="s">
        <v>229</v>
      </c>
      <c r="D254" s="37">
        <v>2023</v>
      </c>
      <c r="E254" s="45" t="s">
        <v>171</v>
      </c>
      <c r="F254" s="61"/>
      <c r="G254" s="51" t="s">
        <v>171</v>
      </c>
      <c r="H254" s="61"/>
      <c r="I254" s="51" t="s">
        <v>170</v>
      </c>
      <c r="J254" s="61">
        <v>2121</v>
      </c>
      <c r="K254" s="51" t="s">
        <v>171</v>
      </c>
      <c r="L254" s="61"/>
      <c r="M254" s="51" t="s">
        <v>171</v>
      </c>
      <c r="N254" s="61"/>
      <c r="O254" s="51" t="s">
        <v>170</v>
      </c>
      <c r="P254" s="61">
        <v>2260</v>
      </c>
      <c r="Q254" s="51" t="s">
        <v>170</v>
      </c>
      <c r="R254" s="61">
        <v>1866</v>
      </c>
      <c r="S254" s="51" t="s">
        <v>170</v>
      </c>
      <c r="T254" s="61">
        <v>10552</v>
      </c>
      <c r="U254" s="51" t="s">
        <v>171</v>
      </c>
      <c r="V254" s="61"/>
      <c r="W254" s="51" t="s">
        <v>171</v>
      </c>
      <c r="X254" s="61"/>
      <c r="Y254" s="51" t="s">
        <v>171</v>
      </c>
      <c r="Z254" s="61"/>
      <c r="AA254" s="51" t="s">
        <v>171</v>
      </c>
      <c r="AB254" s="61"/>
      <c r="AC254" s="51" t="s">
        <v>171</v>
      </c>
      <c r="AD254" s="61"/>
      <c r="AE254" s="51" t="s">
        <v>171</v>
      </c>
      <c r="AF254" s="61"/>
      <c r="AG254" s="260">
        <v>16799</v>
      </c>
      <c r="AH254" s="218"/>
      <c r="AI254" s="220" t="s">
        <v>171</v>
      </c>
      <c r="AJ254" s="61"/>
      <c r="AK254" s="51" t="s">
        <v>171</v>
      </c>
      <c r="AL254" s="61"/>
      <c r="AM254" s="51" t="s">
        <v>171</v>
      </c>
      <c r="AN254" s="61"/>
      <c r="AO254" s="51" t="s">
        <v>171</v>
      </c>
      <c r="AP254" s="61"/>
      <c r="AQ254" s="51" t="s">
        <v>171</v>
      </c>
      <c r="AR254" s="61"/>
      <c r="AS254" s="51" t="s">
        <v>171</v>
      </c>
      <c r="AT254" s="61"/>
      <c r="AU254" s="51" t="s">
        <v>171</v>
      </c>
      <c r="AV254" s="61"/>
      <c r="AW254" s="51" t="s">
        <v>171</v>
      </c>
      <c r="AX254" s="61"/>
      <c r="AY254" s="51" t="s">
        <v>171</v>
      </c>
      <c r="AZ254" s="61"/>
      <c r="BA254" s="51" t="s">
        <v>171</v>
      </c>
      <c r="BB254" s="61"/>
      <c r="BC254" s="51" t="s">
        <v>171</v>
      </c>
      <c r="BD254" s="61"/>
      <c r="BE254" s="51" t="s">
        <v>171</v>
      </c>
      <c r="BF254" s="61"/>
      <c r="BG254" s="51" t="s">
        <v>171</v>
      </c>
      <c r="BH254" s="61"/>
      <c r="BI254" s="51" t="s">
        <v>171</v>
      </c>
      <c r="BJ254" s="61"/>
      <c r="BK254" s="52"/>
    </row>
    <row r="255" spans="1:63" s="10" customFormat="1" ht="14" x14ac:dyDescent="0.3">
      <c r="A255" s="11" t="s">
        <v>456</v>
      </c>
      <c r="B255" s="11">
        <v>2462</v>
      </c>
      <c r="C255" s="11" t="s">
        <v>446</v>
      </c>
      <c r="D255" s="37">
        <v>2023</v>
      </c>
      <c r="E255" s="45" t="s">
        <v>369</v>
      </c>
      <c r="F255" s="61"/>
      <c r="G255" s="45" t="s">
        <v>369</v>
      </c>
      <c r="H255" s="61"/>
      <c r="I255" s="45" t="s">
        <v>369</v>
      </c>
      <c r="J255" s="61"/>
      <c r="K255" s="45" t="s">
        <v>369</v>
      </c>
      <c r="L255" s="61"/>
      <c r="M255" s="45" t="s">
        <v>369</v>
      </c>
      <c r="N255" s="61"/>
      <c r="O255" s="45" t="s">
        <v>369</v>
      </c>
      <c r="P255" s="61"/>
      <c r="Q255" s="45" t="s">
        <v>369</v>
      </c>
      <c r="R255" s="61"/>
      <c r="S255" s="45" t="s">
        <v>369</v>
      </c>
      <c r="T255" s="61"/>
      <c r="U255" s="45" t="s">
        <v>369</v>
      </c>
      <c r="V255" s="61"/>
      <c r="W255" s="45" t="s">
        <v>369</v>
      </c>
      <c r="X255" s="61"/>
      <c r="Y255" s="45" t="s">
        <v>369</v>
      </c>
      <c r="Z255" s="61"/>
      <c r="AA255" s="45" t="s">
        <v>369</v>
      </c>
      <c r="AB255" s="61"/>
      <c r="AC255" s="45" t="s">
        <v>369</v>
      </c>
      <c r="AD255" s="61"/>
      <c r="AE255" s="45" t="s">
        <v>369</v>
      </c>
      <c r="AF255" s="61"/>
      <c r="AG255" s="257" t="s">
        <v>97</v>
      </c>
      <c r="AH255" s="218"/>
      <c r="AI255" s="45" t="s">
        <v>369</v>
      </c>
      <c r="AJ255" s="61"/>
      <c r="AK255" s="45" t="s">
        <v>369</v>
      </c>
      <c r="AL255" s="61"/>
      <c r="AM255" s="45" t="s">
        <v>369</v>
      </c>
      <c r="AN255" s="61"/>
      <c r="AO255" s="45" t="s">
        <v>369</v>
      </c>
      <c r="AP255" s="61"/>
      <c r="AQ255" s="45" t="s">
        <v>369</v>
      </c>
      <c r="AR255" s="61"/>
      <c r="AS255" s="45" t="s">
        <v>369</v>
      </c>
      <c r="AT255" s="61"/>
      <c r="AU255" s="45" t="s">
        <v>369</v>
      </c>
      <c r="AV255" s="61"/>
      <c r="AW255" s="45" t="s">
        <v>369</v>
      </c>
      <c r="AX255" s="61"/>
      <c r="AY255" s="45" t="s">
        <v>369</v>
      </c>
      <c r="AZ255" s="61"/>
      <c r="BA255" s="45" t="s">
        <v>369</v>
      </c>
      <c r="BB255" s="61"/>
      <c r="BC255" s="45" t="s">
        <v>369</v>
      </c>
      <c r="BD255" s="61"/>
      <c r="BE255" s="45" t="s">
        <v>369</v>
      </c>
      <c r="BF255" s="61"/>
      <c r="BG255" s="45" t="s">
        <v>369</v>
      </c>
      <c r="BH255" s="61"/>
      <c r="BI255" s="45" t="s">
        <v>369</v>
      </c>
      <c r="BJ255" s="61"/>
      <c r="BK255" s="233" t="s">
        <v>369</v>
      </c>
    </row>
    <row r="256" spans="1:63" s="10" customFormat="1" ht="14" x14ac:dyDescent="0.3">
      <c r="A256" s="11" t="s">
        <v>260</v>
      </c>
      <c r="B256" s="11">
        <v>884</v>
      </c>
      <c r="C256" s="11" t="s">
        <v>251</v>
      </c>
      <c r="D256" s="37">
        <v>2023</v>
      </c>
      <c r="E256" s="45" t="s">
        <v>97</v>
      </c>
      <c r="F256" s="61"/>
      <c r="G256" s="51" t="s">
        <v>97</v>
      </c>
      <c r="H256" s="61"/>
      <c r="I256" s="51" t="s">
        <v>97</v>
      </c>
      <c r="J256" s="61"/>
      <c r="K256" s="51" t="s">
        <v>97</v>
      </c>
      <c r="L256" s="61"/>
      <c r="M256" s="51" t="s">
        <v>97</v>
      </c>
      <c r="N256" s="61"/>
      <c r="O256" s="51" t="s">
        <v>97</v>
      </c>
      <c r="P256" s="61"/>
      <c r="Q256" s="51" t="s">
        <v>97</v>
      </c>
      <c r="R256" s="61"/>
      <c r="S256" s="51" t="s">
        <v>97</v>
      </c>
      <c r="T256" s="61"/>
      <c r="U256" s="51" t="s">
        <v>97</v>
      </c>
      <c r="V256" s="61"/>
      <c r="W256" s="51" t="s">
        <v>97</v>
      </c>
      <c r="X256" s="61"/>
      <c r="Y256" s="51" t="s">
        <v>97</v>
      </c>
      <c r="Z256" s="61"/>
      <c r="AA256" s="51" t="s">
        <v>97</v>
      </c>
      <c r="AB256" s="61"/>
      <c r="AC256" s="51" t="s">
        <v>97</v>
      </c>
      <c r="AD256" s="61"/>
      <c r="AE256" s="51" t="s">
        <v>97</v>
      </c>
      <c r="AF256" s="61"/>
      <c r="AG256" s="257" t="s">
        <v>97</v>
      </c>
      <c r="AH256" s="222"/>
      <c r="AI256" s="220" t="s">
        <v>97</v>
      </c>
      <c r="AJ256" s="61"/>
      <c r="AK256" s="51" t="s">
        <v>97</v>
      </c>
      <c r="AL256" s="61"/>
      <c r="AM256" s="51" t="s">
        <v>97</v>
      </c>
      <c r="AN256" s="61"/>
      <c r="AO256" s="51" t="s">
        <v>97</v>
      </c>
      <c r="AP256" s="61"/>
      <c r="AQ256" s="51" t="s">
        <v>97</v>
      </c>
      <c r="AR256" s="61"/>
      <c r="AS256" s="51" t="s">
        <v>97</v>
      </c>
      <c r="AT256" s="61"/>
      <c r="AU256" s="51" t="s">
        <v>97</v>
      </c>
      <c r="AV256" s="61"/>
      <c r="AW256" s="51" t="s">
        <v>97</v>
      </c>
      <c r="AX256" s="61"/>
      <c r="AY256" s="51" t="s">
        <v>97</v>
      </c>
      <c r="AZ256" s="61"/>
      <c r="BA256" s="51" t="s">
        <v>97</v>
      </c>
      <c r="BB256" s="61"/>
      <c r="BC256" s="51" t="s">
        <v>97</v>
      </c>
      <c r="BD256" s="61"/>
      <c r="BE256" s="51" t="s">
        <v>97</v>
      </c>
      <c r="BF256" s="61"/>
      <c r="BG256" s="51" t="s">
        <v>97</v>
      </c>
      <c r="BH256" s="61"/>
      <c r="BI256" s="51" t="s">
        <v>97</v>
      </c>
      <c r="BJ256" s="61"/>
      <c r="BK256" s="52" t="s">
        <v>97</v>
      </c>
    </row>
    <row r="257" spans="1:63" s="10" customFormat="1" ht="14" x14ac:dyDescent="0.3">
      <c r="A257" s="11" t="s">
        <v>448</v>
      </c>
      <c r="B257" s="11">
        <v>2404</v>
      </c>
      <c r="C257" s="11" t="s">
        <v>446</v>
      </c>
      <c r="D257" s="37">
        <v>2023</v>
      </c>
      <c r="E257" s="45" t="s">
        <v>369</v>
      </c>
      <c r="F257" s="61"/>
      <c r="G257" s="45" t="s">
        <v>369</v>
      </c>
      <c r="H257" s="61"/>
      <c r="I257" s="45" t="s">
        <v>369</v>
      </c>
      <c r="J257" s="61"/>
      <c r="K257" s="45" t="s">
        <v>369</v>
      </c>
      <c r="L257" s="61"/>
      <c r="M257" s="45" t="s">
        <v>369</v>
      </c>
      <c r="N257" s="61"/>
      <c r="O257" s="45" t="s">
        <v>369</v>
      </c>
      <c r="P257" s="61"/>
      <c r="Q257" s="45" t="s">
        <v>369</v>
      </c>
      <c r="R257" s="61"/>
      <c r="S257" s="45" t="s">
        <v>369</v>
      </c>
      <c r="T257" s="61"/>
      <c r="U257" s="45" t="s">
        <v>369</v>
      </c>
      <c r="V257" s="61"/>
      <c r="W257" s="45" t="s">
        <v>369</v>
      </c>
      <c r="X257" s="61"/>
      <c r="Y257" s="45" t="s">
        <v>369</v>
      </c>
      <c r="Z257" s="61"/>
      <c r="AA257" s="45" t="s">
        <v>369</v>
      </c>
      <c r="AB257" s="61"/>
      <c r="AC257" s="45" t="s">
        <v>369</v>
      </c>
      <c r="AD257" s="61"/>
      <c r="AE257" s="45" t="s">
        <v>369</v>
      </c>
      <c r="AF257" s="61"/>
      <c r="AG257" s="257" t="s">
        <v>97</v>
      </c>
      <c r="AH257" s="218"/>
      <c r="AI257" s="45" t="s">
        <v>369</v>
      </c>
      <c r="AJ257" s="61"/>
      <c r="AK257" s="45" t="s">
        <v>369</v>
      </c>
      <c r="AL257" s="61"/>
      <c r="AM257" s="45" t="s">
        <v>369</v>
      </c>
      <c r="AN257" s="61"/>
      <c r="AO257" s="45" t="s">
        <v>369</v>
      </c>
      <c r="AP257" s="61"/>
      <c r="AQ257" s="45" t="s">
        <v>369</v>
      </c>
      <c r="AR257" s="61"/>
      <c r="AS257" s="45" t="s">
        <v>369</v>
      </c>
      <c r="AT257" s="61"/>
      <c r="AU257" s="45" t="s">
        <v>369</v>
      </c>
      <c r="AV257" s="61"/>
      <c r="AW257" s="45" t="s">
        <v>369</v>
      </c>
      <c r="AX257" s="61"/>
      <c r="AY257" s="45" t="s">
        <v>369</v>
      </c>
      <c r="AZ257" s="61"/>
      <c r="BA257" s="45" t="s">
        <v>369</v>
      </c>
      <c r="BB257" s="61"/>
      <c r="BC257" s="45" t="s">
        <v>369</v>
      </c>
      <c r="BD257" s="61"/>
      <c r="BE257" s="45" t="s">
        <v>369</v>
      </c>
      <c r="BF257" s="61"/>
      <c r="BG257" s="45" t="s">
        <v>369</v>
      </c>
      <c r="BH257" s="61"/>
      <c r="BI257" s="45" t="s">
        <v>369</v>
      </c>
      <c r="BJ257" s="61"/>
      <c r="BK257" s="233" t="s">
        <v>369</v>
      </c>
    </row>
    <row r="258" spans="1:63" s="10" customFormat="1" ht="14" x14ac:dyDescent="0.3">
      <c r="A258" s="11" t="s">
        <v>204</v>
      </c>
      <c r="B258" s="11">
        <v>428</v>
      </c>
      <c r="C258" s="11" t="s">
        <v>205</v>
      </c>
      <c r="D258" s="37">
        <v>2023</v>
      </c>
      <c r="E258" s="45" t="s">
        <v>170</v>
      </c>
      <c r="F258" s="61">
        <v>432</v>
      </c>
      <c r="G258" s="51" t="s">
        <v>171</v>
      </c>
      <c r="H258" s="61"/>
      <c r="I258" s="51" t="s">
        <v>170</v>
      </c>
      <c r="J258" s="61">
        <v>1404</v>
      </c>
      <c r="K258" s="51" t="s">
        <v>171</v>
      </c>
      <c r="L258" s="61"/>
      <c r="M258" s="51" t="s">
        <v>171</v>
      </c>
      <c r="N258" s="61"/>
      <c r="O258" s="51" t="s">
        <v>170</v>
      </c>
      <c r="P258" s="61">
        <v>2952</v>
      </c>
      <c r="Q258" s="51" t="s">
        <v>170</v>
      </c>
      <c r="R258" s="61">
        <v>3240</v>
      </c>
      <c r="S258" s="51" t="s">
        <v>170</v>
      </c>
      <c r="T258" s="61">
        <v>2232</v>
      </c>
      <c r="U258" s="51" t="s">
        <v>171</v>
      </c>
      <c r="V258" s="61"/>
      <c r="W258" s="51" t="s">
        <v>170</v>
      </c>
      <c r="X258" s="61">
        <v>288</v>
      </c>
      <c r="Y258" s="51" t="s">
        <v>170</v>
      </c>
      <c r="Z258" s="61">
        <v>324</v>
      </c>
      <c r="AA258" s="51" t="s">
        <v>171</v>
      </c>
      <c r="AB258" s="61"/>
      <c r="AC258" s="51" t="s">
        <v>171</v>
      </c>
      <c r="AD258" s="61"/>
      <c r="AE258" s="51" t="s">
        <v>171</v>
      </c>
      <c r="AF258" s="61"/>
      <c r="AG258" s="260">
        <v>10872</v>
      </c>
      <c r="AH258" s="218"/>
      <c r="AI258" s="220" t="s">
        <v>171</v>
      </c>
      <c r="AJ258" s="61"/>
      <c r="AK258" s="51" t="s">
        <v>171</v>
      </c>
      <c r="AL258" s="61"/>
      <c r="AM258" s="51" t="s">
        <v>170</v>
      </c>
      <c r="AN258" s="61">
        <v>66</v>
      </c>
      <c r="AO258" s="51" t="s">
        <v>171</v>
      </c>
      <c r="AP258" s="61"/>
      <c r="AQ258" s="51" t="s">
        <v>171</v>
      </c>
      <c r="AR258" s="61"/>
      <c r="AS258" s="51" t="s">
        <v>171</v>
      </c>
      <c r="AT258" s="61"/>
      <c r="AU258" s="51" t="s">
        <v>171</v>
      </c>
      <c r="AV258" s="61"/>
      <c r="AW258" s="51" t="s">
        <v>171</v>
      </c>
      <c r="AX258" s="61"/>
      <c r="AY258" s="51" t="s">
        <v>171</v>
      </c>
      <c r="AZ258" s="61"/>
      <c r="BA258" s="51" t="s">
        <v>171</v>
      </c>
      <c r="BB258" s="61"/>
      <c r="BC258" s="51" t="s">
        <v>171</v>
      </c>
      <c r="BD258" s="61"/>
      <c r="BE258" s="51" t="s">
        <v>171</v>
      </c>
      <c r="BF258" s="61"/>
      <c r="BG258" s="51" t="s">
        <v>171</v>
      </c>
      <c r="BH258" s="61"/>
      <c r="BI258" s="51" t="s">
        <v>171</v>
      </c>
      <c r="BJ258" s="61"/>
      <c r="BK258" s="52">
        <v>66</v>
      </c>
    </row>
    <row r="259" spans="1:63" s="10" customFormat="1" ht="14" x14ac:dyDescent="0.3">
      <c r="A259" s="11" t="s">
        <v>324</v>
      </c>
      <c r="B259" s="11">
        <v>1442</v>
      </c>
      <c r="C259" s="11" t="s">
        <v>311</v>
      </c>
      <c r="D259" s="37">
        <v>2023</v>
      </c>
      <c r="E259" s="45" t="s">
        <v>171</v>
      </c>
      <c r="F259" s="61"/>
      <c r="G259" s="51" t="s">
        <v>171</v>
      </c>
      <c r="H259" s="61"/>
      <c r="I259" s="51" t="s">
        <v>171</v>
      </c>
      <c r="J259" s="61"/>
      <c r="K259" s="51" t="s">
        <v>171</v>
      </c>
      <c r="L259" s="61"/>
      <c r="M259" s="51" t="s">
        <v>171</v>
      </c>
      <c r="N259" s="61"/>
      <c r="O259" s="51" t="s">
        <v>170</v>
      </c>
      <c r="P259" s="61">
        <v>1405</v>
      </c>
      <c r="Q259" s="51" t="s">
        <v>170</v>
      </c>
      <c r="R259" s="61">
        <v>1094</v>
      </c>
      <c r="S259" s="51" t="s">
        <v>170</v>
      </c>
      <c r="T259" s="61">
        <v>6344</v>
      </c>
      <c r="U259" s="51" t="s">
        <v>171</v>
      </c>
      <c r="V259" s="61"/>
      <c r="W259" s="51" t="s">
        <v>171</v>
      </c>
      <c r="X259" s="61"/>
      <c r="Y259" s="51" t="s">
        <v>171</v>
      </c>
      <c r="Z259" s="61"/>
      <c r="AA259" s="51" t="s">
        <v>170</v>
      </c>
      <c r="AB259" s="61">
        <v>165</v>
      </c>
      <c r="AC259" s="51" t="s">
        <v>171</v>
      </c>
      <c r="AD259" s="61"/>
      <c r="AE259" s="51" t="s">
        <v>171</v>
      </c>
      <c r="AF259" s="61"/>
      <c r="AG259" s="260">
        <v>9008</v>
      </c>
      <c r="AH259" s="218"/>
      <c r="AI259" s="220" t="s">
        <v>171</v>
      </c>
      <c r="AJ259" s="61"/>
      <c r="AK259" s="51" t="s">
        <v>171</v>
      </c>
      <c r="AL259" s="61"/>
      <c r="AM259" s="51" t="s">
        <v>171</v>
      </c>
      <c r="AN259" s="61"/>
      <c r="AO259" s="51" t="s">
        <v>171</v>
      </c>
      <c r="AP259" s="61"/>
      <c r="AQ259" s="51" t="s">
        <v>171</v>
      </c>
      <c r="AR259" s="61"/>
      <c r="AS259" s="51" t="s">
        <v>171</v>
      </c>
      <c r="AT259" s="61"/>
      <c r="AU259" s="51" t="s">
        <v>171</v>
      </c>
      <c r="AV259" s="61"/>
      <c r="AW259" s="51" t="s">
        <v>171</v>
      </c>
      <c r="AX259" s="61"/>
      <c r="AY259" s="51" t="s">
        <v>170</v>
      </c>
      <c r="AZ259" s="61">
        <v>35</v>
      </c>
      <c r="BA259" s="51" t="s">
        <v>171</v>
      </c>
      <c r="BB259" s="61"/>
      <c r="BC259" s="51" t="s">
        <v>171</v>
      </c>
      <c r="BD259" s="61"/>
      <c r="BE259" s="51" t="s">
        <v>171</v>
      </c>
      <c r="BF259" s="61"/>
      <c r="BG259" s="51" t="s">
        <v>171</v>
      </c>
      <c r="BH259" s="61"/>
      <c r="BI259" s="51" t="s">
        <v>171</v>
      </c>
      <c r="BJ259" s="61"/>
      <c r="BK259" s="52">
        <v>35</v>
      </c>
    </row>
    <row r="260" spans="1:63" s="10" customFormat="1" ht="14" x14ac:dyDescent="0.3">
      <c r="A260" s="11" t="s">
        <v>347</v>
      </c>
      <c r="B260" s="11">
        <v>1487</v>
      </c>
      <c r="C260" s="11" t="s">
        <v>311</v>
      </c>
      <c r="D260" s="37">
        <v>2023</v>
      </c>
      <c r="E260" s="45" t="s">
        <v>170</v>
      </c>
      <c r="F260" s="61">
        <v>1026</v>
      </c>
      <c r="G260" s="51" t="s">
        <v>171</v>
      </c>
      <c r="H260" s="61"/>
      <c r="I260" s="51" t="s">
        <v>170</v>
      </c>
      <c r="J260" s="61">
        <v>6912</v>
      </c>
      <c r="K260" s="51" t="s">
        <v>171</v>
      </c>
      <c r="L260" s="61"/>
      <c r="M260" s="51" t="s">
        <v>171</v>
      </c>
      <c r="N260" s="61"/>
      <c r="O260" s="51" t="s">
        <v>170</v>
      </c>
      <c r="P260" s="61">
        <v>13149</v>
      </c>
      <c r="Q260" s="51" t="s">
        <v>170</v>
      </c>
      <c r="R260" s="61">
        <v>4158</v>
      </c>
      <c r="S260" s="51" t="s">
        <v>170</v>
      </c>
      <c r="T260" s="61">
        <v>9666</v>
      </c>
      <c r="U260" s="51" t="s">
        <v>171</v>
      </c>
      <c r="V260" s="61"/>
      <c r="W260" s="51" t="s">
        <v>171</v>
      </c>
      <c r="X260" s="61"/>
      <c r="Y260" s="51" t="s">
        <v>170</v>
      </c>
      <c r="Z260" s="61">
        <v>1566</v>
      </c>
      <c r="AA260" s="51" t="s">
        <v>171</v>
      </c>
      <c r="AB260" s="61"/>
      <c r="AC260" s="51" t="s">
        <v>170</v>
      </c>
      <c r="AD260" s="61">
        <v>405</v>
      </c>
      <c r="AE260" s="51" t="s">
        <v>171</v>
      </c>
      <c r="AF260" s="61"/>
      <c r="AG260" s="268">
        <v>36882</v>
      </c>
      <c r="AH260" s="221"/>
      <c r="AI260" s="220" t="s">
        <v>170</v>
      </c>
      <c r="AJ260" s="61">
        <v>24</v>
      </c>
      <c r="AK260" s="51" t="s">
        <v>171</v>
      </c>
      <c r="AL260" s="61"/>
      <c r="AM260" s="51" t="s">
        <v>170</v>
      </c>
      <c r="AN260" s="61">
        <v>10</v>
      </c>
      <c r="AO260" s="51" t="s">
        <v>171</v>
      </c>
      <c r="AP260" s="61"/>
      <c r="AQ260" s="51" t="s">
        <v>171</v>
      </c>
      <c r="AR260" s="61"/>
      <c r="AS260" s="51" t="s">
        <v>170</v>
      </c>
      <c r="AT260" s="61">
        <v>466</v>
      </c>
      <c r="AU260" s="51" t="s">
        <v>171</v>
      </c>
      <c r="AV260" s="61"/>
      <c r="AW260" s="51" t="s">
        <v>171</v>
      </c>
      <c r="AX260" s="61"/>
      <c r="AY260" s="51" t="s">
        <v>171</v>
      </c>
      <c r="AZ260" s="61"/>
      <c r="BA260" s="51" t="s">
        <v>171</v>
      </c>
      <c r="BB260" s="61"/>
      <c r="BC260" s="51" t="s">
        <v>171</v>
      </c>
      <c r="BD260" s="61"/>
      <c r="BE260" s="51" t="s">
        <v>171</v>
      </c>
      <c r="BF260" s="61"/>
      <c r="BG260" s="51" t="s">
        <v>170</v>
      </c>
      <c r="BH260" s="61">
        <v>78</v>
      </c>
      <c r="BI260" s="51" t="s">
        <v>171</v>
      </c>
      <c r="BJ260" s="61"/>
      <c r="BK260" s="52">
        <v>578</v>
      </c>
    </row>
    <row r="261" spans="1:63" s="10" customFormat="1" ht="14" x14ac:dyDescent="0.3">
      <c r="A261" s="11" t="s">
        <v>455</v>
      </c>
      <c r="B261" s="11">
        <v>2460</v>
      </c>
      <c r="C261" s="11" t="s">
        <v>446</v>
      </c>
      <c r="D261" s="37">
        <v>2023</v>
      </c>
      <c r="E261" s="45" t="s">
        <v>171</v>
      </c>
      <c r="F261" s="61"/>
      <c r="G261" s="51" t="s">
        <v>171</v>
      </c>
      <c r="H261" s="61"/>
      <c r="I261" s="51" t="s">
        <v>171</v>
      </c>
      <c r="J261" s="61"/>
      <c r="K261" s="51" t="s">
        <v>171</v>
      </c>
      <c r="L261" s="61"/>
      <c r="M261" s="51" t="s">
        <v>171</v>
      </c>
      <c r="N261" s="61"/>
      <c r="O261" s="51" t="s">
        <v>170</v>
      </c>
      <c r="P261" s="61">
        <v>648</v>
      </c>
      <c r="Q261" s="51" t="s">
        <v>170</v>
      </c>
      <c r="R261" s="61">
        <v>2808</v>
      </c>
      <c r="S261" s="51" t="s">
        <v>170</v>
      </c>
      <c r="T261" s="61">
        <v>2988</v>
      </c>
      <c r="U261" s="51" t="s">
        <v>171</v>
      </c>
      <c r="V261" s="61"/>
      <c r="W261" s="51" t="s">
        <v>171</v>
      </c>
      <c r="X261" s="61"/>
      <c r="Y261" s="51" t="s">
        <v>171</v>
      </c>
      <c r="Z261" s="61"/>
      <c r="AA261" s="51" t="s">
        <v>171</v>
      </c>
      <c r="AB261" s="61"/>
      <c r="AC261" s="51" t="s">
        <v>171</v>
      </c>
      <c r="AD261" s="61"/>
      <c r="AE261" s="51" t="s">
        <v>171</v>
      </c>
      <c r="AF261" s="61"/>
      <c r="AG261" s="268">
        <v>6444</v>
      </c>
      <c r="AH261" s="221"/>
      <c r="AI261" s="220" t="s">
        <v>171</v>
      </c>
      <c r="AJ261" s="61"/>
      <c r="AK261" s="51" t="s">
        <v>171</v>
      </c>
      <c r="AL261" s="61"/>
      <c r="AM261" s="51" t="s">
        <v>171</v>
      </c>
      <c r="AN261" s="61"/>
      <c r="AO261" s="51" t="s">
        <v>171</v>
      </c>
      <c r="AP261" s="61"/>
      <c r="AQ261" s="51" t="s">
        <v>171</v>
      </c>
      <c r="AR261" s="61"/>
      <c r="AS261" s="51" t="s">
        <v>170</v>
      </c>
      <c r="AT261" s="61">
        <v>80</v>
      </c>
      <c r="AU261" s="51" t="s">
        <v>171</v>
      </c>
      <c r="AV261" s="61"/>
      <c r="AW261" s="51" t="s">
        <v>171</v>
      </c>
      <c r="AX261" s="61"/>
      <c r="AY261" s="51" t="s">
        <v>171</v>
      </c>
      <c r="AZ261" s="61"/>
      <c r="BA261" s="51" t="s">
        <v>171</v>
      </c>
      <c r="BB261" s="61"/>
      <c r="BC261" s="51" t="s">
        <v>171</v>
      </c>
      <c r="BD261" s="61"/>
      <c r="BE261" s="51" t="s">
        <v>171</v>
      </c>
      <c r="BF261" s="61"/>
      <c r="BG261" s="51" t="s">
        <v>171</v>
      </c>
      <c r="BH261" s="61"/>
      <c r="BI261" s="51" t="s">
        <v>171</v>
      </c>
      <c r="BJ261" s="61"/>
      <c r="BK261" s="52">
        <v>80</v>
      </c>
    </row>
    <row r="262" spans="1:63" s="10" customFormat="1" ht="14" x14ac:dyDescent="0.3">
      <c r="A262" s="11" t="s">
        <v>174</v>
      </c>
      <c r="B262" s="11">
        <v>120</v>
      </c>
      <c r="C262" s="11" t="s">
        <v>169</v>
      </c>
      <c r="D262" s="37">
        <v>2023</v>
      </c>
      <c r="E262" s="45" t="s">
        <v>170</v>
      </c>
      <c r="F262" s="61">
        <v>1624</v>
      </c>
      <c r="G262" s="51" t="s">
        <v>171</v>
      </c>
      <c r="H262" s="61"/>
      <c r="I262" s="51" t="s">
        <v>170</v>
      </c>
      <c r="J262" s="61">
        <v>3556</v>
      </c>
      <c r="K262" s="51" t="s">
        <v>170</v>
      </c>
      <c r="L262" s="61">
        <v>812</v>
      </c>
      <c r="M262" s="51" t="s">
        <v>171</v>
      </c>
      <c r="N262" s="61"/>
      <c r="O262" s="51" t="s">
        <v>170</v>
      </c>
      <c r="P262" s="61">
        <v>5000</v>
      </c>
      <c r="Q262" s="51" t="s">
        <v>170</v>
      </c>
      <c r="R262" s="61">
        <v>5000</v>
      </c>
      <c r="S262" s="51" t="s">
        <v>170</v>
      </c>
      <c r="T262" s="61">
        <v>5120</v>
      </c>
      <c r="U262" s="51" t="s">
        <v>171</v>
      </c>
      <c r="V262" s="61"/>
      <c r="W262" s="51" t="s">
        <v>171</v>
      </c>
      <c r="X262" s="61"/>
      <c r="Y262" s="51" t="s">
        <v>170</v>
      </c>
      <c r="Z262" s="61">
        <v>20</v>
      </c>
      <c r="AA262" s="51" t="s">
        <v>171</v>
      </c>
      <c r="AB262" s="61"/>
      <c r="AC262" s="51" t="s">
        <v>171</v>
      </c>
      <c r="AD262" s="61"/>
      <c r="AE262" s="51" t="s">
        <v>171</v>
      </c>
      <c r="AF262" s="61"/>
      <c r="AG262" s="268">
        <v>21132</v>
      </c>
      <c r="AH262" s="221"/>
      <c r="AI262" s="220" t="s">
        <v>170</v>
      </c>
      <c r="AJ262" s="61">
        <v>40</v>
      </c>
      <c r="AK262" s="51" t="s">
        <v>171</v>
      </c>
      <c r="AL262" s="61"/>
      <c r="AM262" s="51" t="s">
        <v>170</v>
      </c>
      <c r="AN262" s="61">
        <v>45</v>
      </c>
      <c r="AO262" s="51" t="s">
        <v>170</v>
      </c>
      <c r="AP262" s="61">
        <v>30</v>
      </c>
      <c r="AQ262" s="51" t="s">
        <v>171</v>
      </c>
      <c r="AR262" s="61"/>
      <c r="AS262" s="51" t="s">
        <v>170</v>
      </c>
      <c r="AT262" s="61">
        <v>300</v>
      </c>
      <c r="AU262" s="51" t="s">
        <v>171</v>
      </c>
      <c r="AV262" s="61"/>
      <c r="AW262" s="51" t="s">
        <v>171</v>
      </c>
      <c r="AX262" s="61"/>
      <c r="AY262" s="51" t="s">
        <v>171</v>
      </c>
      <c r="AZ262" s="61"/>
      <c r="BA262" s="51" t="s">
        <v>171</v>
      </c>
      <c r="BB262" s="61"/>
      <c r="BC262" s="51" t="s">
        <v>171</v>
      </c>
      <c r="BD262" s="61"/>
      <c r="BE262" s="51" t="s">
        <v>171</v>
      </c>
      <c r="BF262" s="61"/>
      <c r="BG262" s="51" t="s">
        <v>171</v>
      </c>
      <c r="BH262" s="61"/>
      <c r="BI262" s="51" t="s">
        <v>171</v>
      </c>
      <c r="BJ262" s="61"/>
      <c r="BK262" s="52">
        <v>415</v>
      </c>
    </row>
    <row r="263" spans="1:63" s="10" customFormat="1" ht="14" x14ac:dyDescent="0.3">
      <c r="A263" s="11" t="s">
        <v>236</v>
      </c>
      <c r="B263" s="11">
        <v>683</v>
      </c>
      <c r="C263" s="11" t="s">
        <v>229</v>
      </c>
      <c r="D263" s="37">
        <v>2023</v>
      </c>
      <c r="E263" s="45" t="s">
        <v>170</v>
      </c>
      <c r="F263" s="61">
        <v>2240</v>
      </c>
      <c r="G263" s="51" t="s">
        <v>171</v>
      </c>
      <c r="H263" s="61"/>
      <c r="I263" s="51" t="s">
        <v>170</v>
      </c>
      <c r="J263" s="61">
        <v>15120</v>
      </c>
      <c r="K263" s="51" t="s">
        <v>170</v>
      </c>
      <c r="L263" s="61">
        <v>336</v>
      </c>
      <c r="M263" s="51" t="s">
        <v>170</v>
      </c>
      <c r="N263" s="61">
        <v>420</v>
      </c>
      <c r="O263" s="51" t="s">
        <v>170</v>
      </c>
      <c r="P263" s="61">
        <v>12880</v>
      </c>
      <c r="Q263" s="51" t="s">
        <v>170</v>
      </c>
      <c r="R263" s="61">
        <v>1960</v>
      </c>
      <c r="S263" s="51" t="s">
        <v>170</v>
      </c>
      <c r="T263" s="61">
        <v>18200</v>
      </c>
      <c r="U263" s="51" t="s">
        <v>171</v>
      </c>
      <c r="V263" s="61"/>
      <c r="W263" s="51" t="s">
        <v>171</v>
      </c>
      <c r="X263" s="61"/>
      <c r="Y263" s="51" t="s">
        <v>170</v>
      </c>
      <c r="Z263" s="61">
        <v>2106</v>
      </c>
      <c r="AA263" s="51" t="s">
        <v>170</v>
      </c>
      <c r="AB263" s="61">
        <v>868</v>
      </c>
      <c r="AC263" s="51" t="s">
        <v>170</v>
      </c>
      <c r="AD263" s="61">
        <v>700</v>
      </c>
      <c r="AE263" s="51" t="s">
        <v>171</v>
      </c>
      <c r="AF263" s="61"/>
      <c r="AG263" s="268">
        <v>54830</v>
      </c>
      <c r="AH263" s="221"/>
      <c r="AI263" s="220" t="s">
        <v>170</v>
      </c>
      <c r="AJ263" s="61">
        <v>250</v>
      </c>
      <c r="AK263" s="51" t="s">
        <v>171</v>
      </c>
      <c r="AL263" s="61"/>
      <c r="AM263" s="51" t="s">
        <v>170</v>
      </c>
      <c r="AN263" s="61">
        <v>1320</v>
      </c>
      <c r="AO263" s="51" t="s">
        <v>170</v>
      </c>
      <c r="AP263" s="61">
        <v>140</v>
      </c>
      <c r="AQ263" s="51" t="s">
        <v>170</v>
      </c>
      <c r="AR263" s="61">
        <v>140</v>
      </c>
      <c r="AS263" s="51" t="s">
        <v>170</v>
      </c>
      <c r="AT263" s="61">
        <v>780</v>
      </c>
      <c r="AU263" s="51" t="s">
        <v>170</v>
      </c>
      <c r="AV263" s="61">
        <v>288</v>
      </c>
      <c r="AW263" s="51" t="s">
        <v>170</v>
      </c>
      <c r="AX263" s="61">
        <v>276</v>
      </c>
      <c r="AY263" s="51" t="s">
        <v>171</v>
      </c>
      <c r="AZ263" s="61"/>
      <c r="BA263" s="51" t="s">
        <v>171</v>
      </c>
      <c r="BB263" s="61"/>
      <c r="BC263" s="51" t="s">
        <v>170</v>
      </c>
      <c r="BD263" s="61">
        <v>192</v>
      </c>
      <c r="BE263" s="51" t="s">
        <v>170</v>
      </c>
      <c r="BF263" s="61">
        <v>96</v>
      </c>
      <c r="BG263" s="51" t="s">
        <v>170</v>
      </c>
      <c r="BH263" s="61">
        <v>324</v>
      </c>
      <c r="BI263" s="51" t="s">
        <v>170</v>
      </c>
      <c r="BJ263" s="61">
        <v>168</v>
      </c>
      <c r="BK263" s="52">
        <v>3974</v>
      </c>
    </row>
    <row r="264" spans="1:63" s="10" customFormat="1" ht="14" x14ac:dyDescent="0.3">
      <c r="A264" s="11" t="s">
        <v>259</v>
      </c>
      <c r="B264" s="11">
        <v>883</v>
      </c>
      <c r="C264" s="11" t="s">
        <v>251</v>
      </c>
      <c r="D264" s="37">
        <v>2023</v>
      </c>
      <c r="E264" s="45" t="s">
        <v>170</v>
      </c>
      <c r="F264" s="61">
        <v>462</v>
      </c>
      <c r="G264" s="51" t="s">
        <v>171</v>
      </c>
      <c r="H264" s="61"/>
      <c r="I264" s="51" t="s">
        <v>170</v>
      </c>
      <c r="J264" s="61">
        <v>5295</v>
      </c>
      <c r="K264" s="51" t="s">
        <v>171</v>
      </c>
      <c r="L264" s="61"/>
      <c r="M264" s="51" t="s">
        <v>171</v>
      </c>
      <c r="N264" s="61"/>
      <c r="O264" s="51" t="s">
        <v>170</v>
      </c>
      <c r="P264" s="61">
        <v>4896</v>
      </c>
      <c r="Q264" s="51" t="s">
        <v>170</v>
      </c>
      <c r="R264" s="61">
        <v>274</v>
      </c>
      <c r="S264" s="51" t="s">
        <v>170</v>
      </c>
      <c r="T264" s="61">
        <v>17353</v>
      </c>
      <c r="U264" s="51" t="s">
        <v>171</v>
      </c>
      <c r="V264" s="61"/>
      <c r="W264" s="51" t="s">
        <v>170</v>
      </c>
      <c r="X264" s="61">
        <v>210</v>
      </c>
      <c r="Y264" s="51" t="s">
        <v>170</v>
      </c>
      <c r="Z264" s="61">
        <v>1773</v>
      </c>
      <c r="AA264" s="51" t="s">
        <v>171</v>
      </c>
      <c r="AB264" s="61"/>
      <c r="AC264" s="51" t="s">
        <v>170</v>
      </c>
      <c r="AD264" s="61">
        <v>372</v>
      </c>
      <c r="AE264" s="51" t="s">
        <v>170</v>
      </c>
      <c r="AF264" s="61">
        <v>378</v>
      </c>
      <c r="AG264" s="268">
        <v>31013</v>
      </c>
      <c r="AH264" s="221"/>
      <c r="AI264" s="220" t="s">
        <v>171</v>
      </c>
      <c r="AJ264" s="61"/>
      <c r="AK264" s="51" t="s">
        <v>171</v>
      </c>
      <c r="AL264" s="61"/>
      <c r="AM264" s="51" t="s">
        <v>171</v>
      </c>
      <c r="AN264" s="61"/>
      <c r="AO264" s="51" t="s">
        <v>171</v>
      </c>
      <c r="AP264" s="61"/>
      <c r="AQ264" s="51" t="s">
        <v>171</v>
      </c>
      <c r="AR264" s="61"/>
      <c r="AS264" s="51" t="s">
        <v>171</v>
      </c>
      <c r="AT264" s="61"/>
      <c r="AU264" s="51" t="s">
        <v>171</v>
      </c>
      <c r="AV264" s="61"/>
      <c r="AW264" s="51" t="s">
        <v>171</v>
      </c>
      <c r="AX264" s="61"/>
      <c r="AY264" s="51" t="s">
        <v>171</v>
      </c>
      <c r="AZ264" s="61"/>
      <c r="BA264" s="51" t="s">
        <v>171</v>
      </c>
      <c r="BB264" s="61"/>
      <c r="BC264" s="51" t="s">
        <v>171</v>
      </c>
      <c r="BD264" s="61"/>
      <c r="BE264" s="51" t="s">
        <v>171</v>
      </c>
      <c r="BF264" s="61"/>
      <c r="BG264" s="51" t="s">
        <v>171</v>
      </c>
      <c r="BH264" s="61"/>
      <c r="BI264" s="51" t="s">
        <v>171</v>
      </c>
      <c r="BJ264" s="61"/>
      <c r="BK264" s="52"/>
    </row>
    <row r="265" spans="1:63" s="10" customFormat="1" ht="14" x14ac:dyDescent="0.3">
      <c r="A265" s="11" t="s">
        <v>396</v>
      </c>
      <c r="B265" s="11">
        <v>1980</v>
      </c>
      <c r="C265" s="11" t="s">
        <v>391</v>
      </c>
      <c r="D265" s="37">
        <v>2023</v>
      </c>
      <c r="E265" s="45" t="s">
        <v>97</v>
      </c>
      <c r="F265" s="61"/>
      <c r="G265" s="51" t="s">
        <v>97</v>
      </c>
      <c r="H265" s="61"/>
      <c r="I265" s="51" t="s">
        <v>97</v>
      </c>
      <c r="J265" s="61"/>
      <c r="K265" s="51" t="s">
        <v>97</v>
      </c>
      <c r="L265" s="61"/>
      <c r="M265" s="51" t="s">
        <v>97</v>
      </c>
      <c r="N265" s="61"/>
      <c r="O265" s="51" t="s">
        <v>97</v>
      </c>
      <c r="P265" s="61"/>
      <c r="Q265" s="51" t="s">
        <v>97</v>
      </c>
      <c r="R265" s="61"/>
      <c r="S265" s="51" t="s">
        <v>97</v>
      </c>
      <c r="T265" s="61"/>
      <c r="U265" s="51" t="s">
        <v>97</v>
      </c>
      <c r="V265" s="61"/>
      <c r="W265" s="51" t="s">
        <v>97</v>
      </c>
      <c r="X265" s="61"/>
      <c r="Y265" s="51" t="s">
        <v>97</v>
      </c>
      <c r="Z265" s="61"/>
      <c r="AA265" s="51" t="s">
        <v>97</v>
      </c>
      <c r="AB265" s="61"/>
      <c r="AC265" s="51" t="s">
        <v>97</v>
      </c>
      <c r="AD265" s="61"/>
      <c r="AE265" s="51" t="s">
        <v>97</v>
      </c>
      <c r="AF265" s="61"/>
      <c r="AG265" s="257" t="s">
        <v>97</v>
      </c>
      <c r="AH265" s="221"/>
      <c r="AI265" s="220" t="s">
        <v>97</v>
      </c>
      <c r="AJ265" s="61"/>
      <c r="AK265" s="51" t="s">
        <v>97</v>
      </c>
      <c r="AL265" s="61"/>
      <c r="AM265" s="51" t="s">
        <v>97</v>
      </c>
      <c r="AN265" s="61"/>
      <c r="AO265" s="51" t="s">
        <v>97</v>
      </c>
      <c r="AP265" s="61"/>
      <c r="AQ265" s="51" t="s">
        <v>97</v>
      </c>
      <c r="AR265" s="61"/>
      <c r="AS265" s="51" t="s">
        <v>97</v>
      </c>
      <c r="AT265" s="61"/>
      <c r="AU265" s="51" t="s">
        <v>97</v>
      </c>
      <c r="AV265" s="61"/>
      <c r="AW265" s="51" t="s">
        <v>97</v>
      </c>
      <c r="AX265" s="61"/>
      <c r="AY265" s="51" t="s">
        <v>97</v>
      </c>
      <c r="AZ265" s="61"/>
      <c r="BA265" s="51" t="s">
        <v>97</v>
      </c>
      <c r="BB265" s="61"/>
      <c r="BC265" s="51" t="s">
        <v>97</v>
      </c>
      <c r="BD265" s="61"/>
      <c r="BE265" s="51" t="s">
        <v>97</v>
      </c>
      <c r="BF265" s="61"/>
      <c r="BG265" s="51" t="s">
        <v>97</v>
      </c>
      <c r="BH265" s="61"/>
      <c r="BI265" s="51" t="s">
        <v>97</v>
      </c>
      <c r="BJ265" s="61"/>
      <c r="BK265" s="52" t="s">
        <v>97</v>
      </c>
    </row>
    <row r="266" spans="1:63" s="10" customFormat="1" ht="14" x14ac:dyDescent="0.3">
      <c r="A266" s="11" t="s">
        <v>248</v>
      </c>
      <c r="B266" s="11">
        <v>780</v>
      </c>
      <c r="C266" s="11" t="s">
        <v>242</v>
      </c>
      <c r="D266" s="37">
        <v>2023</v>
      </c>
      <c r="E266" s="45" t="s">
        <v>170</v>
      </c>
      <c r="F266" s="61">
        <v>5160</v>
      </c>
      <c r="G266" s="51" t="s">
        <v>171</v>
      </c>
      <c r="H266" s="61"/>
      <c r="I266" s="51" t="s">
        <v>170</v>
      </c>
      <c r="J266" s="61">
        <v>8220</v>
      </c>
      <c r="K266" s="51" t="s">
        <v>171</v>
      </c>
      <c r="L266" s="61"/>
      <c r="M266" s="51" t="s">
        <v>171</v>
      </c>
      <c r="N266" s="61"/>
      <c r="O266" s="51" t="s">
        <v>170</v>
      </c>
      <c r="P266" s="61">
        <v>32000</v>
      </c>
      <c r="Q266" s="51" t="s">
        <v>170</v>
      </c>
      <c r="R266" s="61">
        <v>9500</v>
      </c>
      <c r="S266" s="51" t="s">
        <v>170</v>
      </c>
      <c r="T266" s="61">
        <v>7200</v>
      </c>
      <c r="U266" s="51" t="s">
        <v>171</v>
      </c>
      <c r="V266" s="61"/>
      <c r="W266" s="51" t="s">
        <v>171</v>
      </c>
      <c r="X266" s="61"/>
      <c r="Y266" s="51" t="s">
        <v>170</v>
      </c>
      <c r="Z266" s="61">
        <v>4530</v>
      </c>
      <c r="AA266" s="51" t="s">
        <v>170</v>
      </c>
      <c r="AB266" s="61">
        <v>1950</v>
      </c>
      <c r="AC266" s="51" t="s">
        <v>170</v>
      </c>
      <c r="AD266" s="61">
        <v>500</v>
      </c>
      <c r="AE266" s="51" t="s">
        <v>171</v>
      </c>
      <c r="AF266" s="61"/>
      <c r="AG266" s="268">
        <v>69060</v>
      </c>
      <c r="AH266" s="221"/>
      <c r="AI266" s="220" t="s">
        <v>97</v>
      </c>
      <c r="AJ266" s="61"/>
      <c r="AK266" s="51" t="s">
        <v>97</v>
      </c>
      <c r="AL266" s="61"/>
      <c r="AM266" s="51" t="s">
        <v>97</v>
      </c>
      <c r="AN266" s="61"/>
      <c r="AO266" s="51" t="s">
        <v>97</v>
      </c>
      <c r="AP266" s="61"/>
      <c r="AQ266" s="51" t="s">
        <v>97</v>
      </c>
      <c r="AR266" s="61"/>
      <c r="AS266" s="51" t="s">
        <v>97</v>
      </c>
      <c r="AT266" s="61"/>
      <c r="AU266" s="51" t="s">
        <v>97</v>
      </c>
      <c r="AV266" s="61"/>
      <c r="AW266" s="51" t="s">
        <v>97</v>
      </c>
      <c r="AX266" s="61"/>
      <c r="AY266" s="51" t="s">
        <v>97</v>
      </c>
      <c r="AZ266" s="61"/>
      <c r="BA266" s="51" t="s">
        <v>97</v>
      </c>
      <c r="BB266" s="61"/>
      <c r="BC266" s="51" t="s">
        <v>97</v>
      </c>
      <c r="BD266" s="61"/>
      <c r="BE266" s="51" t="s">
        <v>97</v>
      </c>
      <c r="BF266" s="61"/>
      <c r="BG266" s="51" t="s">
        <v>97</v>
      </c>
      <c r="BH266" s="61"/>
      <c r="BI266" s="51" t="s">
        <v>97</v>
      </c>
      <c r="BJ266" s="61"/>
      <c r="BK266" s="52" t="s">
        <v>97</v>
      </c>
    </row>
    <row r="267" spans="1:63" s="10" customFormat="1" ht="14" x14ac:dyDescent="0.3">
      <c r="A267" s="11" t="s">
        <v>216</v>
      </c>
      <c r="B267" s="11">
        <v>512</v>
      </c>
      <c r="C267" s="11" t="s">
        <v>215</v>
      </c>
      <c r="D267" s="37">
        <v>2023</v>
      </c>
      <c r="E267" s="45" t="s">
        <v>170</v>
      </c>
      <c r="F267" s="61">
        <v>0</v>
      </c>
      <c r="G267" s="51" t="s">
        <v>171</v>
      </c>
      <c r="H267" s="61"/>
      <c r="I267" s="51" t="s">
        <v>170</v>
      </c>
      <c r="J267" s="61">
        <v>168</v>
      </c>
      <c r="K267" s="51" t="s">
        <v>171</v>
      </c>
      <c r="L267" s="61"/>
      <c r="M267" s="51" t="s">
        <v>171</v>
      </c>
      <c r="N267" s="61"/>
      <c r="O267" s="51" t="s">
        <v>171</v>
      </c>
      <c r="P267" s="61"/>
      <c r="Q267" s="51" t="s">
        <v>171</v>
      </c>
      <c r="R267" s="61"/>
      <c r="S267" s="51" t="s">
        <v>170</v>
      </c>
      <c r="T267" s="61">
        <v>3416</v>
      </c>
      <c r="U267" s="51" t="s">
        <v>171</v>
      </c>
      <c r="V267" s="61"/>
      <c r="W267" s="51" t="s">
        <v>171</v>
      </c>
      <c r="X267" s="61"/>
      <c r="Y267" s="51" t="s">
        <v>170</v>
      </c>
      <c r="Z267" s="61">
        <v>196</v>
      </c>
      <c r="AA267" s="51" t="s">
        <v>171</v>
      </c>
      <c r="AB267" s="61"/>
      <c r="AC267" s="51" t="s">
        <v>171</v>
      </c>
      <c r="AD267" s="61"/>
      <c r="AE267" s="51" t="s">
        <v>171</v>
      </c>
      <c r="AF267" s="61"/>
      <c r="AG267" s="268">
        <v>3780</v>
      </c>
      <c r="AH267" s="221"/>
      <c r="AI267" s="220" t="s">
        <v>171</v>
      </c>
      <c r="AJ267" s="61"/>
      <c r="AK267" s="51" t="s">
        <v>171</v>
      </c>
      <c r="AL267" s="61"/>
      <c r="AM267" s="51" t="s">
        <v>171</v>
      </c>
      <c r="AN267" s="61"/>
      <c r="AO267" s="51" t="s">
        <v>171</v>
      </c>
      <c r="AP267" s="61"/>
      <c r="AQ267" s="51" t="s">
        <v>171</v>
      </c>
      <c r="AR267" s="61"/>
      <c r="AS267" s="51" t="s">
        <v>171</v>
      </c>
      <c r="AT267" s="61"/>
      <c r="AU267" s="51" t="s">
        <v>171</v>
      </c>
      <c r="AV267" s="61"/>
      <c r="AW267" s="51" t="s">
        <v>171</v>
      </c>
      <c r="AX267" s="61"/>
      <c r="AY267" s="51" t="s">
        <v>171</v>
      </c>
      <c r="AZ267" s="61"/>
      <c r="BA267" s="51" t="s">
        <v>171</v>
      </c>
      <c r="BB267" s="61"/>
      <c r="BC267" s="51" t="s">
        <v>171</v>
      </c>
      <c r="BD267" s="61"/>
      <c r="BE267" s="51" t="s">
        <v>171</v>
      </c>
      <c r="BF267" s="61"/>
      <c r="BG267" s="51" t="s">
        <v>171</v>
      </c>
      <c r="BH267" s="61"/>
      <c r="BI267" s="51" t="s">
        <v>171</v>
      </c>
      <c r="BJ267" s="61"/>
      <c r="BK267" s="52"/>
    </row>
    <row r="268" spans="1:63" s="10" customFormat="1" ht="14" x14ac:dyDescent="0.3">
      <c r="A268" s="11" t="s">
        <v>297</v>
      </c>
      <c r="B268" s="11">
        <v>1286</v>
      </c>
      <c r="C268" s="11" t="s">
        <v>270</v>
      </c>
      <c r="D268" s="37">
        <v>2023</v>
      </c>
      <c r="E268" s="45" t="s">
        <v>170</v>
      </c>
      <c r="F268" s="61">
        <v>858</v>
      </c>
      <c r="G268" s="51" t="s">
        <v>171</v>
      </c>
      <c r="H268" s="61"/>
      <c r="I268" s="51" t="s">
        <v>171</v>
      </c>
      <c r="J268" s="61"/>
      <c r="K268" s="51" t="s">
        <v>171</v>
      </c>
      <c r="L268" s="61"/>
      <c r="M268" s="51" t="s">
        <v>171</v>
      </c>
      <c r="N268" s="61"/>
      <c r="O268" s="51" t="s">
        <v>170</v>
      </c>
      <c r="P268" s="61">
        <v>3224</v>
      </c>
      <c r="Q268" s="51" t="s">
        <v>170</v>
      </c>
      <c r="R268" s="61">
        <v>702</v>
      </c>
      <c r="S268" s="51" t="s">
        <v>170</v>
      </c>
      <c r="T268" s="61">
        <v>9436</v>
      </c>
      <c r="U268" s="51" t="s">
        <v>171</v>
      </c>
      <c r="V268" s="61"/>
      <c r="W268" s="51" t="s">
        <v>171</v>
      </c>
      <c r="X268" s="61"/>
      <c r="Y268" s="51" t="s">
        <v>170</v>
      </c>
      <c r="Z268" s="61">
        <v>364</v>
      </c>
      <c r="AA268" s="51" t="s">
        <v>171</v>
      </c>
      <c r="AB268" s="61"/>
      <c r="AC268" s="51" t="s">
        <v>171</v>
      </c>
      <c r="AD268" s="61"/>
      <c r="AE268" s="51" t="s">
        <v>171</v>
      </c>
      <c r="AF268" s="61"/>
      <c r="AG268" s="268">
        <v>14584</v>
      </c>
      <c r="AH268" s="221"/>
      <c r="AI268" s="220" t="s">
        <v>171</v>
      </c>
      <c r="AJ268" s="61"/>
      <c r="AK268" s="51" t="s">
        <v>171</v>
      </c>
      <c r="AL268" s="61"/>
      <c r="AM268" s="51" t="s">
        <v>171</v>
      </c>
      <c r="AN268" s="61"/>
      <c r="AO268" s="51" t="s">
        <v>171</v>
      </c>
      <c r="AP268" s="61"/>
      <c r="AQ268" s="51" t="s">
        <v>171</v>
      </c>
      <c r="AR268" s="61"/>
      <c r="AS268" s="51" t="s">
        <v>171</v>
      </c>
      <c r="AT268" s="61"/>
      <c r="AU268" s="51" t="s">
        <v>171</v>
      </c>
      <c r="AV268" s="61"/>
      <c r="AW268" s="51" t="s">
        <v>171</v>
      </c>
      <c r="AX268" s="61"/>
      <c r="AY268" s="51" t="s">
        <v>171</v>
      </c>
      <c r="AZ268" s="61"/>
      <c r="BA268" s="51" t="s">
        <v>171</v>
      </c>
      <c r="BB268" s="61"/>
      <c r="BC268" s="51" t="s">
        <v>171</v>
      </c>
      <c r="BD268" s="61"/>
      <c r="BE268" s="51" t="s">
        <v>171</v>
      </c>
      <c r="BF268" s="61"/>
      <c r="BG268" s="51" t="s">
        <v>171</v>
      </c>
      <c r="BH268" s="61"/>
      <c r="BI268" s="51" t="s">
        <v>171</v>
      </c>
      <c r="BJ268" s="61"/>
      <c r="BK268" s="52"/>
    </row>
    <row r="269" spans="1:63" s="10" customFormat="1" ht="14" x14ac:dyDescent="0.3">
      <c r="A269" s="11" t="s">
        <v>352</v>
      </c>
      <c r="B269" s="11">
        <v>1492</v>
      </c>
      <c r="C269" s="11" t="s">
        <v>311</v>
      </c>
      <c r="D269" s="37">
        <v>2023</v>
      </c>
      <c r="E269" s="45" t="s">
        <v>170</v>
      </c>
      <c r="F269" s="61">
        <v>591</v>
      </c>
      <c r="G269" s="51" t="s">
        <v>171</v>
      </c>
      <c r="H269" s="61"/>
      <c r="I269" s="51" t="s">
        <v>170</v>
      </c>
      <c r="J269" s="61">
        <v>1834</v>
      </c>
      <c r="K269" s="51" t="s">
        <v>171</v>
      </c>
      <c r="L269" s="61"/>
      <c r="M269" s="51" t="s">
        <v>171</v>
      </c>
      <c r="N269" s="61"/>
      <c r="O269" s="51" t="s">
        <v>170</v>
      </c>
      <c r="P269" s="61">
        <v>4099</v>
      </c>
      <c r="Q269" s="51" t="s">
        <v>170</v>
      </c>
      <c r="R269" s="61">
        <v>125</v>
      </c>
      <c r="S269" s="51" t="s">
        <v>170</v>
      </c>
      <c r="T269" s="61">
        <v>4688</v>
      </c>
      <c r="U269" s="51" t="s">
        <v>171</v>
      </c>
      <c r="V269" s="61"/>
      <c r="W269" s="51" t="s">
        <v>170</v>
      </c>
      <c r="X269" s="61">
        <v>107</v>
      </c>
      <c r="Y269" s="51" t="s">
        <v>170</v>
      </c>
      <c r="Z269" s="61">
        <v>523</v>
      </c>
      <c r="AA269" s="51" t="s">
        <v>171</v>
      </c>
      <c r="AB269" s="61"/>
      <c r="AC269" s="51" t="s">
        <v>171</v>
      </c>
      <c r="AD269" s="61"/>
      <c r="AE269" s="51" t="s">
        <v>171</v>
      </c>
      <c r="AF269" s="61"/>
      <c r="AG269" s="268">
        <v>11967</v>
      </c>
      <c r="AH269" s="221"/>
      <c r="AI269" s="220" t="s">
        <v>171</v>
      </c>
      <c r="AJ269" s="61"/>
      <c r="AK269" s="51" t="s">
        <v>171</v>
      </c>
      <c r="AL269" s="61"/>
      <c r="AM269" s="51" t="s">
        <v>171</v>
      </c>
      <c r="AN269" s="61"/>
      <c r="AO269" s="51" t="s">
        <v>171</v>
      </c>
      <c r="AP269" s="61"/>
      <c r="AQ269" s="51" t="s">
        <v>171</v>
      </c>
      <c r="AR269" s="61"/>
      <c r="AS269" s="51" t="s">
        <v>171</v>
      </c>
      <c r="AT269" s="61"/>
      <c r="AU269" s="51" t="s">
        <v>171</v>
      </c>
      <c r="AV269" s="61"/>
      <c r="AW269" s="51" t="s">
        <v>171</v>
      </c>
      <c r="AX269" s="61"/>
      <c r="AY269" s="51" t="s">
        <v>171</v>
      </c>
      <c r="AZ269" s="61"/>
      <c r="BA269" s="51" t="s">
        <v>171</v>
      </c>
      <c r="BB269" s="61"/>
      <c r="BC269" s="51" t="s">
        <v>171</v>
      </c>
      <c r="BD269" s="61"/>
      <c r="BE269" s="51" t="s">
        <v>171</v>
      </c>
      <c r="BF269" s="61"/>
      <c r="BG269" s="51" t="s">
        <v>171</v>
      </c>
      <c r="BH269" s="61"/>
      <c r="BI269" s="51" t="s">
        <v>171</v>
      </c>
      <c r="BJ269" s="61"/>
      <c r="BK269" s="52"/>
    </row>
    <row r="270" spans="1:63" s="10" customFormat="1" ht="14" x14ac:dyDescent="0.3">
      <c r="A270" s="11" t="s">
        <v>428</v>
      </c>
      <c r="B270" s="11">
        <v>2260</v>
      </c>
      <c r="C270" s="11" t="s">
        <v>429</v>
      </c>
      <c r="D270" s="37">
        <v>2023</v>
      </c>
      <c r="E270" s="45" t="s">
        <v>171</v>
      </c>
      <c r="F270" s="61"/>
      <c r="G270" s="51" t="s">
        <v>171</v>
      </c>
      <c r="H270" s="61"/>
      <c r="I270" s="51" t="s">
        <v>171</v>
      </c>
      <c r="J270" s="61"/>
      <c r="K270" s="51" t="s">
        <v>171</v>
      </c>
      <c r="L270" s="61"/>
      <c r="M270" s="51" t="s">
        <v>171</v>
      </c>
      <c r="N270" s="61"/>
      <c r="O270" s="51" t="s">
        <v>170</v>
      </c>
      <c r="P270" s="61">
        <v>7144</v>
      </c>
      <c r="Q270" s="51" t="s">
        <v>171</v>
      </c>
      <c r="R270" s="61"/>
      <c r="S270" s="51" t="s">
        <v>171</v>
      </c>
      <c r="T270" s="61"/>
      <c r="U270" s="51" t="s">
        <v>171</v>
      </c>
      <c r="V270" s="61"/>
      <c r="W270" s="51" t="s">
        <v>171</v>
      </c>
      <c r="X270" s="61"/>
      <c r="Y270" s="51" t="s">
        <v>170</v>
      </c>
      <c r="Z270" s="61">
        <v>1311</v>
      </c>
      <c r="AA270" s="51" t="s">
        <v>171</v>
      </c>
      <c r="AB270" s="61"/>
      <c r="AC270" s="51" t="s">
        <v>171</v>
      </c>
      <c r="AD270" s="61"/>
      <c r="AE270" s="51" t="s">
        <v>171</v>
      </c>
      <c r="AF270" s="61"/>
      <c r="AG270" s="268">
        <v>8455</v>
      </c>
      <c r="AH270" s="221"/>
      <c r="AI270" s="220" t="s">
        <v>171</v>
      </c>
      <c r="AJ270" s="61"/>
      <c r="AK270" s="51" t="s">
        <v>171</v>
      </c>
      <c r="AL270" s="61"/>
      <c r="AM270" s="51" t="s">
        <v>171</v>
      </c>
      <c r="AN270" s="61"/>
      <c r="AO270" s="51" t="s">
        <v>171</v>
      </c>
      <c r="AP270" s="61"/>
      <c r="AQ270" s="51" t="s">
        <v>171</v>
      </c>
      <c r="AR270" s="61"/>
      <c r="AS270" s="51" t="s">
        <v>171</v>
      </c>
      <c r="AT270" s="61"/>
      <c r="AU270" s="51" t="s">
        <v>171</v>
      </c>
      <c r="AV270" s="61"/>
      <c r="AW270" s="51" t="s">
        <v>171</v>
      </c>
      <c r="AX270" s="61"/>
      <c r="AY270" s="51" t="s">
        <v>171</v>
      </c>
      <c r="AZ270" s="61"/>
      <c r="BA270" s="51" t="s">
        <v>171</v>
      </c>
      <c r="BB270" s="61"/>
      <c r="BC270" s="51" t="s">
        <v>171</v>
      </c>
      <c r="BD270" s="61"/>
      <c r="BE270" s="51" t="s">
        <v>171</v>
      </c>
      <c r="BF270" s="61"/>
      <c r="BG270" s="51" t="s">
        <v>171</v>
      </c>
      <c r="BH270" s="61"/>
      <c r="BI270" s="51" t="s">
        <v>171</v>
      </c>
      <c r="BJ270" s="61"/>
      <c r="BK270" s="52"/>
    </row>
    <row r="271" spans="1:63" s="10" customFormat="1" ht="14" x14ac:dyDescent="0.3">
      <c r="A271" s="11" t="s">
        <v>441</v>
      </c>
      <c r="B271" s="11">
        <v>2321</v>
      </c>
      <c r="C271" s="11" t="s">
        <v>437</v>
      </c>
      <c r="D271" s="37">
        <v>2023</v>
      </c>
      <c r="E271" s="45" t="s">
        <v>97</v>
      </c>
      <c r="F271" s="61"/>
      <c r="G271" s="51" t="s">
        <v>97</v>
      </c>
      <c r="H271" s="61"/>
      <c r="I271" s="51" t="s">
        <v>97</v>
      </c>
      <c r="J271" s="61"/>
      <c r="K271" s="51" t="s">
        <v>97</v>
      </c>
      <c r="L271" s="61"/>
      <c r="M271" s="51" t="s">
        <v>97</v>
      </c>
      <c r="N271" s="61"/>
      <c r="O271" s="51" t="s">
        <v>97</v>
      </c>
      <c r="P271" s="61"/>
      <c r="Q271" s="51" t="s">
        <v>97</v>
      </c>
      <c r="R271" s="61"/>
      <c r="S271" s="51" t="s">
        <v>97</v>
      </c>
      <c r="T271" s="61"/>
      <c r="U271" s="51" t="s">
        <v>97</v>
      </c>
      <c r="V271" s="61"/>
      <c r="W271" s="51" t="s">
        <v>97</v>
      </c>
      <c r="X271" s="61"/>
      <c r="Y271" s="51" t="s">
        <v>97</v>
      </c>
      <c r="Z271" s="61"/>
      <c r="AA271" s="51" t="s">
        <v>97</v>
      </c>
      <c r="AB271" s="61"/>
      <c r="AC271" s="51" t="s">
        <v>97</v>
      </c>
      <c r="AD271" s="61"/>
      <c r="AE271" s="51" t="s">
        <v>97</v>
      </c>
      <c r="AF271" s="61"/>
      <c r="AG271" s="257" t="s">
        <v>97</v>
      </c>
      <c r="AH271" s="222"/>
      <c r="AI271" s="220" t="s">
        <v>97</v>
      </c>
      <c r="AJ271" s="61"/>
      <c r="AK271" s="51" t="s">
        <v>97</v>
      </c>
      <c r="AL271" s="61"/>
      <c r="AM271" s="51" t="s">
        <v>97</v>
      </c>
      <c r="AN271" s="61"/>
      <c r="AO271" s="51" t="s">
        <v>97</v>
      </c>
      <c r="AP271" s="61"/>
      <c r="AQ271" s="51" t="s">
        <v>97</v>
      </c>
      <c r="AR271" s="61"/>
      <c r="AS271" s="51" t="s">
        <v>97</v>
      </c>
      <c r="AT271" s="61"/>
      <c r="AU271" s="51" t="s">
        <v>97</v>
      </c>
      <c r="AV271" s="61"/>
      <c r="AW271" s="51" t="s">
        <v>97</v>
      </c>
      <c r="AX271" s="61"/>
      <c r="AY271" s="51" t="s">
        <v>97</v>
      </c>
      <c r="AZ271" s="61"/>
      <c r="BA271" s="51" t="s">
        <v>97</v>
      </c>
      <c r="BB271" s="61"/>
      <c r="BC271" s="51" t="s">
        <v>97</v>
      </c>
      <c r="BD271" s="61"/>
      <c r="BE271" s="51" t="s">
        <v>97</v>
      </c>
      <c r="BF271" s="61"/>
      <c r="BG271" s="51" t="s">
        <v>97</v>
      </c>
      <c r="BH271" s="61"/>
      <c r="BI271" s="51" t="s">
        <v>97</v>
      </c>
      <c r="BJ271" s="61"/>
      <c r="BK271" s="52" t="s">
        <v>97</v>
      </c>
    </row>
    <row r="272" spans="1:63" s="10" customFormat="1" ht="14" x14ac:dyDescent="0.3">
      <c r="A272" s="11" t="s">
        <v>370</v>
      </c>
      <c r="B272" s="11">
        <v>1765</v>
      </c>
      <c r="C272" s="11" t="s">
        <v>361</v>
      </c>
      <c r="D272" s="37">
        <v>2023</v>
      </c>
      <c r="E272" s="45" t="s">
        <v>170</v>
      </c>
      <c r="F272" s="61">
        <v>513</v>
      </c>
      <c r="G272" s="51" t="s">
        <v>171</v>
      </c>
      <c r="H272" s="61"/>
      <c r="I272" s="51" t="s">
        <v>170</v>
      </c>
      <c r="J272" s="61">
        <v>2376</v>
      </c>
      <c r="K272" s="51" t="s">
        <v>171</v>
      </c>
      <c r="L272" s="61"/>
      <c r="M272" s="51" t="s">
        <v>171</v>
      </c>
      <c r="N272" s="61"/>
      <c r="O272" s="51" t="s">
        <v>170</v>
      </c>
      <c r="P272" s="61">
        <v>1350</v>
      </c>
      <c r="Q272" s="51" t="s">
        <v>171</v>
      </c>
      <c r="R272" s="61"/>
      <c r="S272" s="51" t="s">
        <v>170</v>
      </c>
      <c r="T272" s="61">
        <v>5304</v>
      </c>
      <c r="U272" s="51" t="s">
        <v>171</v>
      </c>
      <c r="V272" s="61"/>
      <c r="W272" s="51" t="s">
        <v>171</v>
      </c>
      <c r="X272" s="61"/>
      <c r="Y272" s="51" t="s">
        <v>171</v>
      </c>
      <c r="Z272" s="61"/>
      <c r="AA272" s="51" t="s">
        <v>171</v>
      </c>
      <c r="AB272" s="61"/>
      <c r="AC272" s="51" t="s">
        <v>171</v>
      </c>
      <c r="AD272" s="61"/>
      <c r="AE272" s="51" t="s">
        <v>171</v>
      </c>
      <c r="AF272" s="61"/>
      <c r="AG272" s="268">
        <v>9543</v>
      </c>
      <c r="AH272" s="221"/>
      <c r="AI272" s="220" t="s">
        <v>171</v>
      </c>
      <c r="AJ272" s="61"/>
      <c r="AK272" s="51" t="s">
        <v>171</v>
      </c>
      <c r="AL272" s="61"/>
      <c r="AM272" s="51" t="s">
        <v>171</v>
      </c>
      <c r="AN272" s="61"/>
      <c r="AO272" s="51" t="s">
        <v>171</v>
      </c>
      <c r="AP272" s="61"/>
      <c r="AQ272" s="51" t="s">
        <v>171</v>
      </c>
      <c r="AR272" s="61"/>
      <c r="AS272" s="51" t="s">
        <v>171</v>
      </c>
      <c r="AT272" s="61"/>
      <c r="AU272" s="51" t="s">
        <v>171</v>
      </c>
      <c r="AV272" s="61"/>
      <c r="AW272" s="51" t="s">
        <v>171</v>
      </c>
      <c r="AX272" s="61"/>
      <c r="AY272" s="51" t="s">
        <v>171</v>
      </c>
      <c r="AZ272" s="61"/>
      <c r="BA272" s="51" t="s">
        <v>171</v>
      </c>
      <c r="BB272" s="61"/>
      <c r="BC272" s="51" t="s">
        <v>171</v>
      </c>
      <c r="BD272" s="61"/>
      <c r="BE272" s="51" t="s">
        <v>171</v>
      </c>
      <c r="BF272" s="61"/>
      <c r="BG272" s="51" t="s">
        <v>171</v>
      </c>
      <c r="BH272" s="61"/>
      <c r="BI272" s="51" t="s">
        <v>171</v>
      </c>
      <c r="BJ272" s="61"/>
      <c r="BK272" s="52"/>
    </row>
    <row r="273" spans="1:63" s="10" customFormat="1" ht="14" x14ac:dyDescent="0.3">
      <c r="A273" s="11" t="s">
        <v>457</v>
      </c>
      <c r="B273" s="11">
        <v>2463</v>
      </c>
      <c r="C273" s="11" t="s">
        <v>446</v>
      </c>
      <c r="D273" s="37">
        <v>2023</v>
      </c>
      <c r="E273" s="45" t="s">
        <v>171</v>
      </c>
      <c r="F273" s="61"/>
      <c r="G273" s="51" t="s">
        <v>97</v>
      </c>
      <c r="H273" s="61"/>
      <c r="I273" s="51" t="s">
        <v>97</v>
      </c>
      <c r="J273" s="61"/>
      <c r="K273" s="51" t="s">
        <v>97</v>
      </c>
      <c r="L273" s="61"/>
      <c r="M273" s="51" t="s">
        <v>97</v>
      </c>
      <c r="N273" s="61"/>
      <c r="O273" s="51" t="s">
        <v>97</v>
      </c>
      <c r="P273" s="61"/>
      <c r="Q273" s="51" t="s">
        <v>97</v>
      </c>
      <c r="R273" s="61"/>
      <c r="S273" s="51" t="s">
        <v>97</v>
      </c>
      <c r="T273" s="61"/>
      <c r="U273" s="51" t="s">
        <v>97</v>
      </c>
      <c r="V273" s="61"/>
      <c r="W273" s="51" t="s">
        <v>97</v>
      </c>
      <c r="X273" s="61"/>
      <c r="Y273" s="51" t="s">
        <v>97</v>
      </c>
      <c r="Z273" s="61"/>
      <c r="AA273" s="51" t="s">
        <v>97</v>
      </c>
      <c r="AB273" s="61"/>
      <c r="AC273" s="51" t="s">
        <v>97</v>
      </c>
      <c r="AD273" s="61"/>
      <c r="AE273" s="51" t="s">
        <v>97</v>
      </c>
      <c r="AF273" s="61"/>
      <c r="AG273" s="257" t="s">
        <v>97</v>
      </c>
      <c r="AH273" s="218"/>
      <c r="AI273" s="220" t="s">
        <v>171</v>
      </c>
      <c r="AJ273" s="61"/>
      <c r="AK273" s="51" t="s">
        <v>171</v>
      </c>
      <c r="AL273" s="61"/>
      <c r="AM273" s="51" t="s">
        <v>170</v>
      </c>
      <c r="AN273" s="61">
        <v>1</v>
      </c>
      <c r="AO273" s="51" t="s">
        <v>171</v>
      </c>
      <c r="AP273" s="61"/>
      <c r="AQ273" s="51" t="s">
        <v>171</v>
      </c>
      <c r="AR273" s="61"/>
      <c r="AS273" s="51" t="s">
        <v>170</v>
      </c>
      <c r="AT273" s="61">
        <v>38</v>
      </c>
      <c r="AU273" s="51" t="s">
        <v>170</v>
      </c>
      <c r="AV273" s="61">
        <v>16</v>
      </c>
      <c r="AW273" s="51" t="s">
        <v>170</v>
      </c>
      <c r="AX273" s="61">
        <v>1520</v>
      </c>
      <c r="AY273" s="51" t="s">
        <v>171</v>
      </c>
      <c r="AZ273" s="61"/>
      <c r="BA273" s="51" t="s">
        <v>171</v>
      </c>
      <c r="BB273" s="61"/>
      <c r="BC273" s="51" t="s">
        <v>171</v>
      </c>
      <c r="BD273" s="61"/>
      <c r="BE273" s="51" t="s">
        <v>171</v>
      </c>
      <c r="BF273" s="61"/>
      <c r="BG273" s="51" t="s">
        <v>171</v>
      </c>
      <c r="BH273" s="61"/>
      <c r="BI273" s="51" t="s">
        <v>171</v>
      </c>
      <c r="BJ273" s="61"/>
      <c r="BK273" s="52">
        <v>1575</v>
      </c>
    </row>
    <row r="274" spans="1:63" s="10" customFormat="1" ht="14" x14ac:dyDescent="0.3">
      <c r="A274" s="11" t="s">
        <v>289</v>
      </c>
      <c r="B274" s="11">
        <v>1277</v>
      </c>
      <c r="C274" s="11" t="s">
        <v>270</v>
      </c>
      <c r="D274" s="37">
        <v>2023</v>
      </c>
      <c r="E274" s="45" t="s">
        <v>170</v>
      </c>
      <c r="F274" s="61">
        <v>630</v>
      </c>
      <c r="G274" s="51" t="s">
        <v>171</v>
      </c>
      <c r="H274" s="61"/>
      <c r="I274" s="51" t="s">
        <v>171</v>
      </c>
      <c r="J274" s="61"/>
      <c r="K274" s="51" t="s">
        <v>171</v>
      </c>
      <c r="L274" s="61"/>
      <c r="M274" s="51" t="s">
        <v>171</v>
      </c>
      <c r="N274" s="61"/>
      <c r="O274" s="51" t="s">
        <v>170</v>
      </c>
      <c r="P274" s="61">
        <v>1176</v>
      </c>
      <c r="Q274" s="51" t="s">
        <v>170</v>
      </c>
      <c r="R274" s="61">
        <v>333</v>
      </c>
      <c r="S274" s="51" t="s">
        <v>170</v>
      </c>
      <c r="T274" s="61">
        <v>234</v>
      </c>
      <c r="U274" s="51" t="s">
        <v>171</v>
      </c>
      <c r="V274" s="61"/>
      <c r="W274" s="51" t="s">
        <v>171</v>
      </c>
      <c r="X274" s="61"/>
      <c r="Y274" s="51" t="s">
        <v>170</v>
      </c>
      <c r="Z274" s="61">
        <v>169</v>
      </c>
      <c r="AA274" s="51" t="s">
        <v>171</v>
      </c>
      <c r="AB274" s="61"/>
      <c r="AC274" s="51" t="s">
        <v>171</v>
      </c>
      <c r="AD274" s="61"/>
      <c r="AE274" s="51" t="s">
        <v>171</v>
      </c>
      <c r="AF274" s="61"/>
      <c r="AG274" s="268">
        <v>2542</v>
      </c>
      <c r="AH274" s="221"/>
      <c r="AI274" s="220" t="s">
        <v>171</v>
      </c>
      <c r="AJ274" s="61"/>
      <c r="AK274" s="51" t="s">
        <v>171</v>
      </c>
      <c r="AL274" s="61"/>
      <c r="AM274" s="51" t="s">
        <v>171</v>
      </c>
      <c r="AN274" s="61"/>
      <c r="AO274" s="51" t="s">
        <v>171</v>
      </c>
      <c r="AP274" s="61"/>
      <c r="AQ274" s="51" t="s">
        <v>171</v>
      </c>
      <c r="AR274" s="61"/>
      <c r="AS274" s="51" t="s">
        <v>171</v>
      </c>
      <c r="AT274" s="61"/>
      <c r="AU274" s="51" t="s">
        <v>171</v>
      </c>
      <c r="AV274" s="61"/>
      <c r="AW274" s="51" t="s">
        <v>171</v>
      </c>
      <c r="AX274" s="61"/>
      <c r="AY274" s="51" t="s">
        <v>171</v>
      </c>
      <c r="AZ274" s="61"/>
      <c r="BA274" s="51" t="s">
        <v>171</v>
      </c>
      <c r="BB274" s="61"/>
      <c r="BC274" s="51" t="s">
        <v>171</v>
      </c>
      <c r="BD274" s="61"/>
      <c r="BE274" s="51" t="s">
        <v>171</v>
      </c>
      <c r="BF274" s="61"/>
      <c r="BG274" s="51" t="s">
        <v>171</v>
      </c>
      <c r="BH274" s="61"/>
      <c r="BI274" s="51" t="s">
        <v>171</v>
      </c>
      <c r="BJ274" s="61"/>
      <c r="BK274" s="52"/>
    </row>
    <row r="275" spans="1:63" s="10" customFormat="1" ht="14" x14ac:dyDescent="0.3">
      <c r="A275" s="11" t="s">
        <v>219</v>
      </c>
      <c r="B275" s="11">
        <v>561</v>
      </c>
      <c r="C275" s="11" t="s">
        <v>215</v>
      </c>
      <c r="D275" s="37">
        <v>2023</v>
      </c>
      <c r="E275" s="45" t="s">
        <v>170</v>
      </c>
      <c r="F275" s="61">
        <v>241</v>
      </c>
      <c r="G275" s="51" t="s">
        <v>171</v>
      </c>
      <c r="H275" s="61"/>
      <c r="I275" s="51" t="s">
        <v>170</v>
      </c>
      <c r="J275" s="61">
        <v>352</v>
      </c>
      <c r="K275" s="51" t="s">
        <v>171</v>
      </c>
      <c r="L275" s="61"/>
      <c r="M275" s="51" t="s">
        <v>171</v>
      </c>
      <c r="N275" s="61"/>
      <c r="O275" s="51" t="s">
        <v>170</v>
      </c>
      <c r="P275" s="61">
        <v>89</v>
      </c>
      <c r="Q275" s="51" t="s">
        <v>170</v>
      </c>
      <c r="R275" s="61">
        <v>72</v>
      </c>
      <c r="S275" s="51" t="s">
        <v>170</v>
      </c>
      <c r="T275" s="61">
        <v>1125</v>
      </c>
      <c r="U275" s="51" t="s">
        <v>171</v>
      </c>
      <c r="V275" s="61"/>
      <c r="W275" s="51" t="s">
        <v>171</v>
      </c>
      <c r="X275" s="61"/>
      <c r="Y275" s="51" t="s">
        <v>170</v>
      </c>
      <c r="Z275" s="61">
        <v>304</v>
      </c>
      <c r="AA275" s="51" t="s">
        <v>171</v>
      </c>
      <c r="AB275" s="61"/>
      <c r="AC275" s="51" t="s">
        <v>171</v>
      </c>
      <c r="AD275" s="61"/>
      <c r="AE275" s="51" t="s">
        <v>171</v>
      </c>
      <c r="AF275" s="61"/>
      <c r="AG275" s="268">
        <v>2183</v>
      </c>
      <c r="AH275" s="221"/>
      <c r="AI275" s="220" t="s">
        <v>171</v>
      </c>
      <c r="AJ275" s="61"/>
      <c r="AK275" s="51" t="s">
        <v>171</v>
      </c>
      <c r="AL275" s="61"/>
      <c r="AM275" s="51" t="s">
        <v>171</v>
      </c>
      <c r="AN275" s="61"/>
      <c r="AO275" s="51" t="s">
        <v>171</v>
      </c>
      <c r="AP275" s="61"/>
      <c r="AQ275" s="51" t="s">
        <v>171</v>
      </c>
      <c r="AR275" s="61"/>
      <c r="AS275" s="51" t="s">
        <v>171</v>
      </c>
      <c r="AT275" s="61"/>
      <c r="AU275" s="51" t="s">
        <v>171</v>
      </c>
      <c r="AV275" s="61"/>
      <c r="AW275" s="51" t="s">
        <v>171</v>
      </c>
      <c r="AX275" s="61"/>
      <c r="AY275" s="51" t="s">
        <v>171</v>
      </c>
      <c r="AZ275" s="61"/>
      <c r="BA275" s="51" t="s">
        <v>170</v>
      </c>
      <c r="BB275" s="61">
        <v>215</v>
      </c>
      <c r="BC275" s="51" t="s">
        <v>170</v>
      </c>
      <c r="BD275" s="61">
        <v>27</v>
      </c>
      <c r="BE275" s="51" t="s">
        <v>171</v>
      </c>
      <c r="BF275" s="61"/>
      <c r="BG275" s="51" t="s">
        <v>171</v>
      </c>
      <c r="BH275" s="61"/>
      <c r="BI275" s="51" t="s">
        <v>171</v>
      </c>
      <c r="BJ275" s="61"/>
      <c r="BK275" s="52">
        <v>242</v>
      </c>
    </row>
    <row r="276" spans="1:63" s="10" customFormat="1" ht="14" x14ac:dyDescent="0.3">
      <c r="A276" s="11" t="s">
        <v>246</v>
      </c>
      <c r="B276" s="11">
        <v>765</v>
      </c>
      <c r="C276" s="11" t="s">
        <v>242</v>
      </c>
      <c r="D276" s="37">
        <v>2023</v>
      </c>
      <c r="E276" s="45" t="s">
        <v>97</v>
      </c>
      <c r="F276" s="61"/>
      <c r="G276" s="51" t="s">
        <v>97</v>
      </c>
      <c r="H276" s="61"/>
      <c r="I276" s="51" t="s">
        <v>97</v>
      </c>
      <c r="J276" s="61"/>
      <c r="K276" s="51" t="s">
        <v>97</v>
      </c>
      <c r="L276" s="61"/>
      <c r="M276" s="51" t="s">
        <v>97</v>
      </c>
      <c r="N276" s="61"/>
      <c r="O276" s="51" t="s">
        <v>97</v>
      </c>
      <c r="P276" s="61"/>
      <c r="Q276" s="51" t="s">
        <v>97</v>
      </c>
      <c r="R276" s="61"/>
      <c r="S276" s="51" t="s">
        <v>97</v>
      </c>
      <c r="T276" s="61"/>
      <c r="U276" s="51" t="s">
        <v>97</v>
      </c>
      <c r="V276" s="61"/>
      <c r="W276" s="51" t="s">
        <v>97</v>
      </c>
      <c r="X276" s="61"/>
      <c r="Y276" s="51" t="s">
        <v>97</v>
      </c>
      <c r="Z276" s="61"/>
      <c r="AA276" s="51" t="s">
        <v>97</v>
      </c>
      <c r="AB276" s="61"/>
      <c r="AC276" s="51" t="s">
        <v>97</v>
      </c>
      <c r="AD276" s="61"/>
      <c r="AE276" s="51" t="s">
        <v>97</v>
      </c>
      <c r="AF276" s="61"/>
      <c r="AG276" s="257" t="s">
        <v>97</v>
      </c>
      <c r="AH276" s="222"/>
      <c r="AI276" s="220" t="s">
        <v>97</v>
      </c>
      <c r="AJ276" s="61"/>
      <c r="AK276" s="51" t="s">
        <v>97</v>
      </c>
      <c r="AL276" s="61"/>
      <c r="AM276" s="51" t="s">
        <v>97</v>
      </c>
      <c r="AN276" s="61"/>
      <c r="AO276" s="51" t="s">
        <v>97</v>
      </c>
      <c r="AP276" s="61"/>
      <c r="AQ276" s="51" t="s">
        <v>97</v>
      </c>
      <c r="AR276" s="61"/>
      <c r="AS276" s="51" t="s">
        <v>97</v>
      </c>
      <c r="AT276" s="61"/>
      <c r="AU276" s="51" t="s">
        <v>97</v>
      </c>
      <c r="AV276" s="61"/>
      <c r="AW276" s="51" t="s">
        <v>97</v>
      </c>
      <c r="AX276" s="61"/>
      <c r="AY276" s="51" t="s">
        <v>97</v>
      </c>
      <c r="AZ276" s="61"/>
      <c r="BA276" s="51" t="s">
        <v>97</v>
      </c>
      <c r="BB276" s="61"/>
      <c r="BC276" s="51" t="s">
        <v>97</v>
      </c>
      <c r="BD276" s="61"/>
      <c r="BE276" s="51" t="s">
        <v>97</v>
      </c>
      <c r="BF276" s="61"/>
      <c r="BG276" s="51" t="s">
        <v>97</v>
      </c>
      <c r="BH276" s="61"/>
      <c r="BI276" s="51" t="s">
        <v>97</v>
      </c>
      <c r="BJ276" s="61"/>
      <c r="BK276" s="52" t="s">
        <v>97</v>
      </c>
    </row>
    <row r="277" spans="1:63" s="10" customFormat="1" ht="14" x14ac:dyDescent="0.3">
      <c r="A277" s="11" t="s">
        <v>408</v>
      </c>
      <c r="B277" s="11">
        <v>2039</v>
      </c>
      <c r="C277" s="11" t="s">
        <v>402</v>
      </c>
      <c r="D277" s="37">
        <v>2023</v>
      </c>
      <c r="E277" s="45" t="s">
        <v>97</v>
      </c>
      <c r="F277" s="61"/>
      <c r="G277" s="51" t="s">
        <v>97</v>
      </c>
      <c r="H277" s="61"/>
      <c r="I277" s="51" t="s">
        <v>97</v>
      </c>
      <c r="J277" s="61"/>
      <c r="K277" s="51" t="s">
        <v>97</v>
      </c>
      <c r="L277" s="61"/>
      <c r="M277" s="51" t="s">
        <v>97</v>
      </c>
      <c r="N277" s="61"/>
      <c r="O277" s="51" t="s">
        <v>97</v>
      </c>
      <c r="P277" s="61"/>
      <c r="Q277" s="51" t="s">
        <v>97</v>
      </c>
      <c r="R277" s="61"/>
      <c r="S277" s="51" t="s">
        <v>97</v>
      </c>
      <c r="T277" s="61"/>
      <c r="U277" s="51" t="s">
        <v>97</v>
      </c>
      <c r="V277" s="61"/>
      <c r="W277" s="51" t="s">
        <v>97</v>
      </c>
      <c r="X277" s="61"/>
      <c r="Y277" s="51" t="s">
        <v>97</v>
      </c>
      <c r="Z277" s="61"/>
      <c r="AA277" s="51" t="s">
        <v>97</v>
      </c>
      <c r="AB277" s="61"/>
      <c r="AC277" s="51" t="s">
        <v>97</v>
      </c>
      <c r="AD277" s="61"/>
      <c r="AE277" s="51" t="s">
        <v>97</v>
      </c>
      <c r="AF277" s="61"/>
      <c r="AG277" s="257" t="s">
        <v>97</v>
      </c>
      <c r="AH277" s="222"/>
      <c r="AI277" s="220" t="s">
        <v>97</v>
      </c>
      <c r="AJ277" s="61"/>
      <c r="AK277" s="51" t="s">
        <v>97</v>
      </c>
      <c r="AL277" s="61"/>
      <c r="AM277" s="51" t="s">
        <v>97</v>
      </c>
      <c r="AN277" s="61"/>
      <c r="AO277" s="51" t="s">
        <v>97</v>
      </c>
      <c r="AP277" s="61"/>
      <c r="AQ277" s="51" t="s">
        <v>97</v>
      </c>
      <c r="AR277" s="61"/>
      <c r="AS277" s="51" t="s">
        <v>97</v>
      </c>
      <c r="AT277" s="61"/>
      <c r="AU277" s="51" t="s">
        <v>97</v>
      </c>
      <c r="AV277" s="61"/>
      <c r="AW277" s="51" t="s">
        <v>97</v>
      </c>
      <c r="AX277" s="61"/>
      <c r="AY277" s="51" t="s">
        <v>97</v>
      </c>
      <c r="AZ277" s="61"/>
      <c r="BA277" s="51" t="s">
        <v>97</v>
      </c>
      <c r="BB277" s="61"/>
      <c r="BC277" s="51" t="s">
        <v>97</v>
      </c>
      <c r="BD277" s="61"/>
      <c r="BE277" s="51" t="s">
        <v>97</v>
      </c>
      <c r="BF277" s="61"/>
      <c r="BG277" s="51" t="s">
        <v>97</v>
      </c>
      <c r="BH277" s="61"/>
      <c r="BI277" s="51" t="s">
        <v>97</v>
      </c>
      <c r="BJ277" s="61"/>
      <c r="BK277" s="52" t="s">
        <v>97</v>
      </c>
    </row>
    <row r="278" spans="1:63" s="10" customFormat="1" ht="14" x14ac:dyDescent="0.3">
      <c r="A278" s="11" t="s">
        <v>198</v>
      </c>
      <c r="B278" s="11">
        <v>319</v>
      </c>
      <c r="C278" s="11" t="s">
        <v>197</v>
      </c>
      <c r="D278" s="37">
        <v>2023</v>
      </c>
      <c r="E278" s="45" t="s">
        <v>171</v>
      </c>
      <c r="F278" s="61"/>
      <c r="G278" s="51" t="s">
        <v>171</v>
      </c>
      <c r="H278" s="61"/>
      <c r="I278" s="51" t="s">
        <v>170</v>
      </c>
      <c r="J278" s="61">
        <v>2356</v>
      </c>
      <c r="K278" s="51" t="s">
        <v>171</v>
      </c>
      <c r="L278" s="61"/>
      <c r="M278" s="51" t="s">
        <v>171</v>
      </c>
      <c r="N278" s="61"/>
      <c r="O278" s="51" t="s">
        <v>170</v>
      </c>
      <c r="P278" s="61">
        <v>84</v>
      </c>
      <c r="Q278" s="51" t="s">
        <v>170</v>
      </c>
      <c r="R278" s="61">
        <v>1720</v>
      </c>
      <c r="S278" s="51" t="s">
        <v>170</v>
      </c>
      <c r="T278" s="61">
        <v>880</v>
      </c>
      <c r="U278" s="51" t="s">
        <v>171</v>
      </c>
      <c r="V278" s="61"/>
      <c r="W278" s="51" t="s">
        <v>171</v>
      </c>
      <c r="X278" s="61"/>
      <c r="Y278" s="51" t="s">
        <v>170</v>
      </c>
      <c r="Z278" s="61">
        <v>456</v>
      </c>
      <c r="AA278" s="51" t="s">
        <v>170</v>
      </c>
      <c r="AB278" s="61">
        <v>176</v>
      </c>
      <c r="AC278" s="51" t="s">
        <v>171</v>
      </c>
      <c r="AD278" s="61"/>
      <c r="AE278" s="51" t="s">
        <v>171</v>
      </c>
      <c r="AF278" s="61"/>
      <c r="AG278" s="268">
        <v>5672</v>
      </c>
      <c r="AH278" s="221"/>
      <c r="AI278" s="220" t="s">
        <v>171</v>
      </c>
      <c r="AJ278" s="61"/>
      <c r="AK278" s="51" t="s">
        <v>171</v>
      </c>
      <c r="AL278" s="61"/>
      <c r="AM278" s="51" t="s">
        <v>171</v>
      </c>
      <c r="AN278" s="61"/>
      <c r="AO278" s="51" t="s">
        <v>170</v>
      </c>
      <c r="AP278" s="61">
        <v>24</v>
      </c>
      <c r="AQ278" s="51" t="s">
        <v>171</v>
      </c>
      <c r="AR278" s="61"/>
      <c r="AS278" s="51" t="s">
        <v>171</v>
      </c>
      <c r="AT278" s="61"/>
      <c r="AU278" s="51" t="s">
        <v>171</v>
      </c>
      <c r="AV278" s="61"/>
      <c r="AW278" s="51" t="s">
        <v>171</v>
      </c>
      <c r="AX278" s="61"/>
      <c r="AY278" s="51" t="s">
        <v>171</v>
      </c>
      <c r="AZ278" s="61"/>
      <c r="BA278" s="51" t="s">
        <v>171</v>
      </c>
      <c r="BB278" s="61"/>
      <c r="BC278" s="51" t="s">
        <v>171</v>
      </c>
      <c r="BD278" s="61"/>
      <c r="BE278" s="51" t="s">
        <v>171</v>
      </c>
      <c r="BF278" s="61"/>
      <c r="BG278" s="51" t="s">
        <v>171</v>
      </c>
      <c r="BH278" s="61"/>
      <c r="BI278" s="51" t="s">
        <v>171</v>
      </c>
      <c r="BJ278" s="61"/>
      <c r="BK278" s="52">
        <v>24</v>
      </c>
    </row>
    <row r="279" spans="1:63" s="10" customFormat="1" ht="14" x14ac:dyDescent="0.3">
      <c r="A279" s="11" t="s">
        <v>470</v>
      </c>
      <c r="B279" s="11">
        <v>2560</v>
      </c>
      <c r="C279" s="11" t="s">
        <v>462</v>
      </c>
      <c r="D279" s="37">
        <v>2023</v>
      </c>
      <c r="E279" s="45" t="s">
        <v>171</v>
      </c>
      <c r="F279" s="61"/>
      <c r="G279" s="51" t="s">
        <v>171</v>
      </c>
      <c r="H279" s="61"/>
      <c r="I279" s="51" t="s">
        <v>171</v>
      </c>
      <c r="J279" s="61"/>
      <c r="K279" s="51" t="s">
        <v>171</v>
      </c>
      <c r="L279" s="61"/>
      <c r="M279" s="51" t="s">
        <v>171</v>
      </c>
      <c r="N279" s="61"/>
      <c r="O279" s="51" t="s">
        <v>170</v>
      </c>
      <c r="P279" s="61">
        <v>504</v>
      </c>
      <c r="Q279" s="51" t="s">
        <v>170</v>
      </c>
      <c r="R279" s="61">
        <v>3500</v>
      </c>
      <c r="S279" s="51" t="s">
        <v>170</v>
      </c>
      <c r="T279" s="61">
        <v>2184</v>
      </c>
      <c r="U279" s="51" t="s">
        <v>171</v>
      </c>
      <c r="V279" s="61"/>
      <c r="W279" s="51" t="s">
        <v>171</v>
      </c>
      <c r="X279" s="61"/>
      <c r="Y279" s="51" t="s">
        <v>171</v>
      </c>
      <c r="Z279" s="61"/>
      <c r="AA279" s="51" t="s">
        <v>171</v>
      </c>
      <c r="AB279" s="61"/>
      <c r="AC279" s="51" t="s">
        <v>171</v>
      </c>
      <c r="AD279" s="61"/>
      <c r="AE279" s="51" t="s">
        <v>171</v>
      </c>
      <c r="AF279" s="61"/>
      <c r="AG279" s="268">
        <v>6188</v>
      </c>
      <c r="AH279" s="221"/>
      <c r="AI279" s="220" t="s">
        <v>171</v>
      </c>
      <c r="AJ279" s="61"/>
      <c r="AK279" s="51" t="s">
        <v>171</v>
      </c>
      <c r="AL279" s="61"/>
      <c r="AM279" s="51" t="s">
        <v>171</v>
      </c>
      <c r="AN279" s="61"/>
      <c r="AO279" s="51" t="s">
        <v>171</v>
      </c>
      <c r="AP279" s="61"/>
      <c r="AQ279" s="51" t="s">
        <v>171</v>
      </c>
      <c r="AR279" s="61"/>
      <c r="AS279" s="51" t="s">
        <v>171</v>
      </c>
      <c r="AT279" s="61"/>
      <c r="AU279" s="51" t="s">
        <v>171</v>
      </c>
      <c r="AV279" s="61"/>
      <c r="AW279" s="51" t="s">
        <v>171</v>
      </c>
      <c r="AX279" s="61"/>
      <c r="AY279" s="51" t="s">
        <v>171</v>
      </c>
      <c r="AZ279" s="61"/>
      <c r="BA279" s="51" t="s">
        <v>171</v>
      </c>
      <c r="BB279" s="61"/>
      <c r="BC279" s="51" t="s">
        <v>171</v>
      </c>
      <c r="BD279" s="61"/>
      <c r="BE279" s="51" t="s">
        <v>171</v>
      </c>
      <c r="BF279" s="61"/>
      <c r="BG279" s="51" t="s">
        <v>171</v>
      </c>
      <c r="BH279" s="61"/>
      <c r="BI279" s="51" t="s">
        <v>171</v>
      </c>
      <c r="BJ279" s="61"/>
      <c r="BK279" s="52"/>
    </row>
    <row r="280" spans="1:63" s="10" customFormat="1" ht="14" x14ac:dyDescent="0.3">
      <c r="A280" s="11" t="s">
        <v>301</v>
      </c>
      <c r="B280" s="11">
        <v>1292</v>
      </c>
      <c r="C280" s="11" t="s">
        <v>270</v>
      </c>
      <c r="D280" s="37">
        <v>2023</v>
      </c>
      <c r="E280" s="45" t="s">
        <v>171</v>
      </c>
      <c r="F280" s="61"/>
      <c r="G280" s="51" t="s">
        <v>171</v>
      </c>
      <c r="H280" s="61"/>
      <c r="I280" s="51" t="s">
        <v>170</v>
      </c>
      <c r="J280" s="61">
        <v>2310</v>
      </c>
      <c r="K280" s="51" t="s">
        <v>171</v>
      </c>
      <c r="L280" s="61"/>
      <c r="M280" s="51" t="s">
        <v>171</v>
      </c>
      <c r="N280" s="61"/>
      <c r="O280" s="51" t="s">
        <v>170</v>
      </c>
      <c r="P280" s="61">
        <v>1128</v>
      </c>
      <c r="Q280" s="51" t="s">
        <v>171</v>
      </c>
      <c r="R280" s="61"/>
      <c r="S280" s="51" t="s">
        <v>170</v>
      </c>
      <c r="T280" s="61">
        <v>14190</v>
      </c>
      <c r="U280" s="51" t="s">
        <v>171</v>
      </c>
      <c r="V280" s="61"/>
      <c r="W280" s="51" t="s">
        <v>171</v>
      </c>
      <c r="X280" s="61"/>
      <c r="Y280" s="51" t="s">
        <v>170</v>
      </c>
      <c r="Z280" s="61">
        <v>2250</v>
      </c>
      <c r="AA280" s="51" t="s">
        <v>171</v>
      </c>
      <c r="AB280" s="61"/>
      <c r="AC280" s="51" t="s">
        <v>170</v>
      </c>
      <c r="AD280" s="61">
        <v>420</v>
      </c>
      <c r="AE280" s="51" t="s">
        <v>171</v>
      </c>
      <c r="AF280" s="61"/>
      <c r="AG280" s="268">
        <v>20298</v>
      </c>
      <c r="AH280" s="221"/>
      <c r="AI280" s="220" t="s">
        <v>171</v>
      </c>
      <c r="AJ280" s="61"/>
      <c r="AK280" s="51" t="s">
        <v>171</v>
      </c>
      <c r="AL280" s="61"/>
      <c r="AM280" s="51" t="s">
        <v>171</v>
      </c>
      <c r="AN280" s="61"/>
      <c r="AO280" s="51" t="s">
        <v>171</v>
      </c>
      <c r="AP280" s="61"/>
      <c r="AQ280" s="51" t="s">
        <v>171</v>
      </c>
      <c r="AR280" s="61"/>
      <c r="AS280" s="51" t="s">
        <v>171</v>
      </c>
      <c r="AT280" s="61"/>
      <c r="AU280" s="51" t="s">
        <v>171</v>
      </c>
      <c r="AV280" s="61"/>
      <c r="AW280" s="51" t="s">
        <v>171</v>
      </c>
      <c r="AX280" s="61"/>
      <c r="AY280" s="51" t="s">
        <v>171</v>
      </c>
      <c r="AZ280" s="61"/>
      <c r="BA280" s="51" t="s">
        <v>171</v>
      </c>
      <c r="BB280" s="61"/>
      <c r="BC280" s="51" t="s">
        <v>171</v>
      </c>
      <c r="BD280" s="61"/>
      <c r="BE280" s="51" t="s">
        <v>171</v>
      </c>
      <c r="BF280" s="61"/>
      <c r="BG280" s="51" t="s">
        <v>171</v>
      </c>
      <c r="BH280" s="61"/>
      <c r="BI280" s="51" t="s">
        <v>171</v>
      </c>
      <c r="BJ280" s="61"/>
      <c r="BK280" s="52"/>
    </row>
    <row r="281" spans="1:63" s="10" customFormat="1" ht="14" x14ac:dyDescent="0.3">
      <c r="A281" s="11" t="s">
        <v>313</v>
      </c>
      <c r="B281" s="11">
        <v>1407</v>
      </c>
      <c r="C281" s="11" t="s">
        <v>311</v>
      </c>
      <c r="D281" s="37">
        <v>2023</v>
      </c>
      <c r="E281" s="45" t="s">
        <v>170</v>
      </c>
      <c r="F281" s="61">
        <v>650</v>
      </c>
      <c r="G281" s="51" t="s">
        <v>171</v>
      </c>
      <c r="H281" s="61"/>
      <c r="I281" s="51" t="s">
        <v>170</v>
      </c>
      <c r="J281" s="61">
        <v>2075</v>
      </c>
      <c r="K281" s="51" t="s">
        <v>170</v>
      </c>
      <c r="L281" s="61">
        <v>200</v>
      </c>
      <c r="M281" s="51" t="s">
        <v>171</v>
      </c>
      <c r="N281" s="61"/>
      <c r="O281" s="51" t="s">
        <v>170</v>
      </c>
      <c r="P281" s="61">
        <v>375</v>
      </c>
      <c r="Q281" s="51" t="s">
        <v>170</v>
      </c>
      <c r="R281" s="61">
        <v>3250</v>
      </c>
      <c r="S281" s="51" t="s">
        <v>170</v>
      </c>
      <c r="T281" s="61">
        <v>500</v>
      </c>
      <c r="U281" s="51" t="s">
        <v>171</v>
      </c>
      <c r="V281" s="61"/>
      <c r="W281" s="51" t="s">
        <v>171</v>
      </c>
      <c r="X281" s="61"/>
      <c r="Y281" s="51" t="s">
        <v>170</v>
      </c>
      <c r="Z281" s="61">
        <v>1800</v>
      </c>
      <c r="AA281" s="51" t="s">
        <v>170</v>
      </c>
      <c r="AB281" s="61">
        <v>200</v>
      </c>
      <c r="AC281" s="51" t="s">
        <v>171</v>
      </c>
      <c r="AD281" s="61"/>
      <c r="AE281" s="51" t="s">
        <v>171</v>
      </c>
      <c r="AF281" s="61"/>
      <c r="AG281" s="268">
        <v>9050</v>
      </c>
      <c r="AH281" s="221"/>
      <c r="AI281" s="220" t="s">
        <v>171</v>
      </c>
      <c r="AJ281" s="61"/>
      <c r="AK281" s="51" t="s">
        <v>171</v>
      </c>
      <c r="AL281" s="61"/>
      <c r="AM281" s="51" t="s">
        <v>171</v>
      </c>
      <c r="AN281" s="61"/>
      <c r="AO281" s="51" t="s">
        <v>171</v>
      </c>
      <c r="AP281" s="61"/>
      <c r="AQ281" s="51" t="s">
        <v>171</v>
      </c>
      <c r="AR281" s="61"/>
      <c r="AS281" s="51" t="s">
        <v>171</v>
      </c>
      <c r="AT281" s="61"/>
      <c r="AU281" s="51" t="s">
        <v>171</v>
      </c>
      <c r="AV281" s="61"/>
      <c r="AW281" s="51" t="s">
        <v>171</v>
      </c>
      <c r="AX281" s="61"/>
      <c r="AY281" s="51" t="s">
        <v>171</v>
      </c>
      <c r="AZ281" s="61"/>
      <c r="BA281" s="51" t="s">
        <v>170</v>
      </c>
      <c r="BB281" s="61">
        <v>10</v>
      </c>
      <c r="BC281" s="51" t="s">
        <v>171</v>
      </c>
      <c r="BD281" s="61"/>
      <c r="BE281" s="51" t="s">
        <v>171</v>
      </c>
      <c r="BF281" s="61"/>
      <c r="BG281" s="51" t="s">
        <v>171</v>
      </c>
      <c r="BH281" s="61"/>
      <c r="BI281" s="51" t="s">
        <v>170</v>
      </c>
      <c r="BJ281" s="61">
        <v>15</v>
      </c>
      <c r="BK281" s="52">
        <v>25</v>
      </c>
    </row>
    <row r="282" spans="1:63" s="10" customFormat="1" ht="14" x14ac:dyDescent="0.3">
      <c r="A282" s="11" t="s">
        <v>214</v>
      </c>
      <c r="B282" s="11">
        <v>509</v>
      </c>
      <c r="C282" s="11" t="s">
        <v>215</v>
      </c>
      <c r="D282" s="37">
        <v>2023</v>
      </c>
      <c r="E282" s="45" t="s">
        <v>97</v>
      </c>
      <c r="F282" s="61"/>
      <c r="G282" s="51" t="s">
        <v>97</v>
      </c>
      <c r="H282" s="61"/>
      <c r="I282" s="51" t="s">
        <v>97</v>
      </c>
      <c r="J282" s="61"/>
      <c r="K282" s="51" t="s">
        <v>97</v>
      </c>
      <c r="L282" s="61"/>
      <c r="M282" s="51" t="s">
        <v>97</v>
      </c>
      <c r="N282" s="61"/>
      <c r="O282" s="51" t="s">
        <v>97</v>
      </c>
      <c r="P282" s="61"/>
      <c r="Q282" s="51" t="s">
        <v>97</v>
      </c>
      <c r="R282" s="61"/>
      <c r="S282" s="51" t="s">
        <v>97</v>
      </c>
      <c r="T282" s="61"/>
      <c r="U282" s="51" t="s">
        <v>97</v>
      </c>
      <c r="V282" s="61"/>
      <c r="W282" s="51" t="s">
        <v>97</v>
      </c>
      <c r="X282" s="61"/>
      <c r="Y282" s="51" t="s">
        <v>97</v>
      </c>
      <c r="Z282" s="61"/>
      <c r="AA282" s="51" t="s">
        <v>97</v>
      </c>
      <c r="AB282" s="61"/>
      <c r="AC282" s="51" t="s">
        <v>97</v>
      </c>
      <c r="AD282" s="61"/>
      <c r="AE282" s="51" t="s">
        <v>97</v>
      </c>
      <c r="AF282" s="61"/>
      <c r="AG282" s="257" t="s">
        <v>97</v>
      </c>
      <c r="AH282" s="222"/>
      <c r="AI282" s="220" t="s">
        <v>97</v>
      </c>
      <c r="AJ282" s="61"/>
      <c r="AK282" s="51" t="s">
        <v>97</v>
      </c>
      <c r="AL282" s="61"/>
      <c r="AM282" s="51" t="s">
        <v>97</v>
      </c>
      <c r="AN282" s="61"/>
      <c r="AO282" s="51" t="s">
        <v>97</v>
      </c>
      <c r="AP282" s="61"/>
      <c r="AQ282" s="51" t="s">
        <v>97</v>
      </c>
      <c r="AR282" s="61"/>
      <c r="AS282" s="51" t="s">
        <v>97</v>
      </c>
      <c r="AT282" s="61"/>
      <c r="AU282" s="51" t="s">
        <v>97</v>
      </c>
      <c r="AV282" s="61"/>
      <c r="AW282" s="51" t="s">
        <v>97</v>
      </c>
      <c r="AX282" s="61"/>
      <c r="AY282" s="51" t="s">
        <v>97</v>
      </c>
      <c r="AZ282" s="61"/>
      <c r="BA282" s="51" t="s">
        <v>97</v>
      </c>
      <c r="BB282" s="61"/>
      <c r="BC282" s="51" t="s">
        <v>97</v>
      </c>
      <c r="BD282" s="61"/>
      <c r="BE282" s="51" t="s">
        <v>97</v>
      </c>
      <c r="BF282" s="61"/>
      <c r="BG282" s="51" t="s">
        <v>97</v>
      </c>
      <c r="BH282" s="61"/>
      <c r="BI282" s="51" t="s">
        <v>97</v>
      </c>
      <c r="BJ282" s="61"/>
      <c r="BK282" s="52" t="s">
        <v>97</v>
      </c>
    </row>
    <row r="283" spans="1:63" s="10" customFormat="1" ht="14" x14ac:dyDescent="0.3">
      <c r="A283" s="11" t="s">
        <v>157</v>
      </c>
      <c r="B283" s="11">
        <v>1880</v>
      </c>
      <c r="C283" s="11" t="s">
        <v>379</v>
      </c>
      <c r="D283" s="37">
        <v>2023</v>
      </c>
      <c r="E283" s="45" t="s">
        <v>170</v>
      </c>
      <c r="F283" s="61">
        <v>7356</v>
      </c>
      <c r="G283" s="51" t="s">
        <v>171</v>
      </c>
      <c r="H283" s="61"/>
      <c r="I283" s="51" t="s">
        <v>170</v>
      </c>
      <c r="J283" s="61">
        <v>11255</v>
      </c>
      <c r="K283" s="51" t="s">
        <v>170</v>
      </c>
      <c r="L283" s="61">
        <v>370</v>
      </c>
      <c r="M283" s="51" t="s">
        <v>171</v>
      </c>
      <c r="N283" s="61"/>
      <c r="O283" s="51" t="s">
        <v>170</v>
      </c>
      <c r="P283" s="61">
        <v>12629</v>
      </c>
      <c r="Q283" s="51" t="s">
        <v>170</v>
      </c>
      <c r="R283" s="61">
        <v>6408</v>
      </c>
      <c r="S283" s="51" t="s">
        <v>170</v>
      </c>
      <c r="T283" s="61">
        <v>37543</v>
      </c>
      <c r="U283" s="51" t="s">
        <v>170</v>
      </c>
      <c r="V283" s="61">
        <v>84</v>
      </c>
      <c r="W283" s="51" t="s">
        <v>171</v>
      </c>
      <c r="X283" s="61"/>
      <c r="Y283" s="51" t="s">
        <v>170</v>
      </c>
      <c r="Z283" s="61">
        <v>3771</v>
      </c>
      <c r="AA283" s="51" t="s">
        <v>170</v>
      </c>
      <c r="AB283" s="61">
        <v>3123</v>
      </c>
      <c r="AC283" s="51" t="s">
        <v>171</v>
      </c>
      <c r="AD283" s="61"/>
      <c r="AE283" s="51" t="s">
        <v>171</v>
      </c>
      <c r="AF283" s="61"/>
      <c r="AG283" s="268">
        <v>82539</v>
      </c>
      <c r="AH283" s="221"/>
      <c r="AI283" s="220" t="s">
        <v>170</v>
      </c>
      <c r="AJ283" s="61">
        <v>137</v>
      </c>
      <c r="AK283" s="51" t="s">
        <v>170</v>
      </c>
      <c r="AL283" s="61">
        <v>189</v>
      </c>
      <c r="AM283" s="51" t="s">
        <v>170</v>
      </c>
      <c r="AN283" s="61">
        <v>130</v>
      </c>
      <c r="AO283" s="51" t="s">
        <v>171</v>
      </c>
      <c r="AP283" s="61"/>
      <c r="AQ283" s="51" t="s">
        <v>171</v>
      </c>
      <c r="AR283" s="61"/>
      <c r="AS283" s="51" t="s">
        <v>170</v>
      </c>
      <c r="AT283" s="61">
        <v>34</v>
      </c>
      <c r="AU283" s="51" t="s">
        <v>171</v>
      </c>
      <c r="AV283" s="61"/>
      <c r="AW283" s="51" t="s">
        <v>171</v>
      </c>
      <c r="AX283" s="61"/>
      <c r="AY283" s="51" t="s">
        <v>171</v>
      </c>
      <c r="AZ283" s="61"/>
      <c r="BA283" s="51" t="s">
        <v>171</v>
      </c>
      <c r="BB283" s="61"/>
      <c r="BC283" s="51" t="s">
        <v>170</v>
      </c>
      <c r="BD283" s="61">
        <v>147</v>
      </c>
      <c r="BE283" s="51" t="s">
        <v>171</v>
      </c>
      <c r="BF283" s="61"/>
      <c r="BG283" s="51" t="s">
        <v>171</v>
      </c>
      <c r="BH283" s="61"/>
      <c r="BI283" s="51" t="s">
        <v>171</v>
      </c>
      <c r="BJ283" s="61"/>
      <c r="BK283" s="52">
        <v>637</v>
      </c>
    </row>
    <row r="284" spans="1:63" s="10" customFormat="1" ht="14" x14ac:dyDescent="0.3">
      <c r="A284" s="11" t="s">
        <v>275</v>
      </c>
      <c r="B284" s="11">
        <v>1257</v>
      </c>
      <c r="C284" s="11" t="s">
        <v>270</v>
      </c>
      <c r="D284" s="37">
        <v>2023</v>
      </c>
      <c r="E284" s="45" t="s">
        <v>170</v>
      </c>
      <c r="F284" s="61">
        <v>262</v>
      </c>
      <c r="G284" s="51" t="s">
        <v>171</v>
      </c>
      <c r="H284" s="61"/>
      <c r="I284" s="51" t="s">
        <v>170</v>
      </c>
      <c r="J284" s="61">
        <v>4253</v>
      </c>
      <c r="K284" s="51" t="s">
        <v>171</v>
      </c>
      <c r="L284" s="61"/>
      <c r="M284" s="51" t="s">
        <v>171</v>
      </c>
      <c r="N284" s="61"/>
      <c r="O284" s="51" t="s">
        <v>170</v>
      </c>
      <c r="P284" s="61">
        <v>1529</v>
      </c>
      <c r="Q284" s="51" t="s">
        <v>171</v>
      </c>
      <c r="R284" s="61"/>
      <c r="S284" s="51" t="s">
        <v>170</v>
      </c>
      <c r="T284" s="61">
        <v>4797</v>
      </c>
      <c r="U284" s="51" t="s">
        <v>170</v>
      </c>
      <c r="V284" s="61">
        <v>262</v>
      </c>
      <c r="W284" s="51" t="s">
        <v>171</v>
      </c>
      <c r="X284" s="61"/>
      <c r="Y284" s="51" t="s">
        <v>171</v>
      </c>
      <c r="Z284" s="61"/>
      <c r="AA284" s="51" t="s">
        <v>171</v>
      </c>
      <c r="AB284" s="61"/>
      <c r="AC284" s="51" t="s">
        <v>171</v>
      </c>
      <c r="AD284" s="61"/>
      <c r="AE284" s="51" t="s">
        <v>171</v>
      </c>
      <c r="AF284" s="61"/>
      <c r="AG284" s="268">
        <v>11103</v>
      </c>
      <c r="AH284" s="221"/>
      <c r="AI284" s="220" t="s">
        <v>171</v>
      </c>
      <c r="AJ284" s="61"/>
      <c r="AK284" s="51" t="s">
        <v>171</v>
      </c>
      <c r="AL284" s="61"/>
      <c r="AM284" s="51" t="s">
        <v>171</v>
      </c>
      <c r="AN284" s="61"/>
      <c r="AO284" s="51" t="s">
        <v>171</v>
      </c>
      <c r="AP284" s="61"/>
      <c r="AQ284" s="51" t="s">
        <v>171</v>
      </c>
      <c r="AR284" s="61"/>
      <c r="AS284" s="51" t="s">
        <v>171</v>
      </c>
      <c r="AT284" s="61"/>
      <c r="AU284" s="51" t="s">
        <v>171</v>
      </c>
      <c r="AV284" s="61"/>
      <c r="AW284" s="51" t="s">
        <v>171</v>
      </c>
      <c r="AX284" s="61"/>
      <c r="AY284" s="51" t="s">
        <v>171</v>
      </c>
      <c r="AZ284" s="61"/>
      <c r="BA284" s="51" t="s">
        <v>171</v>
      </c>
      <c r="BB284" s="61"/>
      <c r="BC284" s="51" t="s">
        <v>171</v>
      </c>
      <c r="BD284" s="61"/>
      <c r="BE284" s="51" t="s">
        <v>171</v>
      </c>
      <c r="BF284" s="61"/>
      <c r="BG284" s="51" t="s">
        <v>171</v>
      </c>
      <c r="BH284" s="61"/>
      <c r="BI284" s="51" t="s">
        <v>171</v>
      </c>
      <c r="BJ284" s="61"/>
      <c r="BK284" s="52"/>
    </row>
    <row r="285" spans="1:63" s="10" customFormat="1" ht="14" x14ac:dyDescent="0.3">
      <c r="A285" s="11" t="s">
        <v>435</v>
      </c>
      <c r="B285" s="11">
        <v>2284</v>
      </c>
      <c r="C285" s="11" t="s">
        <v>429</v>
      </c>
      <c r="D285" s="37">
        <v>2023</v>
      </c>
      <c r="E285" s="45" t="s">
        <v>170</v>
      </c>
      <c r="F285" s="61">
        <v>1266</v>
      </c>
      <c r="G285" s="51" t="s">
        <v>171</v>
      </c>
      <c r="H285" s="61"/>
      <c r="I285" s="51" t="s">
        <v>170</v>
      </c>
      <c r="J285" s="61">
        <v>5331</v>
      </c>
      <c r="K285" s="51" t="s">
        <v>170</v>
      </c>
      <c r="L285" s="61">
        <v>1320</v>
      </c>
      <c r="M285" s="51" t="s">
        <v>171</v>
      </c>
      <c r="N285" s="61"/>
      <c r="O285" s="51" t="s">
        <v>170</v>
      </c>
      <c r="P285" s="61">
        <v>15549</v>
      </c>
      <c r="Q285" s="51" t="s">
        <v>170</v>
      </c>
      <c r="R285" s="61">
        <v>15920</v>
      </c>
      <c r="S285" s="51" t="s">
        <v>170</v>
      </c>
      <c r="T285" s="61">
        <v>10757</v>
      </c>
      <c r="U285" s="51" t="s">
        <v>171</v>
      </c>
      <c r="V285" s="61"/>
      <c r="W285" s="51" t="s">
        <v>171</v>
      </c>
      <c r="X285" s="61"/>
      <c r="Y285" s="51" t="s">
        <v>170</v>
      </c>
      <c r="Z285" s="61">
        <v>2598</v>
      </c>
      <c r="AA285" s="51" t="s">
        <v>170</v>
      </c>
      <c r="AB285" s="61">
        <v>341</v>
      </c>
      <c r="AC285" s="51" t="s">
        <v>171</v>
      </c>
      <c r="AD285" s="61"/>
      <c r="AE285" s="51" t="s">
        <v>170</v>
      </c>
      <c r="AF285" s="61">
        <v>3185</v>
      </c>
      <c r="AG285" s="268">
        <v>56267</v>
      </c>
      <c r="AH285" s="221"/>
      <c r="AI285" s="220" t="s">
        <v>171</v>
      </c>
      <c r="AJ285" s="61"/>
      <c r="AK285" s="51" t="s">
        <v>171</v>
      </c>
      <c r="AL285" s="61"/>
      <c r="AM285" s="51" t="s">
        <v>171</v>
      </c>
      <c r="AN285" s="61"/>
      <c r="AO285" s="51" t="s">
        <v>171</v>
      </c>
      <c r="AP285" s="61"/>
      <c r="AQ285" s="51" t="s">
        <v>171</v>
      </c>
      <c r="AR285" s="61"/>
      <c r="AS285" s="51" t="s">
        <v>170</v>
      </c>
      <c r="AT285" s="61">
        <v>2412</v>
      </c>
      <c r="AU285" s="51" t="s">
        <v>170</v>
      </c>
      <c r="AV285" s="61">
        <v>100</v>
      </c>
      <c r="AW285" s="51" t="s">
        <v>170</v>
      </c>
      <c r="AX285" s="61">
        <v>14</v>
      </c>
      <c r="AY285" s="51" t="s">
        <v>171</v>
      </c>
      <c r="AZ285" s="61"/>
      <c r="BA285" s="51" t="s">
        <v>171</v>
      </c>
      <c r="BB285" s="61"/>
      <c r="BC285" s="51" t="s">
        <v>171</v>
      </c>
      <c r="BD285" s="61"/>
      <c r="BE285" s="51" t="s">
        <v>171</v>
      </c>
      <c r="BF285" s="61"/>
      <c r="BG285" s="51" t="s">
        <v>171</v>
      </c>
      <c r="BH285" s="61"/>
      <c r="BI285" s="51" t="s">
        <v>171</v>
      </c>
      <c r="BJ285" s="61"/>
      <c r="BK285" s="52">
        <v>2526</v>
      </c>
    </row>
    <row r="286" spans="1:63" s="10" customFormat="1" ht="14" x14ac:dyDescent="0.3">
      <c r="A286" s="11" t="s">
        <v>444</v>
      </c>
      <c r="B286" s="11">
        <v>2380</v>
      </c>
      <c r="C286" s="11" t="s">
        <v>437</v>
      </c>
      <c r="D286" s="37">
        <v>2023</v>
      </c>
      <c r="E286" s="45" t="s">
        <v>170</v>
      </c>
      <c r="F286" s="61">
        <v>3782</v>
      </c>
      <c r="G286" s="51" t="s">
        <v>171</v>
      </c>
      <c r="H286" s="61"/>
      <c r="I286" s="51" t="s">
        <v>170</v>
      </c>
      <c r="J286" s="61">
        <v>1178</v>
      </c>
      <c r="K286" s="51" t="s">
        <v>171</v>
      </c>
      <c r="L286" s="61"/>
      <c r="M286" s="51" t="s">
        <v>171</v>
      </c>
      <c r="N286" s="61"/>
      <c r="O286" s="51" t="s">
        <v>170</v>
      </c>
      <c r="P286" s="61">
        <v>6572</v>
      </c>
      <c r="Q286" s="51" t="s">
        <v>170</v>
      </c>
      <c r="R286" s="61">
        <v>1874</v>
      </c>
      <c r="S286" s="51" t="s">
        <v>170</v>
      </c>
      <c r="T286" s="61">
        <v>16881</v>
      </c>
      <c r="U286" s="51" t="s">
        <v>171</v>
      </c>
      <c r="V286" s="61"/>
      <c r="W286" s="51" t="s">
        <v>171</v>
      </c>
      <c r="X286" s="61"/>
      <c r="Y286" s="51" t="s">
        <v>170</v>
      </c>
      <c r="Z286" s="61">
        <v>2170</v>
      </c>
      <c r="AA286" s="51" t="s">
        <v>171</v>
      </c>
      <c r="AB286" s="61"/>
      <c r="AC286" s="51" t="s">
        <v>171</v>
      </c>
      <c r="AD286" s="61"/>
      <c r="AE286" s="51" t="s">
        <v>170</v>
      </c>
      <c r="AF286" s="61">
        <v>651</v>
      </c>
      <c r="AG286" s="260">
        <v>33108</v>
      </c>
      <c r="AH286" s="218"/>
      <c r="AI286" s="220" t="s">
        <v>171</v>
      </c>
      <c r="AJ286" s="61"/>
      <c r="AK286" s="51" t="s">
        <v>171</v>
      </c>
      <c r="AL286" s="61"/>
      <c r="AM286" s="51" t="s">
        <v>170</v>
      </c>
      <c r="AN286" s="61">
        <v>22</v>
      </c>
      <c r="AO286" s="51" t="s">
        <v>171</v>
      </c>
      <c r="AP286" s="61"/>
      <c r="AQ286" s="51" t="s">
        <v>171</v>
      </c>
      <c r="AR286" s="61"/>
      <c r="AS286" s="51" t="s">
        <v>170</v>
      </c>
      <c r="AT286" s="61">
        <v>120</v>
      </c>
      <c r="AU286" s="51" t="s">
        <v>171</v>
      </c>
      <c r="AV286" s="61"/>
      <c r="AW286" s="51" t="s">
        <v>171</v>
      </c>
      <c r="AX286" s="61"/>
      <c r="AY286" s="51" t="s">
        <v>171</v>
      </c>
      <c r="AZ286" s="61"/>
      <c r="BA286" s="51" t="s">
        <v>171</v>
      </c>
      <c r="BB286" s="61"/>
      <c r="BC286" s="51" t="s">
        <v>170</v>
      </c>
      <c r="BD286" s="61">
        <v>72</v>
      </c>
      <c r="BE286" s="51" t="s">
        <v>171</v>
      </c>
      <c r="BF286" s="61"/>
      <c r="BG286" s="51" t="s">
        <v>171</v>
      </c>
      <c r="BH286" s="61"/>
      <c r="BI286" s="51" t="s">
        <v>171</v>
      </c>
      <c r="BJ286" s="61"/>
      <c r="BK286" s="52">
        <v>214</v>
      </c>
    </row>
    <row r="287" spans="1:63" s="10" customFormat="1" ht="14" x14ac:dyDescent="0.3">
      <c r="A287" s="11" t="s">
        <v>173</v>
      </c>
      <c r="B287" s="11">
        <v>117</v>
      </c>
      <c r="C287" s="11" t="s">
        <v>169</v>
      </c>
      <c r="D287" s="37">
        <v>2023</v>
      </c>
      <c r="E287" s="45" t="s">
        <v>171</v>
      </c>
      <c r="F287" s="61"/>
      <c r="G287" s="51" t="s">
        <v>171</v>
      </c>
      <c r="H287" s="61"/>
      <c r="I287" s="51" t="s">
        <v>171</v>
      </c>
      <c r="J287" s="61"/>
      <c r="K287" s="51" t="s">
        <v>171</v>
      </c>
      <c r="L287" s="61"/>
      <c r="M287" s="51" t="s">
        <v>171</v>
      </c>
      <c r="N287" s="61"/>
      <c r="O287" s="51" t="s">
        <v>170</v>
      </c>
      <c r="P287" s="61">
        <v>7982</v>
      </c>
      <c r="Q287" s="51" t="s">
        <v>170</v>
      </c>
      <c r="R287" s="61">
        <v>19656</v>
      </c>
      <c r="S287" s="51" t="s">
        <v>170</v>
      </c>
      <c r="T287" s="61">
        <v>35932</v>
      </c>
      <c r="U287" s="51" t="s">
        <v>171</v>
      </c>
      <c r="V287" s="61"/>
      <c r="W287" s="51" t="s">
        <v>171</v>
      </c>
      <c r="X287" s="61"/>
      <c r="Y287" s="51" t="s">
        <v>171</v>
      </c>
      <c r="Z287" s="61"/>
      <c r="AA287" s="51" t="s">
        <v>170</v>
      </c>
      <c r="AB287" s="61">
        <v>1404</v>
      </c>
      <c r="AC287" s="51" t="s">
        <v>171</v>
      </c>
      <c r="AD287" s="61"/>
      <c r="AE287" s="51" t="s">
        <v>171</v>
      </c>
      <c r="AF287" s="61"/>
      <c r="AG287" s="268">
        <v>64974</v>
      </c>
      <c r="AH287" s="221"/>
      <c r="AI287" s="220" t="s">
        <v>171</v>
      </c>
      <c r="AJ287" s="61"/>
      <c r="AK287" s="51" t="s">
        <v>171</v>
      </c>
      <c r="AL287" s="61"/>
      <c r="AM287" s="51" t="s">
        <v>171</v>
      </c>
      <c r="AN287" s="61"/>
      <c r="AO287" s="51" t="s">
        <v>171</v>
      </c>
      <c r="AP287" s="61"/>
      <c r="AQ287" s="51" t="s">
        <v>171</v>
      </c>
      <c r="AR287" s="61"/>
      <c r="AS287" s="51" t="s">
        <v>170</v>
      </c>
      <c r="AT287" s="61">
        <v>144</v>
      </c>
      <c r="AU287" s="51" t="s">
        <v>170</v>
      </c>
      <c r="AV287" s="61">
        <v>336</v>
      </c>
      <c r="AW287" s="51" t="s">
        <v>170</v>
      </c>
      <c r="AX287" s="61">
        <v>736</v>
      </c>
      <c r="AY287" s="51" t="s">
        <v>171</v>
      </c>
      <c r="AZ287" s="61"/>
      <c r="BA287" s="51" t="s">
        <v>171</v>
      </c>
      <c r="BB287" s="61"/>
      <c r="BC287" s="51" t="s">
        <v>171</v>
      </c>
      <c r="BD287" s="61"/>
      <c r="BE287" s="51" t="s">
        <v>170</v>
      </c>
      <c r="BF287" s="61">
        <v>16</v>
      </c>
      <c r="BG287" s="51" t="s">
        <v>171</v>
      </c>
      <c r="BH287" s="61"/>
      <c r="BI287" s="51" t="s">
        <v>171</v>
      </c>
      <c r="BJ287" s="61"/>
      <c r="BK287" s="52">
        <v>1232</v>
      </c>
    </row>
    <row r="288" spans="1:63" s="10" customFormat="1" ht="14" x14ac:dyDescent="0.3">
      <c r="A288" s="11" t="s">
        <v>203</v>
      </c>
      <c r="B288" s="11">
        <v>382</v>
      </c>
      <c r="C288" s="11" t="s">
        <v>197</v>
      </c>
      <c r="D288" s="37">
        <v>2023</v>
      </c>
      <c r="E288" s="45" t="s">
        <v>171</v>
      </c>
      <c r="F288" s="61"/>
      <c r="G288" s="51" t="s">
        <v>171</v>
      </c>
      <c r="H288" s="61"/>
      <c r="I288" s="51" t="s">
        <v>170</v>
      </c>
      <c r="J288" s="61">
        <v>4712</v>
      </c>
      <c r="K288" s="51" t="s">
        <v>170</v>
      </c>
      <c r="L288" s="61">
        <v>680</v>
      </c>
      <c r="M288" s="51" t="s">
        <v>170</v>
      </c>
      <c r="N288" s="61">
        <v>300</v>
      </c>
      <c r="O288" s="51" t="s">
        <v>170</v>
      </c>
      <c r="P288" s="61">
        <v>4411</v>
      </c>
      <c r="Q288" s="51" t="s">
        <v>170</v>
      </c>
      <c r="R288" s="61">
        <v>580</v>
      </c>
      <c r="S288" s="51" t="s">
        <v>170</v>
      </c>
      <c r="T288" s="61">
        <v>12402</v>
      </c>
      <c r="U288" s="51" t="s">
        <v>171</v>
      </c>
      <c r="V288" s="61"/>
      <c r="W288" s="51" t="s">
        <v>171</v>
      </c>
      <c r="X288" s="61"/>
      <c r="Y288" s="51" t="s">
        <v>170</v>
      </c>
      <c r="Z288" s="61">
        <v>2533</v>
      </c>
      <c r="AA288" s="51" t="s">
        <v>170</v>
      </c>
      <c r="AB288" s="61">
        <v>192</v>
      </c>
      <c r="AC288" s="51" t="s">
        <v>171</v>
      </c>
      <c r="AD288" s="61"/>
      <c r="AE288" s="51" t="s">
        <v>170</v>
      </c>
      <c r="AF288" s="61">
        <v>30</v>
      </c>
      <c r="AG288" s="268">
        <v>25840</v>
      </c>
      <c r="AH288" s="221"/>
      <c r="AI288" s="220" t="s">
        <v>171</v>
      </c>
      <c r="AJ288" s="61"/>
      <c r="AK288" s="51" t="s">
        <v>171</v>
      </c>
      <c r="AL288" s="61"/>
      <c r="AM288" s="51" t="s">
        <v>171</v>
      </c>
      <c r="AN288" s="61"/>
      <c r="AO288" s="51" t="s">
        <v>171</v>
      </c>
      <c r="AP288" s="61"/>
      <c r="AQ288" s="51" t="s">
        <v>171</v>
      </c>
      <c r="AR288" s="61"/>
      <c r="AS288" s="51" t="s">
        <v>171</v>
      </c>
      <c r="AT288" s="61"/>
      <c r="AU288" s="51" t="s">
        <v>171</v>
      </c>
      <c r="AV288" s="61"/>
      <c r="AW288" s="51" t="s">
        <v>171</v>
      </c>
      <c r="AX288" s="61"/>
      <c r="AY288" s="51" t="s">
        <v>171</v>
      </c>
      <c r="AZ288" s="61"/>
      <c r="BA288" s="51" t="s">
        <v>171</v>
      </c>
      <c r="BB288" s="61"/>
      <c r="BC288" s="51" t="s">
        <v>171</v>
      </c>
      <c r="BD288" s="61"/>
      <c r="BE288" s="51" t="s">
        <v>171</v>
      </c>
      <c r="BF288" s="61"/>
      <c r="BG288" s="51" t="s">
        <v>171</v>
      </c>
      <c r="BH288" s="61"/>
      <c r="BI288" s="51" t="s">
        <v>171</v>
      </c>
      <c r="BJ288" s="61"/>
      <c r="BK288" s="52"/>
    </row>
    <row r="289" spans="1:63" s="10" customFormat="1" ht="14" x14ac:dyDescent="0.3">
      <c r="A289" s="11" t="s">
        <v>274</v>
      </c>
      <c r="B289" s="11">
        <v>1256</v>
      </c>
      <c r="C289" s="11" t="s">
        <v>270</v>
      </c>
      <c r="D289" s="37">
        <v>2023</v>
      </c>
      <c r="E289" s="45" t="s">
        <v>171</v>
      </c>
      <c r="F289" s="61"/>
      <c r="G289" s="51" t="s">
        <v>171</v>
      </c>
      <c r="H289" s="61"/>
      <c r="I289" s="51" t="s">
        <v>171</v>
      </c>
      <c r="J289" s="61"/>
      <c r="K289" s="51" t="s">
        <v>171</v>
      </c>
      <c r="L289" s="61"/>
      <c r="M289" s="51" t="s">
        <v>171</v>
      </c>
      <c r="N289" s="61"/>
      <c r="O289" s="51" t="s">
        <v>170</v>
      </c>
      <c r="P289" s="61">
        <v>3752</v>
      </c>
      <c r="Q289" s="51" t="s">
        <v>170</v>
      </c>
      <c r="R289" s="61">
        <v>1403</v>
      </c>
      <c r="S289" s="51" t="s">
        <v>170</v>
      </c>
      <c r="T289" s="61">
        <v>7950</v>
      </c>
      <c r="U289" s="51" t="s">
        <v>171</v>
      </c>
      <c r="V289" s="61"/>
      <c r="W289" s="51" t="s">
        <v>171</v>
      </c>
      <c r="X289" s="61"/>
      <c r="Y289" s="51" t="s">
        <v>171</v>
      </c>
      <c r="Z289" s="61"/>
      <c r="AA289" s="51" t="s">
        <v>171</v>
      </c>
      <c r="AB289" s="61"/>
      <c r="AC289" s="51" t="s">
        <v>171</v>
      </c>
      <c r="AD289" s="61"/>
      <c r="AE289" s="51" t="s">
        <v>170</v>
      </c>
      <c r="AF289" s="61">
        <v>32</v>
      </c>
      <c r="AG289" s="268">
        <v>13137</v>
      </c>
      <c r="AH289" s="221"/>
      <c r="AI289" s="220" t="s">
        <v>171</v>
      </c>
      <c r="AJ289" s="61"/>
      <c r="AK289" s="51" t="s">
        <v>171</v>
      </c>
      <c r="AL289" s="61"/>
      <c r="AM289" s="51" t="s">
        <v>171</v>
      </c>
      <c r="AN289" s="61"/>
      <c r="AO289" s="51" t="s">
        <v>171</v>
      </c>
      <c r="AP289" s="61"/>
      <c r="AQ289" s="51" t="s">
        <v>171</v>
      </c>
      <c r="AR289" s="61"/>
      <c r="AS289" s="51" t="s">
        <v>170</v>
      </c>
      <c r="AT289" s="61">
        <v>50</v>
      </c>
      <c r="AU289" s="51" t="s">
        <v>171</v>
      </c>
      <c r="AV289" s="61"/>
      <c r="AW289" s="51" t="s">
        <v>171</v>
      </c>
      <c r="AX289" s="61"/>
      <c r="AY289" s="51" t="s">
        <v>171</v>
      </c>
      <c r="AZ289" s="61"/>
      <c r="BA289" s="51" t="s">
        <v>171</v>
      </c>
      <c r="BB289" s="61"/>
      <c r="BC289" s="51" t="s">
        <v>171</v>
      </c>
      <c r="BD289" s="61"/>
      <c r="BE289" s="51" t="s">
        <v>171</v>
      </c>
      <c r="BF289" s="61"/>
      <c r="BG289" s="51" t="s">
        <v>171</v>
      </c>
      <c r="BH289" s="61"/>
      <c r="BI289" s="51" t="s">
        <v>171</v>
      </c>
      <c r="BJ289" s="61"/>
      <c r="BK289" s="52">
        <v>50</v>
      </c>
    </row>
    <row r="290" spans="1:63" s="10" customFormat="1" ht="14" x14ac:dyDescent="0.3">
      <c r="A290" s="11" t="s">
        <v>465</v>
      </c>
      <c r="B290" s="11">
        <v>2513</v>
      </c>
      <c r="C290" s="11" t="s">
        <v>462</v>
      </c>
      <c r="D290" s="37">
        <v>2023</v>
      </c>
      <c r="E290" s="46" t="s">
        <v>171</v>
      </c>
      <c r="F290" s="62"/>
      <c r="G290" s="54" t="s">
        <v>171</v>
      </c>
      <c r="H290" s="62"/>
      <c r="I290" s="54" t="s">
        <v>171</v>
      </c>
      <c r="J290" s="62"/>
      <c r="K290" s="54" t="s">
        <v>171</v>
      </c>
      <c r="L290" s="62"/>
      <c r="M290" s="54" t="s">
        <v>171</v>
      </c>
      <c r="N290" s="62"/>
      <c r="O290" s="54" t="s">
        <v>170</v>
      </c>
      <c r="P290" s="62">
        <v>406</v>
      </c>
      <c r="Q290" s="54" t="s">
        <v>171</v>
      </c>
      <c r="R290" s="62"/>
      <c r="S290" s="54" t="s">
        <v>171</v>
      </c>
      <c r="T290" s="62"/>
      <c r="U290" s="54" t="s">
        <v>171</v>
      </c>
      <c r="V290" s="62"/>
      <c r="W290" s="54" t="s">
        <v>171</v>
      </c>
      <c r="X290" s="62"/>
      <c r="Y290" s="54" t="s">
        <v>170</v>
      </c>
      <c r="Z290" s="61">
        <v>116</v>
      </c>
      <c r="AA290" s="51" t="s">
        <v>171</v>
      </c>
      <c r="AB290" s="61"/>
      <c r="AC290" s="51" t="s">
        <v>171</v>
      </c>
      <c r="AD290" s="61"/>
      <c r="AE290" s="51" t="s">
        <v>171</v>
      </c>
      <c r="AF290" s="61"/>
      <c r="AG290" s="260">
        <v>522</v>
      </c>
      <c r="AH290" s="218"/>
      <c r="AI290" s="220" t="s">
        <v>171</v>
      </c>
      <c r="AJ290" s="61"/>
      <c r="AK290" s="51" t="s">
        <v>171</v>
      </c>
      <c r="AL290" s="61"/>
      <c r="AM290" s="51" t="s">
        <v>171</v>
      </c>
      <c r="AN290" s="61"/>
      <c r="AO290" s="51" t="s">
        <v>171</v>
      </c>
      <c r="AP290" s="61"/>
      <c r="AQ290" s="51" t="s">
        <v>171</v>
      </c>
      <c r="AR290" s="61"/>
      <c r="AS290" s="51" t="s">
        <v>171</v>
      </c>
      <c r="AT290" s="61"/>
      <c r="AU290" s="51" t="s">
        <v>171</v>
      </c>
      <c r="AV290" s="61"/>
      <c r="AW290" s="51" t="s">
        <v>171</v>
      </c>
      <c r="AX290" s="61"/>
      <c r="AY290" s="51" t="s">
        <v>171</v>
      </c>
      <c r="AZ290" s="61"/>
      <c r="BA290" s="51" t="s">
        <v>171</v>
      </c>
      <c r="BB290" s="61"/>
      <c r="BC290" s="51" t="s">
        <v>171</v>
      </c>
      <c r="BD290" s="61"/>
      <c r="BE290" s="51" t="s">
        <v>171</v>
      </c>
      <c r="BF290" s="61"/>
      <c r="BG290" s="51" t="s">
        <v>171</v>
      </c>
      <c r="BH290" s="61"/>
      <c r="BI290" s="51" t="s">
        <v>171</v>
      </c>
      <c r="BJ290" s="61"/>
      <c r="BK290" s="52"/>
    </row>
    <row r="291" spans="1:63" s="10" customFormat="1" ht="14" x14ac:dyDescent="0.3">
      <c r="A291" s="47" t="s">
        <v>467</v>
      </c>
      <c r="B291" s="47">
        <v>2518</v>
      </c>
      <c r="C291" s="47" t="s">
        <v>462</v>
      </c>
      <c r="D291" s="37">
        <v>2023</v>
      </c>
      <c r="E291" s="213" t="s">
        <v>97</v>
      </c>
      <c r="F291" s="68"/>
      <c r="G291" s="56" t="s">
        <v>97</v>
      </c>
      <c r="H291" s="68"/>
      <c r="I291" s="56" t="s">
        <v>97</v>
      </c>
      <c r="J291" s="68"/>
      <c r="K291" s="56" t="s">
        <v>97</v>
      </c>
      <c r="L291" s="68"/>
      <c r="M291" s="56" t="s">
        <v>97</v>
      </c>
      <c r="N291" s="68"/>
      <c r="O291" s="56" t="s">
        <v>97</v>
      </c>
      <c r="P291" s="68"/>
      <c r="Q291" s="56" t="s">
        <v>97</v>
      </c>
      <c r="R291" s="68"/>
      <c r="S291" s="56" t="s">
        <v>97</v>
      </c>
      <c r="T291" s="68"/>
      <c r="U291" s="211" t="s">
        <v>97</v>
      </c>
      <c r="V291" s="68"/>
      <c r="W291" s="56" t="s">
        <v>97</v>
      </c>
      <c r="X291" s="68"/>
      <c r="Y291" s="56" t="s">
        <v>97</v>
      </c>
      <c r="Z291" s="68"/>
      <c r="AA291" s="56" t="s">
        <v>97</v>
      </c>
      <c r="AB291" s="68"/>
      <c r="AC291" s="56" t="s">
        <v>97</v>
      </c>
      <c r="AD291" s="68"/>
      <c r="AE291" s="56" t="s">
        <v>97</v>
      </c>
      <c r="AF291" s="68"/>
      <c r="AG291" s="270" t="s">
        <v>97</v>
      </c>
      <c r="AH291" s="229"/>
      <c r="AI291" s="211" t="s">
        <v>97</v>
      </c>
      <c r="AJ291" s="68"/>
      <c r="AK291" s="56" t="s">
        <v>97</v>
      </c>
      <c r="AL291" s="68"/>
      <c r="AM291" s="56" t="s">
        <v>97</v>
      </c>
      <c r="AN291" s="68"/>
      <c r="AO291" s="56" t="s">
        <v>97</v>
      </c>
      <c r="AP291" s="68"/>
      <c r="AQ291" s="56" t="s">
        <v>97</v>
      </c>
      <c r="AR291" s="68"/>
      <c r="AS291" s="56" t="s">
        <v>97</v>
      </c>
      <c r="AT291" s="68"/>
      <c r="AU291" s="56" t="s">
        <v>97</v>
      </c>
      <c r="AV291" s="68"/>
      <c r="AW291" s="56" t="s">
        <v>97</v>
      </c>
      <c r="AX291" s="68"/>
      <c r="AY291" s="56" t="s">
        <v>97</v>
      </c>
      <c r="AZ291" s="68"/>
      <c r="BA291" s="56" t="s">
        <v>97</v>
      </c>
      <c r="BB291" s="68"/>
      <c r="BC291" s="56" t="s">
        <v>97</v>
      </c>
      <c r="BD291" s="68"/>
      <c r="BE291" s="56" t="s">
        <v>97</v>
      </c>
      <c r="BF291" s="68"/>
      <c r="BG291" s="56" t="s">
        <v>97</v>
      </c>
      <c r="BH291" s="68"/>
      <c r="BI291" s="56" t="s">
        <v>97</v>
      </c>
      <c r="BJ291" s="68"/>
      <c r="BK291" s="57" t="s">
        <v>97</v>
      </c>
    </row>
    <row r="292" spans="1:63" s="194" customFormat="1" x14ac:dyDescent="0.35">
      <c r="B292" s="227" t="s">
        <v>476</v>
      </c>
      <c r="C292" s="1"/>
      <c r="D292" s="1"/>
      <c r="E292" s="207"/>
      <c r="F292" s="207"/>
      <c r="G292" s="207"/>
      <c r="H292" s="207"/>
      <c r="I292" s="207"/>
      <c r="J292" s="207"/>
      <c r="K292" s="207"/>
      <c r="L292" s="207"/>
      <c r="M292" s="207"/>
      <c r="N292" s="207"/>
      <c r="O292" s="207"/>
      <c r="P292" s="207"/>
      <c r="Q292" s="207"/>
      <c r="R292" s="207"/>
      <c r="S292" s="207"/>
      <c r="T292" s="207"/>
      <c r="U292" s="207"/>
      <c r="V292" s="207"/>
      <c r="W292" s="207"/>
      <c r="X292" s="207"/>
      <c r="Y292" s="207"/>
      <c r="Z292" s="207"/>
      <c r="AA292" s="207"/>
      <c r="AB292" s="207"/>
      <c r="AC292" s="207"/>
      <c r="AD292" s="207"/>
      <c r="AE292" s="207"/>
      <c r="AF292" s="207"/>
      <c r="AG292" s="271"/>
      <c r="AH292" s="207"/>
      <c r="AI292" s="207"/>
      <c r="AJ292" s="207"/>
      <c r="AK292" s="207"/>
      <c r="AL292" s="207"/>
      <c r="AM292" s="207"/>
      <c r="AN292" s="207"/>
      <c r="AO292" s="207"/>
      <c r="AP292" s="207"/>
      <c r="AQ292" s="207"/>
      <c r="AR292" s="207"/>
      <c r="AS292" s="207"/>
      <c r="AT292" s="207"/>
      <c r="AU292" s="207"/>
      <c r="AV292" s="207"/>
      <c r="AW292" s="207"/>
      <c r="AX292" s="207"/>
      <c r="AY292" s="207"/>
      <c r="AZ292" s="207"/>
      <c r="BA292" s="207"/>
      <c r="BB292" s="207"/>
      <c r="BC292" s="207"/>
      <c r="BD292" s="207"/>
      <c r="BE292" s="207"/>
      <c r="BF292" s="207"/>
      <c r="BG292" s="207"/>
      <c r="BH292" s="207"/>
      <c r="BI292" s="207"/>
      <c r="BJ292" s="207"/>
      <c r="BK292" s="208"/>
    </row>
    <row r="293" spans="1:63" x14ac:dyDescent="0.35">
      <c r="B293" s="226" t="s">
        <v>477</v>
      </c>
      <c r="C293" s="194"/>
      <c r="D293" s="194"/>
      <c r="E293" s="208"/>
      <c r="F293" s="208"/>
      <c r="G293" s="208"/>
      <c r="H293" s="208"/>
      <c r="I293" s="208"/>
      <c r="J293" s="208"/>
      <c r="K293" s="208"/>
      <c r="L293" s="208"/>
      <c r="M293" s="208"/>
      <c r="N293" s="208"/>
      <c r="O293" s="208"/>
      <c r="P293" s="208"/>
      <c r="Q293" s="208"/>
      <c r="R293" s="208"/>
      <c r="S293" s="208"/>
      <c r="T293" s="208"/>
      <c r="U293" s="208"/>
      <c r="V293" s="208"/>
      <c r="W293" s="209"/>
      <c r="X293" s="208"/>
      <c r="Y293" s="208"/>
      <c r="Z293" s="208"/>
      <c r="AA293" s="208"/>
      <c r="AB293" s="208"/>
      <c r="AC293" s="195"/>
      <c r="AD293" s="208"/>
      <c r="AE293" s="208"/>
      <c r="AF293" s="208"/>
      <c r="AG293" s="210"/>
      <c r="AH293" s="210"/>
      <c r="AI293" s="208"/>
      <c r="AJ293" s="208"/>
      <c r="AK293" s="208"/>
      <c r="AL293" s="208"/>
      <c r="AM293" s="208"/>
      <c r="AN293" s="208"/>
      <c r="AO293" s="208"/>
      <c r="AP293" s="208"/>
      <c r="AQ293" s="208"/>
      <c r="AR293" s="208"/>
      <c r="AS293" s="208"/>
      <c r="AT293" s="208"/>
      <c r="AU293" s="208"/>
      <c r="AV293" s="208"/>
      <c r="AW293" s="208"/>
      <c r="AX293" s="208"/>
      <c r="AY293" s="208"/>
      <c r="AZ293" s="208"/>
      <c r="BA293" s="208"/>
      <c r="BB293" s="208"/>
      <c r="BC293" s="208"/>
      <c r="BD293" s="208"/>
      <c r="BE293" s="208"/>
      <c r="BF293" s="208"/>
      <c r="BG293" s="195"/>
      <c r="BH293" s="208"/>
      <c r="BI293" s="208"/>
      <c r="BJ293" s="208"/>
      <c r="BK293" s="228"/>
    </row>
    <row r="294" spans="1:63" x14ac:dyDescent="0.35">
      <c r="O294" s="13"/>
      <c r="Q294" s="13"/>
      <c r="S294" s="13"/>
      <c r="U294" s="13"/>
      <c r="W294" s="20"/>
      <c r="Y294" s="13"/>
      <c r="AA294" s="13"/>
      <c r="AE294" s="13"/>
      <c r="AI294" s="24"/>
      <c r="AJ294" s="1"/>
      <c r="AK294" s="13"/>
      <c r="AL294" s="1"/>
      <c r="AM294" s="13"/>
      <c r="AN294" s="13"/>
      <c r="AO294" s="13"/>
      <c r="AQ294" s="13"/>
      <c r="AR294" s="13"/>
      <c r="AS294" s="13"/>
      <c r="AT294" s="13"/>
      <c r="AU294" s="13"/>
      <c r="AW294" s="13"/>
      <c r="AY294" s="13"/>
      <c r="BA294" s="13"/>
      <c r="BC294" s="13"/>
      <c r="BE294" s="13"/>
      <c r="BI294" s="13"/>
    </row>
    <row r="295" spans="1:63" x14ac:dyDescent="0.35">
      <c r="O295" s="13"/>
      <c r="Q295" s="13"/>
      <c r="S295" s="13"/>
      <c r="U295" s="13"/>
      <c r="W295" s="20"/>
      <c r="Y295" s="13"/>
      <c r="AA295" s="13"/>
      <c r="AE295" s="13"/>
      <c r="AI295" s="24"/>
      <c r="AJ295" s="1"/>
      <c r="AK295" s="13"/>
      <c r="AL295" s="1"/>
      <c r="AM295" s="13"/>
      <c r="AN295" s="13"/>
      <c r="AO295" s="13"/>
      <c r="AQ295" s="13"/>
      <c r="AR295" s="13"/>
      <c r="AS295" s="13"/>
      <c r="AT295" s="13"/>
      <c r="AU295" s="13"/>
      <c r="AW295" s="13"/>
      <c r="AY295" s="13"/>
      <c r="BA295" s="13"/>
      <c r="BC295" s="13"/>
      <c r="BE295" s="13"/>
      <c r="BI295" s="13"/>
    </row>
    <row r="296" spans="1:63" x14ac:dyDescent="0.35">
      <c r="O296" s="13"/>
      <c r="Q296" s="13"/>
      <c r="S296" s="13"/>
      <c r="U296" s="13"/>
      <c r="W296" s="20"/>
      <c r="Y296" s="13"/>
      <c r="AA296" s="13"/>
      <c r="AE296" s="13"/>
      <c r="AI296" s="24"/>
      <c r="AJ296" s="1"/>
      <c r="AK296" s="13"/>
      <c r="AL296" s="1"/>
      <c r="AM296" s="13"/>
      <c r="AN296" s="13"/>
      <c r="AO296" s="13"/>
      <c r="AQ296" s="13"/>
      <c r="AR296" s="13"/>
      <c r="AS296" s="13"/>
      <c r="AT296" s="13"/>
      <c r="AU296" s="13"/>
      <c r="AW296" s="13"/>
      <c r="AY296" s="13"/>
      <c r="BA296" s="13"/>
      <c r="BC296" s="13"/>
      <c r="BE296" s="13"/>
      <c r="BI296" s="13"/>
    </row>
    <row r="297" spans="1:63" x14ac:dyDescent="0.35">
      <c r="O297" s="13"/>
      <c r="Q297" s="13"/>
      <c r="S297" s="13"/>
      <c r="U297" s="13"/>
      <c r="W297" s="20"/>
      <c r="Y297" s="13"/>
      <c r="AA297" s="13"/>
      <c r="AE297" s="13"/>
      <c r="AI297" s="24"/>
      <c r="AJ297" s="1"/>
      <c r="AK297" s="13"/>
      <c r="AL297" s="1"/>
      <c r="AM297" s="13"/>
      <c r="AN297" s="13"/>
      <c r="AO297" s="13"/>
      <c r="AQ297" s="13"/>
      <c r="AR297" s="13"/>
      <c r="AS297" s="13"/>
      <c r="AT297" s="13"/>
      <c r="AU297" s="13"/>
      <c r="AW297" s="13"/>
      <c r="AY297" s="13"/>
      <c r="BA297" s="13"/>
      <c r="BC297" s="13"/>
      <c r="BE297" s="13"/>
      <c r="BI297" s="13"/>
    </row>
    <row r="298" spans="1:63" x14ac:dyDescent="0.35">
      <c r="O298" s="13"/>
      <c r="Q298" s="13"/>
      <c r="S298" s="13"/>
      <c r="U298" s="13"/>
      <c r="W298" s="20"/>
      <c r="Y298" s="13"/>
      <c r="AA298" s="13"/>
      <c r="AE298" s="13"/>
      <c r="AI298" s="24"/>
      <c r="AJ298" s="1"/>
      <c r="AK298" s="13"/>
      <c r="AL298" s="1"/>
      <c r="AM298" s="13"/>
      <c r="AN298" s="13"/>
      <c r="AO298" s="13"/>
      <c r="AQ298" s="13"/>
      <c r="AR298" s="13"/>
      <c r="AS298" s="13"/>
      <c r="AT298" s="13"/>
      <c r="AU298" s="13"/>
      <c r="AW298" s="13"/>
      <c r="AY298" s="13"/>
      <c r="BA298" s="13"/>
      <c r="BC298" s="13"/>
      <c r="BE298" s="13"/>
      <c r="BI298" s="13"/>
    </row>
    <row r="299" spans="1:63" x14ac:dyDescent="0.35">
      <c r="O299" s="13"/>
      <c r="Q299" s="13"/>
      <c r="S299" s="13"/>
      <c r="U299" s="13"/>
      <c r="W299" s="20"/>
      <c r="Y299" s="13"/>
      <c r="AA299" s="13"/>
      <c r="AE299" s="13"/>
      <c r="AI299" s="24"/>
      <c r="AJ299" s="1"/>
      <c r="AK299" s="13"/>
      <c r="AL299" s="1"/>
      <c r="AM299" s="13"/>
      <c r="AN299" s="13"/>
      <c r="AO299" s="13"/>
      <c r="AQ299" s="13"/>
      <c r="AR299" s="13"/>
      <c r="AS299" s="13"/>
      <c r="AT299" s="13"/>
      <c r="AU299" s="13"/>
      <c r="AW299" s="13"/>
      <c r="AY299" s="13"/>
      <c r="BA299" s="13"/>
      <c r="BC299" s="13"/>
      <c r="BE299" s="13"/>
      <c r="BI299" s="13"/>
    </row>
    <row r="300" spans="1:63" x14ac:dyDescent="0.35">
      <c r="O300" s="13"/>
      <c r="Q300" s="13"/>
      <c r="S300" s="13"/>
      <c r="U300" s="13"/>
      <c r="W300" s="20"/>
      <c r="Y300" s="13"/>
      <c r="AA300" s="13"/>
      <c r="AE300" s="13"/>
      <c r="AI300" s="24"/>
      <c r="AJ300" s="1"/>
      <c r="AK300" s="13"/>
      <c r="AL300" s="1"/>
      <c r="AM300" s="13"/>
      <c r="AN300" s="13"/>
      <c r="AO300" s="13"/>
      <c r="AQ300" s="13"/>
      <c r="AR300" s="13"/>
      <c r="AS300" s="13"/>
      <c r="AT300" s="13"/>
      <c r="AU300" s="13"/>
      <c r="AW300" s="13"/>
      <c r="AY300" s="13"/>
      <c r="BA300" s="13"/>
      <c r="BC300" s="13"/>
      <c r="BE300" s="13"/>
      <c r="BI300" s="13"/>
    </row>
    <row r="301" spans="1:63" x14ac:dyDescent="0.35">
      <c r="O301" s="13"/>
      <c r="Q301" s="13"/>
      <c r="S301" s="13"/>
      <c r="U301" s="13"/>
      <c r="W301" s="20"/>
      <c r="Y301" s="13"/>
      <c r="AA301" s="13"/>
      <c r="AE301" s="13"/>
      <c r="AI301" s="24"/>
      <c r="AJ301" s="1"/>
      <c r="AK301" s="13"/>
      <c r="AL301" s="1"/>
      <c r="AM301" s="13"/>
      <c r="AN301" s="13"/>
      <c r="AO301" s="13"/>
      <c r="AQ301" s="13"/>
      <c r="AR301" s="13"/>
      <c r="AS301" s="13"/>
      <c r="AT301" s="13"/>
      <c r="AU301" s="13"/>
      <c r="AW301" s="13"/>
      <c r="AY301" s="13"/>
      <c r="BA301" s="13"/>
      <c r="BC301" s="13"/>
      <c r="BE301" s="13"/>
      <c r="BI301" s="13"/>
    </row>
    <row r="302" spans="1:63" x14ac:dyDescent="0.35">
      <c r="O302" s="13"/>
      <c r="Q302" s="13"/>
      <c r="S302" s="13"/>
      <c r="U302" s="13"/>
      <c r="W302" s="20"/>
      <c r="Y302" s="13"/>
      <c r="AA302" s="13"/>
      <c r="AE302" s="13"/>
      <c r="AI302" s="24"/>
      <c r="AJ302" s="1"/>
      <c r="AK302" s="13"/>
      <c r="AL302" s="1"/>
      <c r="AM302" s="13"/>
      <c r="AN302" s="13"/>
      <c r="AO302" s="13"/>
      <c r="AQ302" s="13"/>
      <c r="AR302" s="13"/>
      <c r="AS302" s="13"/>
      <c r="AT302" s="13"/>
      <c r="AU302" s="13"/>
      <c r="AW302" s="13"/>
      <c r="AY302" s="13"/>
      <c r="BA302" s="13"/>
      <c r="BC302" s="13"/>
      <c r="BE302" s="13"/>
      <c r="BI302" s="13"/>
    </row>
    <row r="303" spans="1:63" x14ac:dyDescent="0.35">
      <c r="O303" s="13"/>
      <c r="Q303" s="13"/>
      <c r="S303" s="13"/>
      <c r="U303" s="13"/>
      <c r="W303" s="20"/>
      <c r="Y303" s="13"/>
      <c r="AA303" s="13"/>
      <c r="AE303" s="13"/>
      <c r="AI303" s="24"/>
      <c r="AJ303" s="1"/>
      <c r="AK303" s="13"/>
      <c r="AL303" s="1"/>
      <c r="AM303" s="13"/>
      <c r="AN303" s="13"/>
      <c r="AO303" s="13"/>
      <c r="AQ303" s="13"/>
      <c r="AR303" s="13"/>
      <c r="AS303" s="13"/>
      <c r="AT303" s="13"/>
      <c r="AU303" s="13"/>
      <c r="AW303" s="13"/>
      <c r="AY303" s="13"/>
      <c r="BA303" s="13"/>
      <c r="BC303" s="13"/>
      <c r="BE303" s="13"/>
      <c r="BI303" s="13"/>
    </row>
    <row r="304" spans="1:63" x14ac:dyDescent="0.35">
      <c r="O304" s="13"/>
      <c r="Q304" s="13"/>
      <c r="S304" s="13"/>
      <c r="U304" s="13"/>
      <c r="W304" s="20"/>
      <c r="Y304" s="13"/>
      <c r="AA304" s="13"/>
      <c r="AE304" s="13"/>
      <c r="AI304" s="24"/>
      <c r="AJ304" s="1"/>
      <c r="AK304" s="13"/>
      <c r="AL304" s="1"/>
      <c r="AM304" s="13"/>
      <c r="AN304" s="13"/>
      <c r="AO304" s="13"/>
      <c r="AQ304" s="13"/>
      <c r="AR304" s="13"/>
      <c r="AS304" s="13"/>
      <c r="AT304" s="13"/>
      <c r="AU304" s="13"/>
      <c r="AW304" s="13"/>
      <c r="AY304" s="13"/>
      <c r="BA304" s="13"/>
      <c r="BC304" s="13"/>
      <c r="BE304" s="13"/>
      <c r="BI304" s="13"/>
    </row>
    <row r="305" spans="15:61" x14ac:dyDescent="0.35">
      <c r="O305" s="13"/>
      <c r="Q305" s="13"/>
      <c r="S305" s="13"/>
      <c r="U305" s="13"/>
      <c r="W305" s="20"/>
      <c r="Y305" s="13"/>
      <c r="AA305" s="13"/>
      <c r="AE305" s="13"/>
      <c r="AI305" s="24"/>
      <c r="AJ305" s="1"/>
      <c r="AK305" s="13"/>
      <c r="AL305" s="1"/>
      <c r="AM305" s="13"/>
      <c r="AN305" s="13"/>
      <c r="AO305" s="13"/>
      <c r="AQ305" s="13"/>
      <c r="AR305" s="13"/>
      <c r="AS305" s="13"/>
      <c r="AT305" s="13"/>
      <c r="AU305" s="13"/>
      <c r="AW305" s="13"/>
      <c r="AY305" s="13"/>
      <c r="BA305" s="13"/>
      <c r="BC305" s="13"/>
      <c r="BE305" s="13"/>
      <c r="BI305" s="13"/>
    </row>
    <row r="306" spans="15:61" x14ac:dyDescent="0.35">
      <c r="O306" s="13"/>
      <c r="Q306" s="13"/>
      <c r="S306" s="13"/>
      <c r="U306" s="13"/>
      <c r="W306" s="20"/>
      <c r="Y306" s="13"/>
      <c r="AA306" s="13"/>
      <c r="AE306" s="13"/>
      <c r="AI306" s="24"/>
      <c r="AJ306" s="1"/>
      <c r="AK306" s="13"/>
      <c r="AL306" s="1"/>
      <c r="AM306" s="13"/>
      <c r="AN306" s="13"/>
      <c r="AO306" s="13"/>
      <c r="AQ306" s="13"/>
      <c r="AR306" s="13"/>
      <c r="AS306" s="13"/>
      <c r="AT306" s="13"/>
      <c r="AU306" s="13"/>
      <c r="AW306" s="13"/>
      <c r="AY306" s="13"/>
      <c r="BA306" s="13"/>
      <c r="BC306" s="13"/>
      <c r="BE306" s="13"/>
      <c r="BI306" s="13"/>
    </row>
    <row r="307" spans="15:61" x14ac:dyDescent="0.35">
      <c r="O307" s="13"/>
      <c r="Q307" s="13"/>
      <c r="S307" s="13"/>
      <c r="U307" s="13"/>
      <c r="W307" s="20"/>
      <c r="Y307" s="13"/>
      <c r="AA307" s="13"/>
      <c r="AE307" s="13"/>
      <c r="AI307" s="24"/>
      <c r="AJ307" s="1"/>
      <c r="AK307" s="13"/>
      <c r="AL307" s="1"/>
      <c r="AM307" s="13"/>
      <c r="AN307" s="13"/>
      <c r="AO307" s="13"/>
      <c r="AQ307" s="13"/>
      <c r="AR307" s="13"/>
      <c r="AS307" s="13"/>
      <c r="AT307" s="13"/>
      <c r="AU307" s="13"/>
      <c r="AW307" s="13"/>
      <c r="AY307" s="13"/>
      <c r="BA307" s="13"/>
      <c r="BC307" s="13"/>
      <c r="BE307" s="13"/>
      <c r="BI307" s="13"/>
    </row>
    <row r="308" spans="15:61" x14ac:dyDescent="0.35">
      <c r="O308" s="13"/>
      <c r="Q308" s="13"/>
      <c r="S308" s="13"/>
      <c r="U308" s="13"/>
      <c r="W308" s="20"/>
      <c r="Y308" s="13"/>
      <c r="AA308" s="13"/>
      <c r="AE308" s="13"/>
      <c r="AI308" s="24"/>
      <c r="AJ308" s="1"/>
      <c r="AK308" s="13"/>
      <c r="AL308" s="1"/>
      <c r="AM308" s="13"/>
      <c r="AN308" s="13"/>
      <c r="AO308" s="13"/>
      <c r="AQ308" s="13"/>
      <c r="AR308" s="13"/>
      <c r="AS308" s="13"/>
      <c r="AT308" s="13"/>
      <c r="AU308" s="13"/>
      <c r="AW308" s="13"/>
      <c r="AY308" s="13"/>
      <c r="BA308" s="13"/>
      <c r="BC308" s="13"/>
      <c r="BE308" s="13"/>
      <c r="BI308" s="13"/>
    </row>
    <row r="309" spans="15:61" x14ac:dyDescent="0.35">
      <c r="O309" s="13"/>
      <c r="Q309" s="13"/>
      <c r="S309" s="13"/>
      <c r="U309" s="13"/>
      <c r="W309" s="20"/>
      <c r="Y309" s="13"/>
      <c r="AA309" s="13"/>
      <c r="AE309" s="13"/>
      <c r="AI309" s="24"/>
      <c r="AJ309" s="1"/>
      <c r="AK309" s="13"/>
      <c r="AL309" s="1"/>
      <c r="AM309" s="13"/>
      <c r="AN309" s="13"/>
      <c r="AO309" s="13"/>
      <c r="AQ309" s="13"/>
      <c r="AR309" s="13"/>
      <c r="AS309" s="13"/>
      <c r="AT309" s="13"/>
      <c r="AU309" s="13"/>
      <c r="AW309" s="13"/>
      <c r="AY309" s="13"/>
      <c r="BA309" s="13"/>
      <c r="BC309" s="13"/>
      <c r="BE309" s="13"/>
      <c r="BI309" s="13"/>
    </row>
    <row r="310" spans="15:61" x14ac:dyDescent="0.35">
      <c r="O310" s="13"/>
      <c r="Q310" s="13"/>
      <c r="S310" s="13"/>
      <c r="U310" s="13"/>
      <c r="W310" s="20"/>
      <c r="Y310" s="13"/>
      <c r="AA310" s="13"/>
      <c r="AE310" s="13"/>
      <c r="AI310" s="24"/>
      <c r="AJ310" s="1"/>
      <c r="AK310" s="13"/>
      <c r="AL310" s="1"/>
      <c r="AM310" s="13"/>
      <c r="AN310" s="13"/>
      <c r="AO310" s="13"/>
      <c r="AQ310" s="13"/>
      <c r="AR310" s="13"/>
      <c r="AS310" s="13"/>
      <c r="AT310" s="13"/>
      <c r="AU310" s="13"/>
      <c r="AW310" s="13"/>
      <c r="AY310" s="13"/>
      <c r="BA310" s="13"/>
      <c r="BC310" s="13"/>
      <c r="BE310" s="13"/>
      <c r="BI310" s="13"/>
    </row>
    <row r="311" spans="15:61" x14ac:dyDescent="0.35">
      <c r="O311" s="13"/>
      <c r="Q311" s="13"/>
      <c r="S311" s="13"/>
      <c r="U311" s="13"/>
      <c r="W311" s="20"/>
      <c r="Y311" s="13"/>
      <c r="AA311" s="13"/>
      <c r="AE311" s="13"/>
      <c r="AI311" s="24"/>
      <c r="AJ311" s="1"/>
      <c r="AK311" s="13"/>
      <c r="AL311" s="1"/>
      <c r="AM311" s="13"/>
      <c r="AN311" s="13"/>
      <c r="AO311" s="13"/>
      <c r="AQ311" s="13"/>
      <c r="AR311" s="13"/>
      <c r="AS311" s="13"/>
      <c r="AT311" s="13"/>
      <c r="AU311" s="13"/>
      <c r="AW311" s="13"/>
      <c r="AY311" s="13"/>
      <c r="BA311" s="13"/>
      <c r="BC311" s="13"/>
      <c r="BE311" s="13"/>
      <c r="BI311" s="13"/>
    </row>
    <row r="312" spans="15:61" x14ac:dyDescent="0.35">
      <c r="O312" s="13"/>
      <c r="Q312" s="13"/>
      <c r="S312" s="13"/>
      <c r="U312" s="13"/>
      <c r="W312" s="20"/>
      <c r="Y312" s="13"/>
      <c r="AA312" s="13"/>
      <c r="AE312" s="13"/>
      <c r="AI312" s="24"/>
      <c r="AJ312" s="1"/>
      <c r="AK312" s="13"/>
      <c r="AL312" s="1"/>
      <c r="AM312" s="13"/>
      <c r="AN312" s="13"/>
      <c r="AO312" s="13"/>
      <c r="AQ312" s="13"/>
      <c r="AR312" s="13"/>
      <c r="AS312" s="13"/>
      <c r="AT312" s="13"/>
      <c r="AU312" s="13"/>
      <c r="AW312" s="13"/>
      <c r="AY312" s="13"/>
      <c r="BA312" s="13"/>
      <c r="BC312" s="13"/>
      <c r="BE312" s="13"/>
      <c r="BI312" s="13"/>
    </row>
    <row r="313" spans="15:61" x14ac:dyDescent="0.35">
      <c r="O313" s="13"/>
      <c r="Q313" s="13"/>
      <c r="S313" s="13"/>
      <c r="U313" s="13"/>
      <c r="W313" s="20"/>
      <c r="Y313" s="13"/>
      <c r="AA313" s="13"/>
      <c r="AE313" s="13"/>
      <c r="AI313" s="24"/>
      <c r="AJ313" s="1"/>
      <c r="AK313" s="13"/>
      <c r="AL313" s="1"/>
      <c r="AM313" s="13"/>
      <c r="AN313" s="13"/>
      <c r="AO313" s="13"/>
      <c r="AQ313" s="13"/>
      <c r="AR313" s="13"/>
      <c r="AS313" s="13"/>
      <c r="AT313" s="13"/>
      <c r="AU313" s="13"/>
      <c r="AW313" s="13"/>
      <c r="AY313" s="13"/>
      <c r="BA313" s="13"/>
      <c r="BC313" s="13"/>
      <c r="BE313" s="13"/>
      <c r="BI313" s="13"/>
    </row>
    <row r="314" spans="15:61" x14ac:dyDescent="0.35">
      <c r="O314" s="13"/>
      <c r="Q314" s="13"/>
      <c r="S314" s="13"/>
      <c r="U314" s="13"/>
      <c r="W314" s="20"/>
      <c r="Y314" s="13"/>
      <c r="AA314" s="13"/>
      <c r="AE314" s="13"/>
      <c r="AI314" s="24"/>
      <c r="AJ314" s="1"/>
      <c r="AK314" s="13"/>
      <c r="AL314" s="1"/>
      <c r="AM314" s="13"/>
      <c r="AN314" s="13"/>
      <c r="AO314" s="13"/>
      <c r="AQ314" s="13"/>
      <c r="AR314" s="13"/>
      <c r="AS314" s="13"/>
      <c r="AT314" s="13"/>
      <c r="AU314" s="13"/>
      <c r="AW314" s="13"/>
      <c r="AY314" s="13"/>
      <c r="BA314" s="13"/>
      <c r="BC314" s="13"/>
      <c r="BE314" s="13"/>
      <c r="BI314" s="13"/>
    </row>
    <row r="315" spans="15:61" x14ac:dyDescent="0.35">
      <c r="O315" s="13"/>
      <c r="Q315" s="13"/>
      <c r="S315" s="13"/>
      <c r="U315" s="13"/>
      <c r="W315" s="20"/>
      <c r="Y315" s="13"/>
      <c r="AA315" s="13"/>
      <c r="AE315" s="13"/>
      <c r="AI315" s="24"/>
      <c r="AJ315" s="1"/>
      <c r="AK315" s="13"/>
      <c r="AL315" s="1"/>
      <c r="AM315" s="13"/>
      <c r="AN315" s="13"/>
      <c r="AO315" s="13"/>
      <c r="AQ315" s="13"/>
      <c r="AR315" s="13"/>
      <c r="AS315" s="13"/>
      <c r="AT315" s="13"/>
      <c r="AU315" s="13"/>
      <c r="AW315" s="13"/>
      <c r="AY315" s="13"/>
      <c r="BA315" s="13"/>
      <c r="BC315" s="13"/>
      <c r="BE315" s="13"/>
      <c r="BI315" s="13"/>
    </row>
    <row r="316" spans="15:61" x14ac:dyDescent="0.35">
      <c r="O316" s="13"/>
      <c r="Q316" s="13"/>
      <c r="S316" s="13"/>
      <c r="U316" s="13"/>
      <c r="W316" s="20"/>
      <c r="Y316" s="13"/>
      <c r="AA316" s="13"/>
      <c r="AE316" s="13"/>
      <c r="AI316" s="24"/>
      <c r="AJ316" s="1"/>
      <c r="AK316" s="13"/>
      <c r="AL316" s="1"/>
      <c r="AM316" s="13"/>
      <c r="AN316" s="13"/>
      <c r="AO316" s="13"/>
      <c r="AQ316" s="13"/>
      <c r="AR316" s="13"/>
      <c r="AS316" s="13"/>
      <c r="AT316" s="13"/>
      <c r="AU316" s="13"/>
      <c r="AW316" s="13"/>
      <c r="AY316" s="13"/>
      <c r="BA316" s="13"/>
      <c r="BC316" s="13"/>
      <c r="BE316" s="13"/>
      <c r="BI316" s="13"/>
    </row>
    <row r="317" spans="15:61" x14ac:dyDescent="0.35">
      <c r="O317" s="13"/>
      <c r="Q317" s="13"/>
      <c r="S317" s="13"/>
      <c r="U317" s="13"/>
      <c r="W317" s="20"/>
      <c r="Y317" s="13"/>
      <c r="AA317" s="13"/>
      <c r="AE317" s="13"/>
      <c r="AI317" s="24"/>
      <c r="AJ317" s="1"/>
      <c r="AK317" s="13"/>
      <c r="AL317" s="1"/>
      <c r="AM317" s="13"/>
      <c r="AN317" s="13"/>
      <c r="AO317" s="13"/>
      <c r="AQ317" s="13"/>
      <c r="AR317" s="13"/>
      <c r="AS317" s="13"/>
      <c r="AT317" s="13"/>
      <c r="AU317" s="13"/>
      <c r="AW317" s="13"/>
      <c r="AY317" s="13"/>
      <c r="BA317" s="13"/>
      <c r="BC317" s="13"/>
      <c r="BE317" s="13"/>
      <c r="BI317" s="13"/>
    </row>
    <row r="318" spans="15:61" x14ac:dyDescent="0.35">
      <c r="O318" s="13"/>
      <c r="Q318" s="13"/>
      <c r="S318" s="13"/>
      <c r="U318" s="13"/>
      <c r="W318" s="20"/>
      <c r="Y318" s="13"/>
      <c r="AA318" s="13"/>
      <c r="AE318" s="13"/>
      <c r="AI318" s="24"/>
      <c r="AJ318" s="1"/>
      <c r="AK318" s="13"/>
      <c r="AL318" s="1"/>
      <c r="AM318" s="13"/>
      <c r="AN318" s="13"/>
      <c r="AO318" s="13"/>
      <c r="AQ318" s="13"/>
      <c r="AR318" s="13"/>
      <c r="AS318" s="13"/>
      <c r="AT318" s="13"/>
      <c r="AU318" s="13"/>
      <c r="AW318" s="13"/>
      <c r="AY318" s="13"/>
      <c r="BA318" s="13"/>
      <c r="BC318" s="13"/>
      <c r="BE318" s="13"/>
      <c r="BI318" s="13"/>
    </row>
    <row r="319" spans="15:61" x14ac:dyDescent="0.35">
      <c r="O319" s="13"/>
      <c r="Q319" s="13"/>
      <c r="S319" s="13"/>
      <c r="U319" s="13"/>
      <c r="W319" s="20"/>
      <c r="Y319" s="13"/>
      <c r="AA319" s="13"/>
      <c r="AE319" s="13"/>
      <c r="AI319" s="24"/>
      <c r="AJ319" s="1"/>
      <c r="AK319" s="13"/>
      <c r="AL319" s="1"/>
      <c r="AM319" s="13"/>
      <c r="AN319" s="13"/>
      <c r="AO319" s="13"/>
      <c r="AQ319" s="13"/>
      <c r="AR319" s="13"/>
      <c r="AS319" s="13"/>
      <c r="AT319" s="13"/>
      <c r="AU319" s="13"/>
      <c r="AW319" s="13"/>
      <c r="AY319" s="13"/>
      <c r="BA319" s="13"/>
      <c r="BC319" s="13"/>
      <c r="BE319" s="13"/>
      <c r="BI319" s="13"/>
    </row>
    <row r="320" spans="15:61" x14ac:dyDescent="0.35">
      <c r="O320" s="13"/>
      <c r="Q320" s="13"/>
      <c r="S320" s="13"/>
      <c r="U320" s="13"/>
      <c r="W320" s="20"/>
      <c r="Y320" s="13"/>
      <c r="AA320" s="13"/>
      <c r="AE320" s="13"/>
      <c r="AI320" s="24"/>
      <c r="AJ320" s="1"/>
      <c r="AK320" s="13"/>
      <c r="AL320" s="1"/>
      <c r="AM320" s="13"/>
      <c r="AN320" s="13"/>
      <c r="AO320" s="13"/>
      <c r="AQ320" s="13"/>
      <c r="AR320" s="13"/>
      <c r="AS320" s="13"/>
      <c r="AT320" s="13"/>
      <c r="AU320" s="13"/>
      <c r="AW320" s="13"/>
      <c r="AY320" s="13"/>
      <c r="BA320" s="13"/>
      <c r="BC320" s="13"/>
      <c r="BE320" s="13"/>
      <c r="BI320" s="13"/>
    </row>
    <row r="321" spans="15:61" x14ac:dyDescent="0.35">
      <c r="O321" s="13"/>
      <c r="Q321" s="13"/>
      <c r="S321" s="13"/>
      <c r="U321" s="13"/>
      <c r="W321" s="20"/>
      <c r="Y321" s="13"/>
      <c r="AA321" s="13"/>
      <c r="AE321" s="13"/>
      <c r="AI321" s="24"/>
      <c r="AJ321" s="1"/>
      <c r="AK321" s="13"/>
      <c r="AL321" s="1"/>
      <c r="AM321" s="13"/>
      <c r="AN321" s="13"/>
      <c r="AO321" s="13"/>
      <c r="AQ321" s="13"/>
      <c r="AR321" s="13"/>
      <c r="AS321" s="13"/>
      <c r="AT321" s="13"/>
      <c r="AU321" s="13"/>
      <c r="AW321" s="13"/>
      <c r="AY321" s="13"/>
      <c r="BA321" s="13"/>
      <c r="BC321" s="13"/>
      <c r="BE321" s="13"/>
      <c r="BI321" s="13"/>
    </row>
    <row r="322" spans="15:61" x14ac:dyDescent="0.35">
      <c r="O322" s="13"/>
      <c r="Q322" s="13"/>
      <c r="S322" s="13"/>
      <c r="U322" s="13"/>
      <c r="W322" s="20"/>
      <c r="Y322" s="13"/>
      <c r="AA322" s="13"/>
      <c r="AE322" s="13"/>
      <c r="AI322" s="24"/>
      <c r="AJ322" s="1"/>
      <c r="AK322" s="13"/>
      <c r="AL322" s="1"/>
      <c r="AM322" s="13"/>
      <c r="AN322" s="13"/>
      <c r="AO322" s="13"/>
      <c r="AQ322" s="13"/>
      <c r="AR322" s="13"/>
      <c r="AS322" s="13"/>
      <c r="AT322" s="13"/>
      <c r="AU322" s="13"/>
      <c r="AW322" s="13"/>
      <c r="AY322" s="13"/>
      <c r="BA322" s="13"/>
      <c r="BC322" s="13"/>
      <c r="BE322" s="13"/>
      <c r="BI322" s="13"/>
    </row>
    <row r="323" spans="15:61" x14ac:dyDescent="0.35">
      <c r="O323" s="13"/>
      <c r="Q323" s="13"/>
      <c r="S323" s="13"/>
      <c r="U323" s="13"/>
      <c r="W323" s="20"/>
      <c r="Y323" s="13"/>
      <c r="AA323" s="13"/>
      <c r="AE323" s="13"/>
      <c r="AI323" s="24"/>
      <c r="AJ323" s="1"/>
      <c r="AK323" s="13"/>
      <c r="AL323" s="1"/>
      <c r="AM323" s="13"/>
      <c r="AN323" s="13"/>
      <c r="AO323" s="13"/>
      <c r="AQ323" s="13"/>
      <c r="AR323" s="13"/>
      <c r="AS323" s="13"/>
      <c r="AT323" s="13"/>
      <c r="AU323" s="13"/>
      <c r="AW323" s="13"/>
      <c r="AY323" s="13"/>
      <c r="BA323" s="13"/>
      <c r="BC323" s="13"/>
      <c r="BE323" s="13"/>
      <c r="BI323" s="13"/>
    </row>
    <row r="324" spans="15:61" x14ac:dyDescent="0.35">
      <c r="O324" s="13"/>
      <c r="Q324" s="13"/>
      <c r="S324" s="13"/>
      <c r="U324" s="13"/>
      <c r="W324" s="20"/>
      <c r="Y324" s="13"/>
      <c r="AA324" s="13"/>
      <c r="AE324" s="13"/>
      <c r="AI324" s="24"/>
      <c r="AJ324" s="1"/>
      <c r="AK324" s="13"/>
      <c r="AL324" s="1"/>
      <c r="AM324" s="13"/>
      <c r="AN324" s="13"/>
      <c r="AO324" s="13"/>
      <c r="AQ324" s="13"/>
      <c r="AR324" s="13"/>
      <c r="AS324" s="13"/>
      <c r="AT324" s="13"/>
      <c r="AU324" s="13"/>
      <c r="AW324" s="13"/>
      <c r="AY324" s="13"/>
      <c r="BA324" s="13"/>
      <c r="BC324" s="13"/>
      <c r="BE324" s="13"/>
      <c r="BI324" s="13"/>
    </row>
    <row r="325" spans="15:61" x14ac:dyDescent="0.35">
      <c r="O325" s="13"/>
      <c r="Q325" s="13"/>
      <c r="S325" s="13"/>
      <c r="U325" s="13"/>
      <c r="W325" s="20"/>
      <c r="Y325" s="13"/>
      <c r="AA325" s="13"/>
      <c r="AE325" s="13"/>
      <c r="AI325" s="24"/>
      <c r="AJ325" s="1"/>
      <c r="AK325" s="13"/>
      <c r="AL325" s="1"/>
      <c r="AM325" s="13"/>
      <c r="AN325" s="13"/>
      <c r="AO325" s="13"/>
      <c r="AQ325" s="13"/>
      <c r="AR325" s="13"/>
      <c r="AS325" s="13"/>
      <c r="AT325" s="13"/>
      <c r="AU325" s="13"/>
      <c r="AW325" s="13"/>
      <c r="AY325" s="13"/>
      <c r="BA325" s="13"/>
      <c r="BC325" s="13"/>
      <c r="BE325" s="13"/>
      <c r="BI325" s="13"/>
    </row>
    <row r="326" spans="15:61" x14ac:dyDescent="0.35">
      <c r="O326" s="13"/>
      <c r="Q326" s="13"/>
      <c r="S326" s="13"/>
      <c r="U326" s="13"/>
      <c r="W326" s="20"/>
      <c r="Y326" s="13"/>
      <c r="AA326" s="13"/>
      <c r="AE326" s="13"/>
      <c r="AI326" s="24"/>
      <c r="AJ326" s="1"/>
      <c r="AK326" s="13"/>
      <c r="AL326" s="1"/>
      <c r="AM326" s="13"/>
      <c r="AN326" s="13"/>
      <c r="AO326" s="13"/>
      <c r="AQ326" s="13"/>
      <c r="AR326" s="13"/>
      <c r="AS326" s="13"/>
      <c r="AT326" s="13"/>
      <c r="AU326" s="13"/>
      <c r="AW326" s="13"/>
      <c r="AY326" s="13"/>
      <c r="BA326" s="13"/>
      <c r="BC326" s="13"/>
      <c r="BE326" s="13"/>
      <c r="BI326" s="13"/>
    </row>
    <row r="327" spans="15:61" x14ac:dyDescent="0.35">
      <c r="O327" s="13"/>
      <c r="Q327" s="13"/>
      <c r="S327" s="13"/>
      <c r="U327" s="13"/>
      <c r="W327" s="20"/>
      <c r="Y327" s="13"/>
      <c r="AA327" s="13"/>
      <c r="AE327" s="13"/>
      <c r="AI327" s="24"/>
      <c r="AJ327" s="1"/>
      <c r="AK327" s="13"/>
      <c r="AL327" s="1"/>
      <c r="AM327" s="13"/>
      <c r="AN327" s="13"/>
      <c r="AO327" s="13"/>
      <c r="AQ327" s="13"/>
      <c r="AR327" s="13"/>
      <c r="AS327" s="13"/>
      <c r="AT327" s="13"/>
      <c r="AU327" s="13"/>
      <c r="AW327" s="13"/>
      <c r="AY327" s="13"/>
      <c r="BA327" s="13"/>
      <c r="BC327" s="13"/>
      <c r="BE327" s="13"/>
      <c r="BI327" s="13"/>
    </row>
    <row r="328" spans="15:61" x14ac:dyDescent="0.35">
      <c r="O328" s="13"/>
      <c r="Q328" s="13"/>
      <c r="S328" s="13"/>
      <c r="U328" s="13"/>
      <c r="W328" s="20"/>
      <c r="Y328" s="13"/>
      <c r="AA328" s="13"/>
      <c r="AE328" s="13"/>
      <c r="AI328" s="24"/>
      <c r="AJ328" s="1"/>
      <c r="AK328" s="13"/>
      <c r="AL328" s="1"/>
      <c r="AM328" s="13"/>
      <c r="AN328" s="13"/>
      <c r="AO328" s="13"/>
      <c r="AQ328" s="13"/>
      <c r="AR328" s="13"/>
      <c r="AS328" s="13"/>
      <c r="AT328" s="13"/>
      <c r="AU328" s="13"/>
      <c r="AW328" s="13"/>
      <c r="AY328" s="13"/>
      <c r="BA328" s="13"/>
      <c r="BC328" s="13"/>
      <c r="BE328" s="13"/>
      <c r="BI328" s="13"/>
    </row>
    <row r="329" spans="15:61" x14ac:dyDescent="0.35">
      <c r="O329" s="13"/>
      <c r="Q329" s="13"/>
      <c r="S329" s="13"/>
      <c r="U329" s="13"/>
      <c r="W329" s="20"/>
      <c r="Y329" s="13"/>
      <c r="AA329" s="13"/>
      <c r="AE329" s="13"/>
      <c r="AI329" s="24"/>
      <c r="AJ329" s="1"/>
      <c r="AK329" s="13"/>
      <c r="AL329" s="1"/>
      <c r="AM329" s="13"/>
      <c r="AN329" s="13"/>
      <c r="AO329" s="13"/>
      <c r="AQ329" s="13"/>
      <c r="AR329" s="13"/>
      <c r="AS329" s="13"/>
      <c r="AT329" s="13"/>
      <c r="AU329" s="13"/>
      <c r="AW329" s="13"/>
      <c r="AY329" s="13"/>
      <c r="BA329" s="13"/>
      <c r="BC329" s="13"/>
      <c r="BE329" s="13"/>
      <c r="BI329" s="13"/>
    </row>
    <row r="330" spans="15:61" x14ac:dyDescent="0.35">
      <c r="O330" s="13"/>
      <c r="Q330" s="13"/>
      <c r="S330" s="13"/>
      <c r="U330" s="13"/>
      <c r="W330" s="20"/>
      <c r="Y330" s="13"/>
      <c r="AA330" s="13"/>
      <c r="AE330" s="13"/>
      <c r="AI330" s="24"/>
      <c r="AJ330" s="1"/>
      <c r="AK330" s="13"/>
      <c r="AL330" s="1"/>
      <c r="AM330" s="13"/>
      <c r="AN330" s="13"/>
      <c r="AO330" s="13"/>
      <c r="AQ330" s="13"/>
      <c r="AR330" s="13"/>
      <c r="AS330" s="13"/>
      <c r="AT330" s="13"/>
      <c r="AU330" s="13"/>
      <c r="AW330" s="13"/>
      <c r="AY330" s="13"/>
      <c r="BA330" s="13"/>
      <c r="BC330" s="13"/>
      <c r="BE330" s="13"/>
      <c r="BI330" s="13"/>
    </row>
    <row r="331" spans="15:61" x14ac:dyDescent="0.35">
      <c r="O331" s="13"/>
      <c r="Q331" s="13"/>
      <c r="S331" s="13"/>
      <c r="U331" s="13"/>
      <c r="W331" s="20"/>
      <c r="Y331" s="13"/>
      <c r="AA331" s="13"/>
      <c r="AE331" s="13"/>
      <c r="AI331" s="24"/>
      <c r="AJ331" s="1"/>
      <c r="AK331" s="13"/>
      <c r="AL331" s="1"/>
      <c r="AM331" s="13"/>
      <c r="AN331" s="13"/>
      <c r="AO331" s="13"/>
      <c r="AQ331" s="13"/>
      <c r="AR331" s="13"/>
      <c r="AS331" s="13"/>
      <c r="AT331" s="13"/>
      <c r="AU331" s="13"/>
      <c r="AW331" s="13"/>
      <c r="AY331" s="13"/>
      <c r="BA331" s="13"/>
      <c r="BC331" s="13"/>
      <c r="BE331" s="13"/>
      <c r="BI331" s="13"/>
    </row>
    <row r="332" spans="15:61" x14ac:dyDescent="0.35">
      <c r="O332" s="13"/>
      <c r="Q332" s="13"/>
      <c r="S332" s="13"/>
      <c r="U332" s="13"/>
      <c r="W332" s="20"/>
      <c r="Y332" s="13"/>
      <c r="AA332" s="13"/>
      <c r="AE332" s="13"/>
      <c r="AI332" s="24"/>
      <c r="AJ332" s="1"/>
      <c r="AK332" s="13"/>
      <c r="AL332" s="1"/>
      <c r="AM332" s="13"/>
      <c r="AN332" s="13"/>
      <c r="AO332" s="13"/>
      <c r="AQ332" s="13"/>
      <c r="AR332" s="13"/>
      <c r="AS332" s="13"/>
      <c r="AT332" s="13"/>
      <c r="AU332" s="13"/>
      <c r="AW332" s="13"/>
      <c r="AY332" s="13"/>
      <c r="BA332" s="13"/>
      <c r="BC332" s="13"/>
      <c r="BE332" s="13"/>
      <c r="BI332" s="13"/>
    </row>
    <row r="333" spans="15:61" x14ac:dyDescent="0.35">
      <c r="O333" s="13"/>
      <c r="Q333" s="13"/>
      <c r="S333" s="13"/>
      <c r="U333" s="13"/>
      <c r="W333" s="20"/>
      <c r="Y333" s="13"/>
      <c r="AA333" s="13"/>
      <c r="AE333" s="13"/>
      <c r="AI333" s="24"/>
      <c r="AJ333" s="1"/>
      <c r="AK333" s="13"/>
      <c r="AL333" s="1"/>
      <c r="AM333" s="13"/>
      <c r="AN333" s="13"/>
      <c r="AO333" s="13"/>
      <c r="AQ333" s="13"/>
      <c r="AR333" s="13"/>
      <c r="AS333" s="13"/>
      <c r="AT333" s="13"/>
      <c r="AU333" s="13"/>
      <c r="AW333" s="13"/>
      <c r="AY333" s="13"/>
      <c r="BA333" s="13"/>
      <c r="BC333" s="13"/>
      <c r="BE333" s="13"/>
      <c r="BI333" s="13"/>
    </row>
    <row r="334" spans="15:61" x14ac:dyDescent="0.35">
      <c r="O334" s="13"/>
      <c r="Q334" s="13"/>
      <c r="S334" s="13"/>
      <c r="U334" s="13"/>
      <c r="W334" s="20"/>
      <c r="Y334" s="13"/>
      <c r="AA334" s="13"/>
      <c r="AE334" s="13"/>
      <c r="AI334" s="24"/>
      <c r="AJ334" s="1"/>
      <c r="AK334" s="13"/>
      <c r="AL334" s="1"/>
      <c r="AM334" s="13"/>
      <c r="AN334" s="13"/>
      <c r="AO334" s="13"/>
      <c r="AQ334" s="13"/>
      <c r="AR334" s="13"/>
      <c r="AS334" s="13"/>
      <c r="AT334" s="13"/>
      <c r="AU334" s="13"/>
      <c r="AW334" s="13"/>
      <c r="AY334" s="13"/>
      <c r="BA334" s="13"/>
      <c r="BC334" s="13"/>
      <c r="BE334" s="13"/>
      <c r="BI334" s="13"/>
    </row>
    <row r="335" spans="15:61" x14ac:dyDescent="0.35">
      <c r="O335" s="13"/>
      <c r="Q335" s="13"/>
      <c r="S335" s="13"/>
      <c r="U335" s="13"/>
      <c r="W335" s="20"/>
      <c r="Y335" s="13"/>
      <c r="AA335" s="13"/>
      <c r="AE335" s="13"/>
      <c r="AI335" s="24"/>
      <c r="AJ335" s="1"/>
      <c r="AK335" s="13"/>
      <c r="AL335" s="1"/>
      <c r="AM335" s="13"/>
      <c r="AN335" s="13"/>
      <c r="AO335" s="13"/>
      <c r="AQ335" s="13"/>
      <c r="AR335" s="13"/>
      <c r="AS335" s="13"/>
      <c r="AT335" s="13"/>
      <c r="AU335" s="13"/>
      <c r="AW335" s="13"/>
      <c r="AY335" s="13"/>
      <c r="BA335" s="13"/>
      <c r="BC335" s="13"/>
      <c r="BE335" s="13"/>
      <c r="BI335" s="13"/>
    </row>
    <row r="336" spans="15:61" x14ac:dyDescent="0.35">
      <c r="O336" s="13"/>
      <c r="Q336" s="13"/>
      <c r="S336" s="13"/>
      <c r="U336" s="13"/>
      <c r="W336" s="20"/>
      <c r="Y336" s="13"/>
      <c r="AA336" s="13"/>
      <c r="AE336" s="13"/>
      <c r="AI336" s="24"/>
      <c r="AJ336" s="1"/>
      <c r="AK336" s="13"/>
      <c r="AL336" s="1"/>
      <c r="AM336" s="13"/>
      <c r="AN336" s="13"/>
      <c r="AO336" s="13"/>
      <c r="AQ336" s="13"/>
      <c r="AR336" s="13"/>
      <c r="AS336" s="13"/>
      <c r="AT336" s="13"/>
      <c r="AU336" s="13"/>
      <c r="AW336" s="13"/>
      <c r="AY336" s="13"/>
      <c r="BA336" s="13"/>
      <c r="BC336" s="13"/>
      <c r="BE336" s="13"/>
      <c r="BI336" s="13"/>
    </row>
    <row r="337" spans="15:61" x14ac:dyDescent="0.35">
      <c r="O337" s="13"/>
      <c r="Q337" s="13"/>
      <c r="S337" s="13"/>
      <c r="U337" s="13"/>
      <c r="W337" s="20"/>
      <c r="Y337" s="13"/>
      <c r="AA337" s="13"/>
      <c r="AE337" s="13"/>
      <c r="AI337" s="24"/>
      <c r="AJ337" s="1"/>
      <c r="AK337" s="13"/>
      <c r="AL337" s="1"/>
      <c r="AM337" s="13"/>
      <c r="AN337" s="13"/>
      <c r="AO337" s="13"/>
      <c r="AQ337" s="13"/>
      <c r="AR337" s="13"/>
      <c r="AS337" s="13"/>
      <c r="AT337" s="13"/>
      <c r="AU337" s="13"/>
      <c r="AW337" s="13"/>
      <c r="AY337" s="13"/>
      <c r="BA337" s="13"/>
      <c r="BC337" s="13"/>
      <c r="BE337" s="13"/>
      <c r="BI337" s="13"/>
    </row>
    <row r="338" spans="15:61" x14ac:dyDescent="0.35">
      <c r="O338" s="13"/>
      <c r="Q338" s="13"/>
      <c r="S338" s="13"/>
      <c r="U338" s="13"/>
      <c r="W338" s="20"/>
      <c r="Y338" s="13"/>
      <c r="AA338" s="13"/>
      <c r="AE338" s="13"/>
      <c r="AI338" s="24"/>
      <c r="AJ338" s="1"/>
      <c r="AK338" s="13"/>
      <c r="AL338" s="1"/>
      <c r="AM338" s="13"/>
      <c r="AN338" s="13"/>
      <c r="AO338" s="13"/>
      <c r="AQ338" s="13"/>
      <c r="AR338" s="13"/>
      <c r="AS338" s="13"/>
      <c r="AT338" s="13"/>
      <c r="AU338" s="13"/>
      <c r="AW338" s="13"/>
      <c r="AY338" s="13"/>
      <c r="BA338" s="13"/>
      <c r="BC338" s="13"/>
      <c r="BE338" s="13"/>
      <c r="BI338" s="13"/>
    </row>
    <row r="339" spans="15:61" x14ac:dyDescent="0.35">
      <c r="O339" s="13"/>
      <c r="Q339" s="13"/>
      <c r="S339" s="13"/>
      <c r="U339" s="13"/>
      <c r="W339" s="20"/>
      <c r="Y339" s="13"/>
      <c r="AA339" s="13"/>
      <c r="AE339" s="13"/>
      <c r="AI339" s="24"/>
      <c r="AJ339" s="1"/>
      <c r="AK339" s="13"/>
      <c r="AL339" s="1"/>
      <c r="AM339" s="13"/>
      <c r="AN339" s="13"/>
      <c r="AO339" s="13"/>
      <c r="AQ339" s="13"/>
      <c r="AR339" s="13"/>
      <c r="AS339" s="13"/>
      <c r="AT339" s="13"/>
      <c r="AU339" s="13"/>
      <c r="AW339" s="13"/>
      <c r="AY339" s="13"/>
      <c r="BA339" s="13"/>
      <c r="BC339" s="13"/>
      <c r="BE339" s="13"/>
      <c r="BI339" s="13"/>
    </row>
    <row r="340" spans="15:61" x14ac:dyDescent="0.35">
      <c r="O340" s="13"/>
      <c r="Q340" s="13"/>
      <c r="S340" s="13"/>
      <c r="U340" s="13"/>
      <c r="W340" s="20"/>
      <c r="Y340" s="13"/>
      <c r="AA340" s="13"/>
      <c r="AE340" s="13"/>
      <c r="AI340" s="24"/>
      <c r="AJ340" s="1"/>
      <c r="AK340" s="13"/>
      <c r="AL340" s="1"/>
      <c r="AM340" s="13"/>
      <c r="AN340" s="13"/>
      <c r="AO340" s="13"/>
      <c r="AQ340" s="13"/>
      <c r="AR340" s="13"/>
      <c r="AS340" s="13"/>
      <c r="AT340" s="13"/>
      <c r="AU340" s="13"/>
      <c r="AW340" s="13"/>
      <c r="AY340" s="13"/>
      <c r="BA340" s="13"/>
      <c r="BC340" s="13"/>
      <c r="BE340" s="13"/>
      <c r="BI340" s="13"/>
    </row>
    <row r="341" spans="15:61" x14ac:dyDescent="0.35">
      <c r="O341" s="13"/>
      <c r="Q341" s="13"/>
      <c r="S341" s="13"/>
      <c r="U341" s="13"/>
      <c r="W341" s="20"/>
      <c r="Y341" s="13"/>
      <c r="AA341" s="13"/>
      <c r="AE341" s="13"/>
      <c r="AI341" s="24"/>
      <c r="AJ341" s="1"/>
      <c r="AK341" s="13"/>
      <c r="AL341" s="1"/>
      <c r="AM341" s="13"/>
      <c r="AN341" s="13"/>
      <c r="AO341" s="13"/>
      <c r="AQ341" s="13"/>
      <c r="AR341" s="13"/>
      <c r="AS341" s="13"/>
      <c r="AT341" s="13"/>
      <c r="AU341" s="13"/>
      <c r="AW341" s="13"/>
      <c r="AY341" s="13"/>
      <c r="BA341" s="13"/>
      <c r="BC341" s="13"/>
      <c r="BE341" s="13"/>
      <c r="BI341" s="13"/>
    </row>
    <row r="342" spans="15:61" x14ac:dyDescent="0.35">
      <c r="O342" s="13"/>
      <c r="Q342" s="13"/>
      <c r="S342" s="13"/>
      <c r="U342" s="13"/>
      <c r="W342" s="20"/>
      <c r="Y342" s="13"/>
      <c r="AA342" s="13"/>
      <c r="AE342" s="13"/>
      <c r="AI342" s="24"/>
      <c r="AJ342" s="1"/>
      <c r="AK342" s="13"/>
      <c r="AL342" s="1"/>
      <c r="AM342" s="13"/>
      <c r="AN342" s="13"/>
      <c r="AO342" s="13"/>
      <c r="AQ342" s="13"/>
      <c r="AR342" s="13"/>
      <c r="AS342" s="13"/>
      <c r="AT342" s="13"/>
      <c r="AU342" s="13"/>
      <c r="AW342" s="13"/>
      <c r="AY342" s="13"/>
      <c r="BA342" s="13"/>
      <c r="BC342" s="13"/>
      <c r="BE342" s="13"/>
      <c r="BI342" s="13"/>
    </row>
    <row r="343" spans="15:61" x14ac:dyDescent="0.35">
      <c r="O343" s="13"/>
      <c r="Q343" s="13"/>
      <c r="S343" s="13"/>
      <c r="U343" s="13"/>
      <c r="W343" s="20"/>
      <c r="Y343" s="13"/>
      <c r="AA343" s="13"/>
      <c r="AE343" s="13"/>
      <c r="AI343" s="24"/>
      <c r="AJ343" s="1"/>
      <c r="AK343" s="13"/>
      <c r="AL343" s="1"/>
      <c r="AM343" s="13"/>
      <c r="AN343" s="13"/>
      <c r="AO343" s="13"/>
      <c r="AQ343" s="13"/>
      <c r="AR343" s="13"/>
      <c r="AS343" s="13"/>
      <c r="AT343" s="13"/>
      <c r="AU343" s="13"/>
      <c r="AW343" s="13"/>
      <c r="AY343" s="13"/>
      <c r="BA343" s="13"/>
      <c r="BC343" s="13"/>
      <c r="BE343" s="13"/>
      <c r="BI343" s="13"/>
    </row>
    <row r="344" spans="15:61" x14ac:dyDescent="0.35">
      <c r="O344" s="13"/>
      <c r="Q344" s="13"/>
      <c r="S344" s="13"/>
      <c r="U344" s="13"/>
      <c r="W344" s="20"/>
      <c r="Y344" s="13"/>
      <c r="AA344" s="13"/>
      <c r="AE344" s="13"/>
      <c r="AI344" s="24"/>
      <c r="AJ344" s="1"/>
      <c r="AK344" s="13"/>
      <c r="AL344" s="1"/>
      <c r="AM344" s="13"/>
      <c r="AN344" s="13"/>
      <c r="AO344" s="13"/>
      <c r="AQ344" s="13"/>
      <c r="AR344" s="13"/>
      <c r="AS344" s="13"/>
      <c r="AT344" s="13"/>
      <c r="AU344" s="13"/>
      <c r="AW344" s="13"/>
      <c r="AY344" s="13"/>
      <c r="BA344" s="13"/>
      <c r="BC344" s="13"/>
      <c r="BE344" s="13"/>
      <c r="BI344" s="13"/>
    </row>
    <row r="345" spans="15:61" x14ac:dyDescent="0.35">
      <c r="O345" s="13"/>
      <c r="Q345" s="13"/>
      <c r="S345" s="13"/>
      <c r="U345" s="13"/>
      <c r="W345" s="20"/>
      <c r="Y345" s="13"/>
      <c r="AA345" s="13"/>
      <c r="AE345" s="13"/>
      <c r="AI345" s="24"/>
      <c r="AJ345" s="1"/>
      <c r="AK345" s="13"/>
      <c r="AL345" s="1"/>
      <c r="AM345" s="13"/>
      <c r="AN345" s="13"/>
      <c r="AO345" s="13"/>
      <c r="AQ345" s="13"/>
      <c r="AR345" s="13"/>
      <c r="AS345" s="13"/>
      <c r="AT345" s="13"/>
      <c r="AU345" s="13"/>
      <c r="AW345" s="13"/>
      <c r="AY345" s="13"/>
      <c r="BA345" s="13"/>
      <c r="BC345" s="13"/>
      <c r="BE345" s="13"/>
      <c r="BI345" s="13"/>
    </row>
    <row r="346" spans="15:61" x14ac:dyDescent="0.35">
      <c r="O346" s="13"/>
      <c r="Q346" s="13"/>
      <c r="S346" s="13"/>
      <c r="U346" s="13"/>
      <c r="W346" s="20"/>
      <c r="Y346" s="13"/>
      <c r="AA346" s="13"/>
      <c r="AE346" s="13"/>
      <c r="AI346" s="24"/>
      <c r="AJ346" s="1"/>
      <c r="AK346" s="13"/>
      <c r="AL346" s="1"/>
      <c r="AM346" s="13"/>
      <c r="AN346" s="13"/>
      <c r="AO346" s="13"/>
      <c r="AQ346" s="13"/>
      <c r="AR346" s="13"/>
      <c r="AS346" s="13"/>
      <c r="AT346" s="13"/>
      <c r="AU346" s="13"/>
      <c r="AW346" s="13"/>
      <c r="AY346" s="13"/>
      <c r="BA346" s="13"/>
      <c r="BC346" s="13"/>
      <c r="BE346" s="13"/>
      <c r="BI346" s="13"/>
    </row>
    <row r="347" spans="15:61" x14ac:dyDescent="0.35">
      <c r="O347" s="13"/>
      <c r="Q347" s="13"/>
      <c r="S347" s="13"/>
      <c r="U347" s="13"/>
      <c r="W347" s="20"/>
      <c r="Y347" s="13"/>
      <c r="AA347" s="13"/>
      <c r="AE347" s="13"/>
      <c r="AI347" s="24"/>
      <c r="AJ347" s="1"/>
      <c r="AK347" s="13"/>
      <c r="AL347" s="1"/>
      <c r="AM347" s="13"/>
      <c r="AN347" s="13"/>
      <c r="AO347" s="13"/>
      <c r="AQ347" s="13"/>
      <c r="AR347" s="13"/>
      <c r="AS347" s="13"/>
      <c r="AT347" s="13"/>
      <c r="AU347" s="13"/>
      <c r="AW347" s="13"/>
      <c r="AY347" s="13"/>
      <c r="BA347" s="13"/>
      <c r="BC347" s="13"/>
      <c r="BE347" s="13"/>
      <c r="BI347" s="13"/>
    </row>
    <row r="348" spans="15:61" x14ac:dyDescent="0.35">
      <c r="O348" s="13"/>
      <c r="Q348" s="13"/>
      <c r="S348" s="13"/>
      <c r="U348" s="13"/>
      <c r="W348" s="20"/>
      <c r="Y348" s="13"/>
      <c r="AA348" s="13"/>
      <c r="AE348" s="13"/>
      <c r="AI348" s="24"/>
      <c r="AJ348" s="1"/>
      <c r="AK348" s="13"/>
      <c r="AL348" s="1"/>
      <c r="AM348" s="13"/>
      <c r="AN348" s="13"/>
      <c r="AO348" s="13"/>
      <c r="AQ348" s="13"/>
      <c r="AR348" s="13"/>
      <c r="AS348" s="13"/>
      <c r="AT348" s="13"/>
      <c r="AU348" s="13"/>
      <c r="AW348" s="13"/>
      <c r="AY348" s="13"/>
      <c r="BA348" s="13"/>
      <c r="BC348" s="13"/>
      <c r="BE348" s="13"/>
      <c r="BI348" s="13"/>
    </row>
    <row r="349" spans="15:61" x14ac:dyDescent="0.35">
      <c r="O349" s="13"/>
      <c r="Q349" s="13"/>
      <c r="S349" s="13"/>
      <c r="U349" s="13"/>
      <c r="W349" s="20"/>
      <c r="Y349" s="13"/>
      <c r="AA349" s="13"/>
      <c r="AE349" s="13"/>
      <c r="AI349" s="24"/>
      <c r="AJ349" s="1"/>
      <c r="AK349" s="13"/>
      <c r="AL349" s="1"/>
      <c r="AM349" s="13"/>
      <c r="AN349" s="13"/>
      <c r="AO349" s="13"/>
      <c r="AQ349" s="13"/>
      <c r="AR349" s="13"/>
      <c r="AS349" s="13"/>
      <c r="AT349" s="13"/>
      <c r="AU349" s="13"/>
      <c r="AW349" s="13"/>
      <c r="AY349" s="13"/>
      <c r="BA349" s="13"/>
      <c r="BC349" s="13"/>
      <c r="BE349" s="13"/>
      <c r="BI349" s="13"/>
    </row>
    <row r="350" spans="15:61" x14ac:dyDescent="0.35">
      <c r="O350" s="13"/>
      <c r="Q350" s="13"/>
      <c r="S350" s="13"/>
      <c r="U350" s="13"/>
      <c r="W350" s="20"/>
      <c r="Y350" s="13"/>
      <c r="AA350" s="13"/>
      <c r="AE350" s="13"/>
      <c r="AI350" s="24"/>
      <c r="AJ350" s="1"/>
      <c r="AK350" s="13"/>
      <c r="AL350" s="1"/>
      <c r="AM350" s="13"/>
      <c r="AN350" s="13"/>
      <c r="AO350" s="13"/>
      <c r="AQ350" s="13"/>
      <c r="AR350" s="13"/>
      <c r="AS350" s="13"/>
      <c r="AT350" s="13"/>
      <c r="AU350" s="13"/>
      <c r="AW350" s="13"/>
      <c r="AY350" s="13"/>
      <c r="BA350" s="13"/>
      <c r="BC350" s="13"/>
      <c r="BE350" s="13"/>
      <c r="BI350" s="13"/>
    </row>
    <row r="351" spans="15:61" x14ac:dyDescent="0.35">
      <c r="O351" s="13"/>
      <c r="Q351" s="13"/>
      <c r="S351" s="13"/>
      <c r="U351" s="13"/>
      <c r="W351" s="20"/>
      <c r="Y351" s="13"/>
      <c r="AA351" s="13"/>
      <c r="AE351" s="13"/>
      <c r="AI351" s="24"/>
      <c r="AJ351" s="1"/>
      <c r="AK351" s="13"/>
      <c r="AL351" s="1"/>
      <c r="AM351" s="13"/>
      <c r="AN351" s="13"/>
      <c r="AO351" s="13"/>
      <c r="AQ351" s="13"/>
      <c r="AR351" s="13"/>
      <c r="AS351" s="13"/>
      <c r="AT351" s="13"/>
      <c r="AU351" s="13"/>
      <c r="AW351" s="13"/>
      <c r="AY351" s="13"/>
      <c r="BA351" s="13"/>
      <c r="BC351" s="13"/>
      <c r="BE351" s="13"/>
      <c r="BI351" s="13"/>
    </row>
    <row r="352" spans="15:61" x14ac:dyDescent="0.35">
      <c r="O352" s="13"/>
      <c r="Q352" s="13"/>
      <c r="S352" s="13"/>
      <c r="U352" s="13"/>
      <c r="W352" s="20"/>
      <c r="Y352" s="13"/>
      <c r="AA352" s="13"/>
      <c r="AE352" s="13"/>
      <c r="AI352" s="24"/>
      <c r="AJ352" s="1"/>
      <c r="AK352" s="13"/>
      <c r="AL352" s="1"/>
      <c r="AM352" s="13"/>
      <c r="AN352" s="13"/>
      <c r="AO352" s="13"/>
      <c r="AQ352" s="13"/>
      <c r="AR352" s="13"/>
      <c r="AS352" s="13"/>
      <c r="AT352" s="13"/>
      <c r="AU352" s="13"/>
      <c r="AW352" s="13"/>
      <c r="AY352" s="13"/>
      <c r="BA352" s="13"/>
      <c r="BC352" s="13"/>
      <c r="BE352" s="13"/>
      <c r="BI352" s="13"/>
    </row>
    <row r="353" spans="15:61" x14ac:dyDescent="0.35">
      <c r="O353" s="13"/>
      <c r="Q353" s="13"/>
      <c r="S353" s="13"/>
      <c r="U353" s="13"/>
      <c r="W353" s="20"/>
      <c r="Y353" s="13"/>
      <c r="AA353" s="13"/>
      <c r="AE353" s="13"/>
      <c r="AI353" s="24"/>
      <c r="AJ353" s="1"/>
      <c r="AK353" s="13"/>
      <c r="AL353" s="1"/>
      <c r="AM353" s="13"/>
      <c r="AN353" s="13"/>
      <c r="AO353" s="13"/>
      <c r="AQ353" s="13"/>
      <c r="AR353" s="13"/>
      <c r="AS353" s="13"/>
      <c r="AT353" s="13"/>
      <c r="AU353" s="13"/>
      <c r="AW353" s="13"/>
      <c r="AY353" s="13"/>
      <c r="BA353" s="13"/>
      <c r="BC353" s="13"/>
      <c r="BE353" s="13"/>
      <c r="BI353" s="13"/>
    </row>
    <row r="354" spans="15:61" x14ac:dyDescent="0.35">
      <c r="O354" s="13"/>
      <c r="Q354" s="13"/>
      <c r="S354" s="13"/>
      <c r="U354" s="13"/>
      <c r="W354" s="20"/>
      <c r="Y354" s="13"/>
      <c r="AA354" s="13"/>
      <c r="AE354" s="13"/>
      <c r="AI354" s="24"/>
      <c r="AJ354" s="1"/>
      <c r="AK354" s="13"/>
      <c r="AL354" s="1"/>
      <c r="AM354" s="13"/>
      <c r="AN354" s="13"/>
      <c r="AO354" s="13"/>
      <c r="AQ354" s="13"/>
      <c r="AR354" s="13"/>
      <c r="AS354" s="13"/>
      <c r="AT354" s="13"/>
      <c r="AU354" s="13"/>
      <c r="AW354" s="13"/>
      <c r="AY354" s="13"/>
      <c r="BA354" s="13"/>
      <c r="BC354" s="13"/>
      <c r="BE354" s="13"/>
      <c r="BI354" s="13"/>
    </row>
    <row r="355" spans="15:61" x14ac:dyDescent="0.35">
      <c r="O355" s="13"/>
      <c r="Q355" s="13"/>
      <c r="S355" s="13"/>
      <c r="U355" s="13"/>
      <c r="W355" s="20"/>
      <c r="Y355" s="13"/>
      <c r="AA355" s="13"/>
      <c r="AE355" s="13"/>
      <c r="AI355" s="24"/>
      <c r="AJ355" s="1"/>
      <c r="AK355" s="13"/>
      <c r="AL355" s="1"/>
      <c r="AM355" s="13"/>
      <c r="AN355" s="13"/>
      <c r="AO355" s="13"/>
      <c r="AQ355" s="13"/>
      <c r="AR355" s="13"/>
      <c r="AS355" s="13"/>
      <c r="AT355" s="13"/>
      <c r="AU355" s="13"/>
      <c r="AW355" s="13"/>
      <c r="AY355" s="13"/>
      <c r="BA355" s="13"/>
      <c r="BC355" s="13"/>
      <c r="BE355" s="13"/>
      <c r="BI355" s="13"/>
    </row>
    <row r="356" spans="15:61" x14ac:dyDescent="0.35">
      <c r="O356" s="13"/>
      <c r="Q356" s="13"/>
      <c r="S356" s="13"/>
      <c r="U356" s="13"/>
      <c r="W356" s="20"/>
      <c r="Y356" s="13"/>
      <c r="AA356" s="13"/>
      <c r="AE356" s="13"/>
      <c r="AI356" s="24"/>
      <c r="AJ356" s="1"/>
      <c r="AK356" s="13"/>
      <c r="AL356" s="1"/>
      <c r="AM356" s="13"/>
      <c r="AN356" s="13"/>
      <c r="AO356" s="13"/>
      <c r="AQ356" s="13"/>
      <c r="AR356" s="13"/>
      <c r="AS356" s="13"/>
      <c r="AT356" s="13"/>
      <c r="AU356" s="13"/>
      <c r="AW356" s="13"/>
      <c r="AY356" s="13"/>
      <c r="BA356" s="13"/>
      <c r="BC356" s="13"/>
      <c r="BE356" s="13"/>
      <c r="BI356" s="13"/>
    </row>
    <row r="357" spans="15:61" x14ac:dyDescent="0.35">
      <c r="O357" s="13"/>
      <c r="Q357" s="13"/>
      <c r="S357" s="13"/>
      <c r="U357" s="13"/>
      <c r="W357" s="20"/>
      <c r="Y357" s="13"/>
      <c r="AA357" s="13"/>
      <c r="AE357" s="13"/>
      <c r="AI357" s="24"/>
      <c r="AJ357" s="1"/>
      <c r="AK357" s="13"/>
      <c r="AL357" s="1"/>
      <c r="AM357" s="13"/>
      <c r="AN357" s="13"/>
      <c r="AO357" s="13"/>
      <c r="AQ357" s="13"/>
      <c r="AR357" s="13"/>
      <c r="AS357" s="13"/>
      <c r="AT357" s="13"/>
      <c r="AU357" s="13"/>
      <c r="AW357" s="13"/>
      <c r="AY357" s="13"/>
      <c r="BA357" s="13"/>
      <c r="BC357" s="13"/>
      <c r="BE357" s="13"/>
      <c r="BI357" s="13"/>
    </row>
    <row r="358" spans="15:61" x14ac:dyDescent="0.35">
      <c r="O358" s="13"/>
      <c r="Q358" s="13"/>
      <c r="S358" s="13"/>
      <c r="U358" s="13"/>
      <c r="W358" s="20"/>
      <c r="Y358" s="13"/>
      <c r="AA358" s="13"/>
      <c r="AE358" s="13"/>
      <c r="AI358" s="24"/>
      <c r="AJ358" s="1"/>
      <c r="AK358" s="13"/>
      <c r="AL358" s="1"/>
      <c r="AM358" s="13"/>
      <c r="AN358" s="13"/>
      <c r="AO358" s="13"/>
      <c r="AQ358" s="13"/>
      <c r="AR358" s="13"/>
      <c r="AS358" s="13"/>
      <c r="AT358" s="13"/>
      <c r="AU358" s="13"/>
      <c r="AW358" s="13"/>
      <c r="AY358" s="13"/>
      <c r="BA358" s="13"/>
      <c r="BC358" s="13"/>
      <c r="BE358" s="13"/>
      <c r="BI358" s="13"/>
    </row>
    <row r="359" spans="15:61" x14ac:dyDescent="0.35">
      <c r="O359" s="13"/>
      <c r="Q359" s="13"/>
      <c r="S359" s="13"/>
      <c r="U359" s="13"/>
      <c r="W359" s="20"/>
      <c r="Y359" s="13"/>
      <c r="AA359" s="13"/>
      <c r="AE359" s="13"/>
      <c r="AI359" s="24"/>
      <c r="AJ359" s="1"/>
      <c r="AK359" s="13"/>
      <c r="AL359" s="1"/>
      <c r="AM359" s="13"/>
      <c r="AN359" s="13"/>
      <c r="AO359" s="13"/>
      <c r="AQ359" s="13"/>
      <c r="AR359" s="13"/>
      <c r="AS359" s="13"/>
      <c r="AT359" s="13"/>
      <c r="AU359" s="13"/>
      <c r="AW359" s="13"/>
      <c r="AY359" s="13"/>
      <c r="BA359" s="13"/>
      <c r="BC359" s="13"/>
      <c r="BE359" s="13"/>
      <c r="BI359" s="13"/>
    </row>
    <row r="360" spans="15:61" x14ac:dyDescent="0.35">
      <c r="O360" s="13"/>
      <c r="Q360" s="13"/>
      <c r="S360" s="13"/>
      <c r="U360" s="13"/>
      <c r="W360" s="20"/>
      <c r="Y360" s="13"/>
      <c r="AA360" s="13"/>
      <c r="AE360" s="13"/>
      <c r="AI360" s="24"/>
      <c r="AJ360" s="1"/>
      <c r="AK360" s="13"/>
      <c r="AL360" s="1"/>
      <c r="AM360" s="13"/>
      <c r="AN360" s="13"/>
      <c r="AO360" s="13"/>
      <c r="AQ360" s="13"/>
      <c r="AR360" s="13"/>
      <c r="AS360" s="13"/>
      <c r="AT360" s="13"/>
      <c r="AU360" s="13"/>
      <c r="AW360" s="13"/>
      <c r="AY360" s="13"/>
      <c r="BA360" s="13"/>
      <c r="BC360" s="13"/>
      <c r="BE360" s="13"/>
      <c r="BI360" s="13"/>
    </row>
    <row r="361" spans="15:61" x14ac:dyDescent="0.35">
      <c r="O361" s="13"/>
      <c r="Q361" s="13"/>
      <c r="S361" s="13"/>
      <c r="U361" s="13"/>
      <c r="W361" s="20"/>
      <c r="Y361" s="13"/>
      <c r="AA361" s="13"/>
      <c r="AE361" s="13"/>
      <c r="AI361" s="24"/>
      <c r="AJ361" s="1"/>
      <c r="AK361" s="13"/>
      <c r="AL361" s="1"/>
      <c r="AM361" s="13"/>
      <c r="AN361" s="13"/>
      <c r="AO361" s="13"/>
      <c r="AQ361" s="13"/>
      <c r="AR361" s="13"/>
      <c r="AS361" s="13"/>
      <c r="AT361" s="13"/>
      <c r="AU361" s="13"/>
      <c r="AW361" s="13"/>
      <c r="AY361" s="13"/>
      <c r="BA361" s="13"/>
      <c r="BC361" s="13"/>
      <c r="BE361" s="13"/>
      <c r="BI361" s="13"/>
    </row>
    <row r="362" spans="15:61" x14ac:dyDescent="0.35">
      <c r="O362" s="13"/>
      <c r="Q362" s="13"/>
      <c r="S362" s="13"/>
      <c r="U362" s="13"/>
      <c r="W362" s="20"/>
      <c r="Y362" s="13"/>
      <c r="AA362" s="13"/>
      <c r="AE362" s="13"/>
      <c r="AI362" s="24"/>
      <c r="AJ362" s="1"/>
      <c r="AK362" s="13"/>
      <c r="AL362" s="1"/>
      <c r="AM362" s="13"/>
      <c r="AN362" s="13"/>
      <c r="AO362" s="13"/>
      <c r="AQ362" s="13"/>
      <c r="AR362" s="13"/>
      <c r="AS362" s="13"/>
      <c r="AT362" s="13"/>
      <c r="AU362" s="13"/>
      <c r="AW362" s="13"/>
      <c r="AY362" s="13"/>
      <c r="BA362" s="13"/>
      <c r="BC362" s="13"/>
      <c r="BE362" s="13"/>
      <c r="BI362" s="13"/>
    </row>
    <row r="363" spans="15:61" x14ac:dyDescent="0.35">
      <c r="O363" s="13"/>
      <c r="Q363" s="13"/>
      <c r="S363" s="13"/>
      <c r="U363" s="13"/>
      <c r="W363" s="20"/>
      <c r="Y363" s="13"/>
      <c r="AA363" s="13"/>
      <c r="AE363" s="13"/>
      <c r="AI363" s="24"/>
      <c r="AJ363" s="1"/>
      <c r="AK363" s="13"/>
      <c r="AL363" s="1"/>
      <c r="AM363" s="13"/>
      <c r="AN363" s="13"/>
      <c r="AO363" s="13"/>
      <c r="AQ363" s="13"/>
      <c r="AR363" s="13"/>
      <c r="AS363" s="13"/>
      <c r="AT363" s="13"/>
      <c r="AU363" s="13"/>
      <c r="AW363" s="13"/>
      <c r="AY363" s="13"/>
      <c r="BA363" s="13"/>
      <c r="BC363" s="13"/>
      <c r="BE363" s="13"/>
      <c r="BI363" s="13"/>
    </row>
    <row r="364" spans="15:61" x14ac:dyDescent="0.35">
      <c r="O364" s="13"/>
      <c r="Q364" s="13"/>
      <c r="S364" s="13"/>
      <c r="U364" s="13"/>
      <c r="W364" s="20"/>
      <c r="Y364" s="13"/>
      <c r="AA364" s="13"/>
      <c r="AE364" s="13"/>
      <c r="AI364" s="24"/>
      <c r="AJ364" s="1"/>
      <c r="AK364" s="13"/>
      <c r="AL364" s="1"/>
      <c r="AM364" s="13"/>
      <c r="AN364" s="13"/>
      <c r="AO364" s="13"/>
      <c r="AQ364" s="13"/>
      <c r="AR364" s="13"/>
      <c r="AS364" s="13"/>
      <c r="AT364" s="13"/>
      <c r="AU364" s="13"/>
      <c r="AW364" s="13"/>
      <c r="AY364" s="13"/>
      <c r="BA364" s="13"/>
      <c r="BC364" s="13"/>
      <c r="BE364" s="13"/>
      <c r="BI364" s="13"/>
    </row>
    <row r="365" spans="15:61" x14ac:dyDescent="0.35">
      <c r="O365" s="13"/>
      <c r="Q365" s="13"/>
      <c r="S365" s="13"/>
      <c r="U365" s="13"/>
      <c r="W365" s="20"/>
      <c r="Y365" s="13"/>
      <c r="AA365" s="13"/>
      <c r="AE365" s="13"/>
      <c r="AI365" s="24"/>
      <c r="AJ365" s="1"/>
      <c r="AK365" s="13"/>
      <c r="AL365" s="1"/>
      <c r="AM365" s="13"/>
      <c r="AN365" s="13"/>
      <c r="AO365" s="13"/>
      <c r="AQ365" s="13"/>
      <c r="AR365" s="13"/>
      <c r="AS365" s="13"/>
      <c r="AT365" s="13"/>
      <c r="AU365" s="13"/>
      <c r="AW365" s="13"/>
      <c r="AY365" s="13"/>
      <c r="BA365" s="13"/>
      <c r="BC365" s="13"/>
      <c r="BE365" s="13"/>
      <c r="BI365" s="13"/>
    </row>
    <row r="366" spans="15:61" x14ac:dyDescent="0.35">
      <c r="O366" s="13"/>
      <c r="Q366" s="13"/>
      <c r="S366" s="13"/>
      <c r="U366" s="13"/>
      <c r="W366" s="20"/>
      <c r="Y366" s="13"/>
      <c r="AA366" s="13"/>
      <c r="AE366" s="13"/>
      <c r="AI366" s="24"/>
      <c r="AJ366" s="1"/>
      <c r="AK366" s="13"/>
      <c r="AL366" s="1"/>
      <c r="AM366" s="13"/>
      <c r="AN366" s="13"/>
      <c r="AO366" s="13"/>
      <c r="AQ366" s="13"/>
      <c r="AR366" s="13"/>
      <c r="AS366" s="13"/>
      <c r="AT366" s="13"/>
      <c r="AU366" s="13"/>
      <c r="AW366" s="13"/>
      <c r="AY366" s="13"/>
      <c r="BA366" s="13"/>
      <c r="BC366" s="13"/>
      <c r="BE366" s="13"/>
      <c r="BI366" s="13"/>
    </row>
    <row r="367" spans="15:61" x14ac:dyDescent="0.35">
      <c r="O367" s="13"/>
      <c r="Q367" s="13"/>
      <c r="S367" s="13"/>
      <c r="U367" s="13"/>
      <c r="W367" s="20"/>
      <c r="Y367" s="13"/>
      <c r="AA367" s="13"/>
      <c r="AE367" s="13"/>
      <c r="AI367" s="24"/>
      <c r="AJ367" s="1"/>
      <c r="AK367" s="13"/>
      <c r="AL367" s="1"/>
      <c r="AM367" s="13"/>
      <c r="AN367" s="13"/>
      <c r="AO367" s="13"/>
      <c r="AQ367" s="13"/>
      <c r="AR367" s="13"/>
      <c r="AS367" s="13"/>
      <c r="AT367" s="13"/>
      <c r="AU367" s="13"/>
      <c r="AW367" s="13"/>
      <c r="AY367" s="13"/>
      <c r="BA367" s="13"/>
      <c r="BC367" s="13"/>
      <c r="BE367" s="13"/>
      <c r="BI367" s="13"/>
    </row>
    <row r="368" spans="15:61" x14ac:dyDescent="0.35">
      <c r="O368" s="13"/>
      <c r="Q368" s="13"/>
      <c r="S368" s="13"/>
      <c r="U368" s="13"/>
      <c r="W368" s="20"/>
      <c r="Y368" s="13"/>
      <c r="AA368" s="13"/>
      <c r="AE368" s="13"/>
      <c r="AI368" s="24"/>
      <c r="AJ368" s="1"/>
      <c r="AK368" s="13"/>
      <c r="AL368" s="1"/>
      <c r="AM368" s="13"/>
      <c r="AN368" s="13"/>
      <c r="AO368" s="13"/>
      <c r="AQ368" s="13"/>
      <c r="AR368" s="13"/>
      <c r="AS368" s="13"/>
      <c r="AT368" s="13"/>
      <c r="AU368" s="13"/>
      <c r="AW368" s="13"/>
      <c r="AY368" s="13"/>
      <c r="BA368" s="13"/>
      <c r="BC368" s="13"/>
      <c r="BE368" s="13"/>
      <c r="BI368" s="13"/>
    </row>
    <row r="369" spans="15:61" x14ac:dyDescent="0.35">
      <c r="O369" s="13"/>
      <c r="Q369" s="13"/>
      <c r="S369" s="13"/>
      <c r="U369" s="13"/>
      <c r="W369" s="20"/>
      <c r="Y369" s="13"/>
      <c r="AA369" s="13"/>
      <c r="AE369" s="13"/>
      <c r="AI369" s="24"/>
      <c r="AJ369" s="1"/>
      <c r="AK369" s="13"/>
      <c r="AL369" s="1"/>
      <c r="AM369" s="13"/>
      <c r="AN369" s="13"/>
      <c r="AO369" s="13"/>
      <c r="AQ369" s="13"/>
      <c r="AR369" s="13"/>
      <c r="AS369" s="13"/>
      <c r="AT369" s="13"/>
      <c r="AU369" s="13"/>
      <c r="AW369" s="13"/>
      <c r="AY369" s="13"/>
      <c r="BA369" s="13"/>
      <c r="BC369" s="13"/>
      <c r="BE369" s="13"/>
      <c r="BI369" s="13"/>
    </row>
    <row r="370" spans="15:61" x14ac:dyDescent="0.35">
      <c r="O370" s="13"/>
      <c r="Q370" s="13"/>
      <c r="S370" s="13"/>
      <c r="U370" s="13"/>
      <c r="W370" s="20"/>
      <c r="Y370" s="13"/>
      <c r="AA370" s="13"/>
      <c r="AE370" s="13"/>
      <c r="AI370" s="24"/>
      <c r="AJ370" s="1"/>
      <c r="AK370" s="13"/>
      <c r="AL370" s="1"/>
      <c r="AM370" s="13"/>
      <c r="AN370" s="13"/>
      <c r="AO370" s="13"/>
      <c r="AQ370" s="13"/>
      <c r="AR370" s="13"/>
      <c r="AS370" s="13"/>
      <c r="AT370" s="13"/>
      <c r="AU370" s="13"/>
      <c r="AW370" s="13"/>
      <c r="AY370" s="13"/>
      <c r="BA370" s="13"/>
      <c r="BC370" s="13"/>
      <c r="BE370" s="13"/>
      <c r="BI370" s="13"/>
    </row>
    <row r="371" spans="15:61" x14ac:dyDescent="0.35">
      <c r="O371" s="13"/>
      <c r="Q371" s="13"/>
      <c r="S371" s="13"/>
      <c r="U371" s="13"/>
      <c r="W371" s="20"/>
      <c r="Y371" s="13"/>
      <c r="AA371" s="13"/>
      <c r="AE371" s="13"/>
      <c r="AI371" s="24"/>
      <c r="AJ371" s="1"/>
      <c r="AK371" s="13"/>
      <c r="AL371" s="1"/>
      <c r="AM371" s="13"/>
      <c r="AN371" s="13"/>
      <c r="AO371" s="13"/>
      <c r="AQ371" s="13"/>
      <c r="AR371" s="13"/>
      <c r="AS371" s="13"/>
      <c r="AT371" s="13"/>
      <c r="AU371" s="13"/>
      <c r="AW371" s="13"/>
      <c r="AY371" s="13"/>
      <c r="BA371" s="13"/>
      <c r="BC371" s="13"/>
      <c r="BE371" s="13"/>
      <c r="BI371" s="13"/>
    </row>
    <row r="372" spans="15:61" x14ac:dyDescent="0.35">
      <c r="O372" s="13"/>
      <c r="Q372" s="13"/>
      <c r="S372" s="13"/>
      <c r="U372" s="13"/>
      <c r="W372" s="20"/>
      <c r="Y372" s="13"/>
      <c r="AA372" s="13"/>
      <c r="AE372" s="13"/>
      <c r="AI372" s="24"/>
      <c r="AJ372" s="1"/>
      <c r="AK372" s="13"/>
      <c r="AL372" s="1"/>
      <c r="AM372" s="13"/>
      <c r="AN372" s="13"/>
      <c r="AO372" s="13"/>
      <c r="AQ372" s="13"/>
      <c r="AR372" s="13"/>
      <c r="AS372" s="13"/>
      <c r="AT372" s="13"/>
      <c r="AU372" s="13"/>
      <c r="AW372" s="13"/>
      <c r="AY372" s="13"/>
      <c r="BA372" s="13"/>
      <c r="BC372" s="13"/>
      <c r="BE372" s="13"/>
      <c r="BI372" s="13"/>
    </row>
    <row r="373" spans="15:61" x14ac:dyDescent="0.35">
      <c r="O373" s="13"/>
      <c r="Q373" s="13"/>
      <c r="S373" s="13"/>
      <c r="U373" s="13"/>
      <c r="W373" s="20"/>
      <c r="Y373" s="13"/>
      <c r="AA373" s="13"/>
      <c r="AE373" s="13"/>
      <c r="AI373" s="24"/>
      <c r="AJ373" s="1"/>
      <c r="AK373" s="13"/>
      <c r="AL373" s="1"/>
      <c r="AM373" s="13"/>
      <c r="AN373" s="13"/>
      <c r="AO373" s="13"/>
      <c r="AQ373" s="13"/>
      <c r="AR373" s="13"/>
      <c r="AS373" s="13"/>
      <c r="AT373" s="13"/>
      <c r="AU373" s="13"/>
      <c r="AW373" s="13"/>
      <c r="AY373" s="13"/>
      <c r="BA373" s="13"/>
      <c r="BC373" s="13"/>
      <c r="BE373" s="13"/>
      <c r="BI373" s="13"/>
    </row>
    <row r="374" spans="15:61" x14ac:dyDescent="0.35">
      <c r="O374" s="13"/>
      <c r="Q374" s="13"/>
      <c r="S374" s="13"/>
      <c r="U374" s="13"/>
      <c r="W374" s="20"/>
      <c r="Y374" s="13"/>
      <c r="AA374" s="13"/>
      <c r="AE374" s="13"/>
      <c r="AI374" s="24"/>
      <c r="AJ374" s="1"/>
      <c r="AK374" s="13"/>
      <c r="AL374" s="1"/>
      <c r="AM374" s="13"/>
      <c r="AN374" s="13"/>
      <c r="AO374" s="13"/>
      <c r="AQ374" s="13"/>
      <c r="AR374" s="13"/>
      <c r="AS374" s="13"/>
      <c r="AT374" s="13"/>
      <c r="AU374" s="13"/>
      <c r="AW374" s="13"/>
      <c r="AY374" s="13"/>
      <c r="BA374" s="13"/>
      <c r="BC374" s="13"/>
      <c r="BE374" s="13"/>
      <c r="BI374" s="13"/>
    </row>
    <row r="375" spans="15:61" x14ac:dyDescent="0.35">
      <c r="O375" s="13"/>
      <c r="Q375" s="13"/>
      <c r="S375" s="13"/>
      <c r="U375" s="13"/>
      <c r="W375" s="20"/>
      <c r="Y375" s="13"/>
      <c r="AA375" s="13"/>
      <c r="AE375" s="13"/>
      <c r="AI375" s="24"/>
      <c r="AJ375" s="1"/>
      <c r="AK375" s="13"/>
      <c r="AL375" s="1"/>
      <c r="AM375" s="13"/>
      <c r="AN375" s="13"/>
      <c r="AO375" s="13"/>
      <c r="AQ375" s="13"/>
      <c r="AR375" s="13"/>
      <c r="AS375" s="13"/>
      <c r="AT375" s="13"/>
      <c r="AU375" s="13"/>
      <c r="AW375" s="13"/>
      <c r="AY375" s="13"/>
      <c r="BA375" s="13"/>
      <c r="BC375" s="13"/>
      <c r="BE375" s="13"/>
      <c r="BI375" s="13"/>
    </row>
    <row r="376" spans="15:61" x14ac:dyDescent="0.35">
      <c r="O376" s="13"/>
      <c r="Q376" s="13"/>
      <c r="S376" s="13"/>
      <c r="U376" s="13"/>
      <c r="W376" s="20"/>
      <c r="Y376" s="13"/>
      <c r="AA376" s="13"/>
      <c r="AE376" s="13"/>
      <c r="AI376" s="24"/>
      <c r="AJ376" s="1"/>
      <c r="AK376" s="13"/>
      <c r="AL376" s="1"/>
      <c r="AM376" s="13"/>
      <c r="AN376" s="13"/>
      <c r="AO376" s="13"/>
      <c r="AQ376" s="13"/>
      <c r="AR376" s="13"/>
      <c r="AS376" s="13"/>
      <c r="AT376" s="13"/>
      <c r="AU376" s="13"/>
      <c r="AW376" s="13"/>
      <c r="AY376" s="13"/>
      <c r="BA376" s="13"/>
      <c r="BC376" s="13"/>
      <c r="BE376" s="13"/>
      <c r="BI376" s="13"/>
    </row>
    <row r="377" spans="15:61" x14ac:dyDescent="0.35">
      <c r="O377" s="13"/>
      <c r="Q377" s="13"/>
      <c r="S377" s="13"/>
      <c r="U377" s="13"/>
      <c r="W377" s="20"/>
      <c r="Y377" s="13"/>
      <c r="AA377" s="13"/>
      <c r="AE377" s="13"/>
      <c r="AI377" s="24"/>
      <c r="AJ377" s="1"/>
      <c r="AK377" s="13"/>
      <c r="AL377" s="1"/>
      <c r="AM377" s="13"/>
      <c r="AN377" s="13"/>
      <c r="AO377" s="13"/>
      <c r="AQ377" s="13"/>
      <c r="AR377" s="13"/>
      <c r="AS377" s="13"/>
      <c r="AT377" s="13"/>
      <c r="AU377" s="13"/>
      <c r="AW377" s="13"/>
      <c r="AY377" s="13"/>
      <c r="BA377" s="13"/>
      <c r="BC377" s="13"/>
      <c r="BE377" s="13"/>
      <c r="BI377" s="13"/>
    </row>
    <row r="378" spans="15:61" x14ac:dyDescent="0.35">
      <c r="O378" s="13"/>
      <c r="Q378" s="13"/>
      <c r="S378" s="13"/>
      <c r="U378" s="13"/>
      <c r="W378" s="20"/>
      <c r="Y378" s="13"/>
      <c r="AA378" s="13"/>
      <c r="AE378" s="13"/>
      <c r="AI378" s="24"/>
      <c r="AJ378" s="1"/>
      <c r="AK378" s="13"/>
      <c r="AL378" s="1"/>
      <c r="AM378" s="13"/>
      <c r="AN378" s="13"/>
      <c r="AO378" s="13"/>
      <c r="AQ378" s="13"/>
      <c r="AR378" s="13"/>
      <c r="AS378" s="13"/>
      <c r="AT378" s="13"/>
      <c r="AU378" s="13"/>
      <c r="AW378" s="13"/>
      <c r="AY378" s="13"/>
      <c r="BA378" s="13"/>
      <c r="BC378" s="13"/>
      <c r="BE378" s="13"/>
      <c r="BI378" s="13"/>
    </row>
    <row r="379" spans="15:61" x14ac:dyDescent="0.35">
      <c r="O379" s="13"/>
      <c r="Q379" s="13"/>
      <c r="S379" s="13"/>
      <c r="U379" s="13"/>
      <c r="W379" s="20"/>
      <c r="Y379" s="13"/>
      <c r="AA379" s="13"/>
      <c r="AE379" s="13"/>
      <c r="AI379" s="24"/>
      <c r="AJ379" s="1"/>
      <c r="AK379" s="13"/>
      <c r="AL379" s="1"/>
      <c r="AM379" s="13"/>
      <c r="AN379" s="13"/>
      <c r="AO379" s="13"/>
      <c r="AQ379" s="13"/>
      <c r="AR379" s="13"/>
      <c r="AS379" s="13"/>
      <c r="AT379" s="13"/>
      <c r="AU379" s="13"/>
      <c r="AW379" s="13"/>
      <c r="AY379" s="13"/>
      <c r="BA379" s="13"/>
      <c r="BC379" s="13"/>
      <c r="BE379" s="13"/>
      <c r="BI379" s="13"/>
    </row>
    <row r="380" spans="15:61" x14ac:dyDescent="0.35">
      <c r="O380" s="13"/>
      <c r="Q380" s="13"/>
      <c r="S380" s="13"/>
      <c r="U380" s="13"/>
      <c r="W380" s="20"/>
      <c r="Y380" s="13"/>
      <c r="AA380" s="13"/>
      <c r="AE380" s="13"/>
      <c r="AI380" s="24"/>
      <c r="AJ380" s="1"/>
      <c r="AK380" s="13"/>
      <c r="AL380" s="1"/>
      <c r="AM380" s="13"/>
      <c r="AN380" s="13"/>
      <c r="AO380" s="13"/>
      <c r="AQ380" s="13"/>
      <c r="AR380" s="13"/>
      <c r="AS380" s="13"/>
      <c r="AT380" s="13"/>
      <c r="AU380" s="13"/>
      <c r="AW380" s="13"/>
      <c r="AY380" s="13"/>
      <c r="BA380" s="13"/>
      <c r="BC380" s="13"/>
      <c r="BE380" s="13"/>
      <c r="BI380" s="13"/>
    </row>
    <row r="381" spans="15:61" x14ac:dyDescent="0.35">
      <c r="O381" s="13"/>
      <c r="Q381" s="13"/>
      <c r="S381" s="13"/>
      <c r="U381" s="13"/>
      <c r="W381" s="20"/>
      <c r="Y381" s="13"/>
      <c r="AA381" s="13"/>
      <c r="AE381" s="13"/>
      <c r="AI381" s="24"/>
      <c r="AJ381" s="1"/>
      <c r="AK381" s="13"/>
      <c r="AL381" s="1"/>
      <c r="AM381" s="13"/>
      <c r="AN381" s="13"/>
      <c r="AO381" s="13"/>
      <c r="AQ381" s="13"/>
      <c r="AR381" s="13"/>
      <c r="AS381" s="13"/>
      <c r="AT381" s="13"/>
      <c r="AU381" s="13"/>
      <c r="AW381" s="13"/>
      <c r="AY381" s="13"/>
      <c r="BA381" s="13"/>
      <c r="BC381" s="13"/>
      <c r="BE381" s="13"/>
      <c r="BI381" s="13"/>
    </row>
    <row r="382" spans="15:61" x14ac:dyDescent="0.35">
      <c r="O382" s="13"/>
      <c r="Q382" s="13"/>
      <c r="S382" s="13"/>
      <c r="U382" s="13"/>
      <c r="W382" s="20"/>
      <c r="Y382" s="13"/>
      <c r="AA382" s="13"/>
      <c r="AE382" s="13"/>
      <c r="AI382" s="24"/>
      <c r="AJ382" s="1"/>
      <c r="AK382" s="13"/>
      <c r="AL382" s="1"/>
      <c r="AM382" s="13"/>
      <c r="AN382" s="13"/>
      <c r="AO382" s="13"/>
      <c r="AQ382" s="13"/>
      <c r="AR382" s="13"/>
      <c r="AS382" s="13"/>
      <c r="AT382" s="13"/>
      <c r="AU382" s="13"/>
      <c r="AW382" s="13"/>
      <c r="AY382" s="13"/>
      <c r="BA382" s="13"/>
      <c r="BC382" s="13"/>
      <c r="BE382" s="13"/>
      <c r="BI382" s="13"/>
    </row>
    <row r="383" spans="15:61" x14ac:dyDescent="0.35">
      <c r="O383" s="13"/>
      <c r="Q383" s="13"/>
      <c r="S383" s="13"/>
      <c r="U383" s="13"/>
      <c r="W383" s="20"/>
      <c r="Y383" s="13"/>
      <c r="AA383" s="13"/>
      <c r="AE383" s="13"/>
      <c r="AI383" s="24"/>
      <c r="AJ383" s="1"/>
      <c r="AK383" s="13"/>
      <c r="AL383" s="1"/>
      <c r="AM383" s="13"/>
      <c r="AN383" s="13"/>
      <c r="AO383" s="13"/>
      <c r="AQ383" s="13"/>
      <c r="AR383" s="13"/>
      <c r="AS383" s="13"/>
      <c r="AT383" s="13"/>
      <c r="AU383" s="13"/>
      <c r="AW383" s="13"/>
      <c r="AY383" s="13"/>
      <c r="BA383" s="13"/>
      <c r="BC383" s="13"/>
      <c r="BE383" s="13"/>
      <c r="BI383" s="13"/>
    </row>
    <row r="384" spans="15:61" x14ac:dyDescent="0.35">
      <c r="O384" s="13"/>
      <c r="Q384" s="13"/>
      <c r="S384" s="13"/>
      <c r="U384" s="13"/>
      <c r="W384" s="20"/>
      <c r="Y384" s="13"/>
      <c r="AA384" s="13"/>
      <c r="AE384" s="13"/>
      <c r="AI384" s="24"/>
      <c r="AJ384" s="1"/>
      <c r="AK384" s="13"/>
      <c r="AL384" s="1"/>
      <c r="AM384" s="13"/>
      <c r="AN384" s="13"/>
      <c r="AO384" s="13"/>
      <c r="AQ384" s="13"/>
      <c r="AR384" s="13"/>
      <c r="AS384" s="13"/>
      <c r="AT384" s="13"/>
      <c r="AU384" s="13"/>
      <c r="AW384" s="13"/>
      <c r="AY384" s="13"/>
      <c r="BA384" s="13"/>
      <c r="BC384" s="13"/>
      <c r="BE384" s="13"/>
      <c r="BI384" s="13"/>
    </row>
    <row r="385" spans="15:61" x14ac:dyDescent="0.35">
      <c r="O385" s="13"/>
      <c r="Q385" s="13"/>
      <c r="S385" s="13"/>
      <c r="U385" s="13"/>
      <c r="W385" s="20"/>
      <c r="Y385" s="13"/>
      <c r="AA385" s="13"/>
      <c r="AE385" s="13"/>
      <c r="AI385" s="24"/>
      <c r="AJ385" s="1"/>
      <c r="AK385" s="13"/>
      <c r="AL385" s="1"/>
      <c r="AM385" s="13"/>
      <c r="AN385" s="13"/>
      <c r="AO385" s="13"/>
      <c r="AQ385" s="13"/>
      <c r="AR385" s="13"/>
      <c r="AS385" s="13"/>
      <c r="AT385" s="13"/>
      <c r="AU385" s="13"/>
      <c r="AW385" s="13"/>
      <c r="AY385" s="13"/>
      <c r="BA385" s="13"/>
      <c r="BC385" s="13"/>
      <c r="BE385" s="13"/>
      <c r="BI385" s="13"/>
    </row>
    <row r="386" spans="15:61" x14ac:dyDescent="0.35">
      <c r="O386" s="13"/>
      <c r="Q386" s="13"/>
      <c r="S386" s="13"/>
      <c r="U386" s="13"/>
      <c r="W386" s="20"/>
      <c r="Y386" s="13"/>
      <c r="AA386" s="13"/>
      <c r="AE386" s="13"/>
      <c r="AI386" s="24"/>
      <c r="AJ386" s="1"/>
      <c r="AK386" s="13"/>
      <c r="AL386" s="1"/>
      <c r="AM386" s="13"/>
      <c r="AN386" s="13"/>
      <c r="AO386" s="13"/>
      <c r="AQ386" s="13"/>
      <c r="AR386" s="13"/>
      <c r="AS386" s="13"/>
      <c r="AT386" s="13"/>
      <c r="AU386" s="13"/>
      <c r="AW386" s="13"/>
      <c r="AY386" s="13"/>
      <c r="BA386" s="13"/>
      <c r="BC386" s="13"/>
      <c r="BE386" s="13"/>
      <c r="BI386" s="13"/>
    </row>
    <row r="387" spans="15:61" x14ac:dyDescent="0.35">
      <c r="O387" s="13"/>
      <c r="Q387" s="13"/>
      <c r="S387" s="13"/>
      <c r="U387" s="13"/>
      <c r="W387" s="20"/>
      <c r="Y387" s="13"/>
      <c r="AA387" s="13"/>
      <c r="AE387" s="13"/>
      <c r="AI387" s="24"/>
      <c r="AJ387" s="1"/>
      <c r="AK387" s="13"/>
      <c r="AL387" s="1"/>
      <c r="AM387" s="13"/>
      <c r="AN387" s="13"/>
      <c r="AO387" s="13"/>
      <c r="AQ387" s="13"/>
      <c r="AR387" s="13"/>
      <c r="AS387" s="13"/>
      <c r="AT387" s="13"/>
      <c r="AU387" s="13"/>
      <c r="AW387" s="13"/>
      <c r="AY387" s="13"/>
      <c r="BA387" s="13"/>
      <c r="BC387" s="13"/>
      <c r="BE387" s="13"/>
      <c r="BI387" s="13"/>
    </row>
    <row r="388" spans="15:61" x14ac:dyDescent="0.35">
      <c r="O388" s="13"/>
      <c r="Q388" s="13"/>
      <c r="S388" s="13"/>
      <c r="U388" s="13"/>
      <c r="W388" s="20"/>
      <c r="Y388" s="13"/>
      <c r="AA388" s="13"/>
      <c r="AE388" s="13"/>
      <c r="AI388" s="24"/>
      <c r="AJ388" s="1"/>
      <c r="AK388" s="13"/>
      <c r="AL388" s="1"/>
      <c r="AM388" s="13"/>
      <c r="AN388" s="13"/>
      <c r="AO388" s="13"/>
      <c r="AQ388" s="13"/>
      <c r="AR388" s="13"/>
      <c r="AS388" s="13"/>
      <c r="AT388" s="13"/>
      <c r="AU388" s="13"/>
      <c r="AW388" s="13"/>
      <c r="AY388" s="13"/>
      <c r="BA388" s="13"/>
      <c r="BC388" s="13"/>
      <c r="BE388" s="13"/>
      <c r="BI388" s="13"/>
    </row>
    <row r="389" spans="15:61" x14ac:dyDescent="0.35">
      <c r="O389" s="13"/>
      <c r="Q389" s="13"/>
      <c r="S389" s="13"/>
      <c r="U389" s="13"/>
      <c r="W389" s="20"/>
      <c r="Y389" s="13"/>
      <c r="AA389" s="13"/>
      <c r="AE389" s="13"/>
      <c r="AI389" s="24"/>
      <c r="AJ389" s="1"/>
      <c r="AK389" s="13"/>
      <c r="AL389" s="1"/>
      <c r="AM389" s="13"/>
      <c r="AN389" s="13"/>
      <c r="AO389" s="13"/>
      <c r="AQ389" s="13"/>
      <c r="AR389" s="13"/>
      <c r="AS389" s="13"/>
      <c r="AT389" s="13"/>
      <c r="AU389" s="13"/>
      <c r="AW389" s="13"/>
      <c r="AY389" s="13"/>
      <c r="BA389" s="13"/>
      <c r="BC389" s="13"/>
      <c r="BE389" s="13"/>
      <c r="BI389" s="13"/>
    </row>
    <row r="390" spans="15:61" x14ac:dyDescent="0.35">
      <c r="O390" s="13"/>
      <c r="Q390" s="13"/>
      <c r="S390" s="13"/>
      <c r="U390" s="13"/>
      <c r="W390" s="20"/>
      <c r="Y390" s="13"/>
      <c r="AA390" s="13"/>
      <c r="AE390" s="13"/>
      <c r="AI390" s="24"/>
      <c r="AJ390" s="1"/>
      <c r="AK390" s="13"/>
      <c r="AL390" s="1"/>
      <c r="AM390" s="13"/>
      <c r="AN390" s="13"/>
      <c r="AO390" s="13"/>
      <c r="AQ390" s="13"/>
      <c r="AR390" s="13"/>
      <c r="AS390" s="13"/>
      <c r="AT390" s="13"/>
      <c r="AU390" s="13"/>
      <c r="AW390" s="13"/>
      <c r="AY390" s="13"/>
      <c r="BA390" s="13"/>
      <c r="BC390" s="13"/>
      <c r="BE390" s="13"/>
      <c r="BI390" s="13"/>
    </row>
    <row r="391" spans="15:61" x14ac:dyDescent="0.35">
      <c r="O391" s="13"/>
      <c r="Q391" s="13"/>
      <c r="S391" s="13"/>
      <c r="U391" s="13"/>
      <c r="W391" s="20"/>
      <c r="Y391" s="13"/>
      <c r="AA391" s="13"/>
      <c r="AE391" s="13"/>
      <c r="AI391" s="24"/>
      <c r="AJ391" s="1"/>
      <c r="AK391" s="13"/>
      <c r="AL391" s="1"/>
      <c r="AM391" s="13"/>
      <c r="AN391" s="13"/>
      <c r="AO391" s="13"/>
      <c r="AQ391" s="13"/>
      <c r="AR391" s="13"/>
      <c r="AS391" s="13"/>
      <c r="AT391" s="13"/>
      <c r="AU391" s="13"/>
      <c r="AW391" s="13"/>
      <c r="AY391" s="13"/>
      <c r="BA391" s="13"/>
      <c r="BC391" s="13"/>
      <c r="BE391" s="13"/>
      <c r="BI391" s="13"/>
    </row>
    <row r="392" spans="15:61" x14ac:dyDescent="0.35">
      <c r="O392" s="13"/>
      <c r="Q392" s="13"/>
      <c r="S392" s="13"/>
      <c r="U392" s="13"/>
      <c r="W392" s="20"/>
      <c r="Y392" s="13"/>
      <c r="AA392" s="13"/>
      <c r="AE392" s="13"/>
      <c r="AI392" s="24"/>
      <c r="AJ392" s="1"/>
      <c r="AK392" s="13"/>
      <c r="AL392" s="1"/>
      <c r="AM392" s="13"/>
      <c r="AN392" s="13"/>
      <c r="AO392" s="13"/>
      <c r="AQ392" s="13"/>
      <c r="AR392" s="13"/>
      <c r="AS392" s="13"/>
      <c r="AT392" s="13"/>
      <c r="AU392" s="13"/>
      <c r="AW392" s="13"/>
      <c r="AY392" s="13"/>
      <c r="BA392" s="13"/>
      <c r="BC392" s="13"/>
      <c r="BE392" s="13"/>
      <c r="BI392" s="13"/>
    </row>
    <row r="393" spans="15:61" x14ac:dyDescent="0.35">
      <c r="O393" s="13"/>
      <c r="Q393" s="13"/>
      <c r="S393" s="13"/>
      <c r="U393" s="13"/>
      <c r="W393" s="20"/>
      <c r="Y393" s="13"/>
      <c r="AA393" s="13"/>
      <c r="AE393" s="13"/>
      <c r="AI393" s="24"/>
      <c r="AJ393" s="1"/>
      <c r="AK393" s="13"/>
      <c r="AL393" s="1"/>
      <c r="AM393" s="13"/>
      <c r="AN393" s="13"/>
      <c r="AO393" s="13"/>
      <c r="AQ393" s="13"/>
      <c r="AR393" s="13"/>
      <c r="AS393" s="13"/>
      <c r="AT393" s="13"/>
      <c r="AU393" s="13"/>
      <c r="AW393" s="13"/>
      <c r="AY393" s="13"/>
      <c r="BA393" s="13"/>
      <c r="BC393" s="13"/>
      <c r="BE393" s="13"/>
      <c r="BI393" s="13"/>
    </row>
    <row r="394" spans="15:61" x14ac:dyDescent="0.35">
      <c r="O394" s="13"/>
      <c r="Q394" s="13"/>
      <c r="S394" s="13"/>
      <c r="U394" s="13"/>
      <c r="W394" s="20"/>
      <c r="Y394" s="13"/>
      <c r="AA394" s="13"/>
      <c r="AE394" s="13"/>
      <c r="AI394" s="24"/>
      <c r="AJ394" s="1"/>
      <c r="AK394" s="13"/>
      <c r="AL394" s="1"/>
      <c r="AM394" s="13"/>
      <c r="AN394" s="13"/>
      <c r="AO394" s="13"/>
      <c r="AQ394" s="13"/>
      <c r="AR394" s="13"/>
      <c r="AS394" s="13"/>
      <c r="AT394" s="13"/>
      <c r="AU394" s="13"/>
      <c r="AW394" s="13"/>
      <c r="AY394" s="13"/>
      <c r="BA394" s="13"/>
      <c r="BC394" s="13"/>
      <c r="BE394" s="13"/>
      <c r="BI394" s="13"/>
    </row>
    <row r="395" spans="15:61" x14ac:dyDescent="0.35">
      <c r="O395" s="13"/>
      <c r="Q395" s="13"/>
      <c r="S395" s="13"/>
      <c r="U395" s="13"/>
      <c r="W395" s="20"/>
      <c r="Y395" s="13"/>
      <c r="AA395" s="13"/>
      <c r="AE395" s="13"/>
      <c r="AI395" s="24"/>
      <c r="AJ395" s="1"/>
      <c r="AK395" s="13"/>
      <c r="AL395" s="1"/>
      <c r="AM395" s="13"/>
      <c r="AN395" s="13"/>
      <c r="AO395" s="13"/>
      <c r="AQ395" s="13"/>
      <c r="AR395" s="13"/>
      <c r="AS395" s="13"/>
      <c r="AT395" s="13"/>
      <c r="AU395" s="13"/>
      <c r="AW395" s="13"/>
      <c r="AY395" s="13"/>
      <c r="BA395" s="13"/>
      <c r="BC395" s="13"/>
      <c r="BE395" s="13"/>
      <c r="BI395" s="13"/>
    </row>
    <row r="396" spans="15:61" x14ac:dyDescent="0.35">
      <c r="O396" s="13"/>
      <c r="Q396" s="13"/>
      <c r="S396" s="13"/>
      <c r="U396" s="13"/>
      <c r="W396" s="20"/>
      <c r="Y396" s="13"/>
      <c r="AA396" s="13"/>
      <c r="AE396" s="13"/>
      <c r="AI396" s="24"/>
      <c r="AJ396" s="1"/>
      <c r="AK396" s="13"/>
      <c r="AL396" s="1"/>
      <c r="AM396" s="13"/>
      <c r="AN396" s="13"/>
      <c r="AO396" s="13"/>
      <c r="AQ396" s="13"/>
      <c r="AR396" s="13"/>
      <c r="AS396" s="13"/>
      <c r="AT396" s="13"/>
      <c r="AU396" s="13"/>
      <c r="AW396" s="13"/>
      <c r="AY396" s="13"/>
      <c r="BA396" s="13"/>
      <c r="BC396" s="13"/>
      <c r="BE396" s="13"/>
      <c r="BI396" s="13"/>
    </row>
    <row r="397" spans="15:61" x14ac:dyDescent="0.35">
      <c r="O397" s="13"/>
      <c r="Q397" s="13"/>
      <c r="S397" s="13"/>
      <c r="U397" s="13"/>
      <c r="W397" s="20"/>
      <c r="Y397" s="13"/>
      <c r="AA397" s="13"/>
      <c r="AE397" s="13"/>
      <c r="AI397" s="24"/>
      <c r="AJ397" s="1"/>
      <c r="AK397" s="13"/>
      <c r="AL397" s="1"/>
      <c r="AM397" s="13"/>
      <c r="AN397" s="13"/>
      <c r="AO397" s="13"/>
      <c r="AQ397" s="13"/>
      <c r="AR397" s="13"/>
      <c r="AS397" s="13"/>
      <c r="AT397" s="13"/>
      <c r="AU397" s="13"/>
      <c r="AW397" s="13"/>
      <c r="AY397" s="13"/>
      <c r="BA397" s="13"/>
      <c r="BC397" s="13"/>
      <c r="BE397" s="13"/>
      <c r="BI397" s="13"/>
    </row>
    <row r="398" spans="15:61" x14ac:dyDescent="0.35">
      <c r="O398" s="13"/>
      <c r="Q398" s="13"/>
      <c r="S398" s="13"/>
      <c r="U398" s="13"/>
      <c r="W398" s="20"/>
      <c r="Y398" s="13"/>
      <c r="AA398" s="13"/>
      <c r="AE398" s="13"/>
      <c r="AI398" s="24"/>
      <c r="AJ398" s="1"/>
      <c r="AK398" s="13"/>
      <c r="AL398" s="1"/>
      <c r="AM398" s="13"/>
      <c r="AN398" s="13"/>
      <c r="AO398" s="13"/>
      <c r="AQ398" s="13"/>
      <c r="AR398" s="13"/>
      <c r="AS398" s="13"/>
      <c r="AT398" s="13"/>
      <c r="AU398" s="13"/>
      <c r="AW398" s="13"/>
      <c r="AY398" s="13"/>
      <c r="BA398" s="13"/>
      <c r="BC398" s="13"/>
      <c r="BE398" s="13"/>
      <c r="BI398" s="13"/>
    </row>
    <row r="399" spans="15:61" x14ac:dyDescent="0.35">
      <c r="O399" s="13"/>
      <c r="Q399" s="13"/>
      <c r="S399" s="13"/>
      <c r="U399" s="13"/>
      <c r="W399" s="20"/>
      <c r="Y399" s="13"/>
      <c r="AA399" s="13"/>
      <c r="AE399" s="13"/>
      <c r="AI399" s="24"/>
      <c r="AJ399" s="1"/>
      <c r="AK399" s="13"/>
      <c r="AL399" s="1"/>
      <c r="AM399" s="13"/>
      <c r="AN399" s="13"/>
      <c r="AO399" s="13"/>
      <c r="AQ399" s="13"/>
      <c r="AR399" s="13"/>
      <c r="AS399" s="13"/>
      <c r="AT399" s="13"/>
      <c r="AU399" s="13"/>
      <c r="AW399" s="13"/>
      <c r="AY399" s="13"/>
      <c r="BA399" s="13"/>
      <c r="BC399" s="13"/>
      <c r="BE399" s="13"/>
      <c r="BI399" s="13"/>
    </row>
    <row r="400" spans="15:61" x14ac:dyDescent="0.35">
      <c r="O400" s="13"/>
      <c r="Q400" s="13"/>
      <c r="S400" s="13"/>
      <c r="U400" s="13"/>
      <c r="W400" s="20"/>
      <c r="Y400" s="13"/>
      <c r="AA400" s="13"/>
      <c r="AE400" s="13"/>
      <c r="AI400" s="24"/>
      <c r="AJ400" s="1"/>
      <c r="AK400" s="13"/>
      <c r="AL400" s="1"/>
      <c r="AM400" s="13"/>
      <c r="AN400" s="13"/>
      <c r="AO400" s="13"/>
      <c r="AQ400" s="13"/>
      <c r="AR400" s="13"/>
      <c r="AS400" s="13"/>
      <c r="AT400" s="13"/>
      <c r="AU400" s="13"/>
      <c r="AW400" s="13"/>
      <c r="AY400" s="13"/>
      <c r="BA400" s="13"/>
      <c r="BC400" s="13"/>
      <c r="BE400" s="13"/>
      <c r="BI400" s="13"/>
    </row>
    <row r="401" spans="15:61" x14ac:dyDescent="0.35">
      <c r="O401" s="13"/>
      <c r="Q401" s="13"/>
      <c r="S401" s="13"/>
      <c r="U401" s="13"/>
      <c r="W401" s="20"/>
      <c r="Y401" s="13"/>
      <c r="AA401" s="13"/>
      <c r="AE401" s="13"/>
      <c r="AI401" s="24"/>
      <c r="AJ401" s="1"/>
      <c r="AK401" s="13"/>
      <c r="AL401" s="1"/>
      <c r="AM401" s="13"/>
      <c r="AN401" s="13"/>
      <c r="AO401" s="13"/>
      <c r="AQ401" s="13"/>
      <c r="AR401" s="13"/>
      <c r="AS401" s="13"/>
      <c r="AT401" s="13"/>
      <c r="AU401" s="13"/>
      <c r="AW401" s="13"/>
      <c r="AY401" s="13"/>
      <c r="BA401" s="13"/>
      <c r="BC401" s="13"/>
      <c r="BE401" s="13"/>
      <c r="BI401" s="13"/>
    </row>
    <row r="402" spans="15:61" x14ac:dyDescent="0.35">
      <c r="O402" s="13"/>
      <c r="Q402" s="13"/>
      <c r="S402" s="13"/>
      <c r="U402" s="13"/>
      <c r="W402" s="20"/>
      <c r="Y402" s="13"/>
      <c r="AA402" s="13"/>
      <c r="AE402" s="13"/>
      <c r="AI402" s="24"/>
      <c r="AJ402" s="1"/>
      <c r="AK402" s="13"/>
      <c r="AL402" s="1"/>
      <c r="AM402" s="13"/>
      <c r="AN402" s="13"/>
      <c r="AO402" s="13"/>
      <c r="AQ402" s="13"/>
      <c r="AR402" s="13"/>
      <c r="AS402" s="13"/>
      <c r="AT402" s="13"/>
      <c r="AU402" s="13"/>
      <c r="AW402" s="13"/>
      <c r="AY402" s="13"/>
      <c r="BA402" s="13"/>
      <c r="BC402" s="13"/>
      <c r="BE402" s="13"/>
      <c r="BI402" s="13"/>
    </row>
    <row r="403" spans="15:61" x14ac:dyDescent="0.35">
      <c r="O403" s="13"/>
      <c r="Q403" s="13"/>
      <c r="S403" s="13"/>
      <c r="U403" s="13"/>
      <c r="W403" s="20"/>
      <c r="Y403" s="13"/>
      <c r="AA403" s="13"/>
      <c r="AE403" s="13"/>
      <c r="AI403" s="24"/>
      <c r="AJ403" s="1"/>
      <c r="AK403" s="13"/>
      <c r="AL403" s="1"/>
      <c r="AM403" s="13"/>
      <c r="AN403" s="13"/>
      <c r="AO403" s="13"/>
      <c r="AQ403" s="13"/>
      <c r="AR403" s="13"/>
      <c r="AS403" s="13"/>
      <c r="AT403" s="13"/>
      <c r="AU403" s="13"/>
      <c r="AW403" s="13"/>
      <c r="AY403" s="13"/>
      <c r="BA403" s="13"/>
      <c r="BC403" s="13"/>
      <c r="BE403" s="13"/>
      <c r="BI403" s="13"/>
    </row>
    <row r="404" spans="15:61" x14ac:dyDescent="0.35">
      <c r="O404" s="13"/>
      <c r="Q404" s="13"/>
      <c r="S404" s="13"/>
      <c r="U404" s="13"/>
      <c r="W404" s="20"/>
      <c r="Y404" s="13"/>
      <c r="AA404" s="13"/>
      <c r="AE404" s="13"/>
      <c r="AI404" s="24"/>
      <c r="AJ404" s="1"/>
      <c r="AK404" s="13"/>
      <c r="AL404" s="1"/>
      <c r="AM404" s="13"/>
      <c r="AN404" s="13"/>
      <c r="AO404" s="13"/>
      <c r="AQ404" s="13"/>
      <c r="AR404" s="13"/>
      <c r="AS404" s="13"/>
      <c r="AT404" s="13"/>
      <c r="AU404" s="13"/>
      <c r="AW404" s="13"/>
      <c r="AY404" s="13"/>
      <c r="BA404" s="13"/>
      <c r="BC404" s="13"/>
      <c r="BE404" s="13"/>
      <c r="BI404" s="13"/>
    </row>
    <row r="405" spans="15:61" x14ac:dyDescent="0.35">
      <c r="O405" s="13"/>
      <c r="Q405" s="13"/>
      <c r="S405" s="13"/>
      <c r="U405" s="13"/>
      <c r="W405" s="20"/>
      <c r="Y405" s="13"/>
      <c r="AA405" s="13"/>
      <c r="AE405" s="13"/>
      <c r="AI405" s="24"/>
      <c r="AJ405" s="1"/>
      <c r="AK405" s="13"/>
      <c r="AL405" s="1"/>
      <c r="AM405" s="13"/>
      <c r="AN405" s="13"/>
      <c r="AO405" s="13"/>
      <c r="AQ405" s="13"/>
      <c r="AR405" s="13"/>
      <c r="AS405" s="13"/>
      <c r="AT405" s="13"/>
      <c r="AU405" s="13"/>
      <c r="AW405" s="13"/>
      <c r="AY405" s="13"/>
      <c r="BA405" s="13"/>
      <c r="BC405" s="13"/>
      <c r="BE405" s="13"/>
      <c r="BI405" s="13"/>
    </row>
    <row r="406" spans="15:61" x14ac:dyDescent="0.35">
      <c r="O406" s="13"/>
      <c r="Q406" s="13"/>
      <c r="S406" s="13"/>
      <c r="U406" s="13"/>
      <c r="W406" s="20"/>
      <c r="Y406" s="13"/>
      <c r="AA406" s="13"/>
      <c r="AE406" s="13"/>
      <c r="AI406" s="24"/>
      <c r="AJ406" s="1"/>
      <c r="AK406" s="13"/>
      <c r="AL406" s="1"/>
      <c r="AM406" s="13"/>
      <c r="AN406" s="13"/>
      <c r="AO406" s="13"/>
      <c r="AQ406" s="13"/>
      <c r="AR406" s="13"/>
      <c r="AS406" s="13"/>
      <c r="AT406" s="13"/>
      <c r="AU406" s="13"/>
      <c r="AW406" s="13"/>
      <c r="AY406" s="13"/>
      <c r="BA406" s="13"/>
      <c r="BC406" s="13"/>
      <c r="BE406" s="13"/>
      <c r="BI406" s="13"/>
    </row>
    <row r="407" spans="15:61" x14ac:dyDescent="0.35">
      <c r="O407" s="13"/>
      <c r="Q407" s="13"/>
      <c r="S407" s="13"/>
      <c r="U407" s="13"/>
      <c r="W407" s="20"/>
      <c r="Y407" s="13"/>
      <c r="AA407" s="13"/>
      <c r="AE407" s="13"/>
      <c r="AI407" s="24"/>
      <c r="AJ407" s="1"/>
      <c r="AK407" s="13"/>
      <c r="AL407" s="1"/>
      <c r="AM407" s="13"/>
      <c r="AN407" s="13"/>
      <c r="AO407" s="13"/>
      <c r="AQ407" s="13"/>
      <c r="AR407" s="13"/>
      <c r="AS407" s="13"/>
      <c r="AT407" s="13"/>
      <c r="AU407" s="13"/>
      <c r="AW407" s="13"/>
      <c r="AY407" s="13"/>
      <c r="BA407" s="13"/>
      <c r="BC407" s="13"/>
      <c r="BE407" s="13"/>
      <c r="BI407" s="13"/>
    </row>
    <row r="408" spans="15:61" x14ac:dyDescent="0.35">
      <c r="O408" s="13"/>
      <c r="Q408" s="13"/>
      <c r="S408" s="13"/>
      <c r="U408" s="13"/>
      <c r="W408" s="20"/>
      <c r="Y408" s="13"/>
      <c r="AA408" s="13"/>
      <c r="AE408" s="13"/>
      <c r="AI408" s="24"/>
      <c r="AJ408" s="1"/>
      <c r="AK408" s="13"/>
      <c r="AL408" s="1"/>
      <c r="AM408" s="13"/>
      <c r="AN408" s="13"/>
      <c r="AO408" s="13"/>
      <c r="AQ408" s="13"/>
      <c r="AR408" s="13"/>
      <c r="AS408" s="13"/>
      <c r="AT408" s="13"/>
      <c r="AU408" s="13"/>
      <c r="AW408" s="13"/>
      <c r="AY408" s="13"/>
      <c r="BA408" s="13"/>
      <c r="BC408" s="13"/>
      <c r="BE408" s="13"/>
      <c r="BI408" s="13"/>
    </row>
    <row r="409" spans="15:61" x14ac:dyDescent="0.35">
      <c r="O409" s="13"/>
      <c r="Q409" s="13"/>
      <c r="S409" s="13"/>
      <c r="U409" s="13"/>
      <c r="W409" s="20"/>
      <c r="Y409" s="13"/>
      <c r="AA409" s="13"/>
      <c r="AE409" s="13"/>
      <c r="AI409" s="24"/>
      <c r="AJ409" s="1"/>
      <c r="AK409" s="13"/>
      <c r="AL409" s="1"/>
      <c r="AM409" s="13"/>
      <c r="AN409" s="13"/>
      <c r="AO409" s="13"/>
      <c r="AQ409" s="13"/>
      <c r="AR409" s="13"/>
      <c r="AS409" s="13"/>
      <c r="AT409" s="13"/>
      <c r="AU409" s="13"/>
      <c r="AW409" s="13"/>
      <c r="AY409" s="13"/>
      <c r="BA409" s="13"/>
      <c r="BC409" s="13"/>
      <c r="BE409" s="13"/>
      <c r="BI409" s="13"/>
    </row>
    <row r="410" spans="15:61" x14ac:dyDescent="0.35">
      <c r="O410" s="13"/>
      <c r="Q410" s="13"/>
      <c r="S410" s="13"/>
      <c r="U410" s="13"/>
      <c r="W410" s="20"/>
      <c r="Y410" s="13"/>
      <c r="AA410" s="13"/>
      <c r="AE410" s="13"/>
      <c r="AI410" s="24"/>
      <c r="AJ410" s="1"/>
      <c r="AK410" s="13"/>
      <c r="AL410" s="1"/>
      <c r="AM410" s="13"/>
      <c r="AN410" s="13"/>
      <c r="AO410" s="13"/>
      <c r="AQ410" s="13"/>
      <c r="AR410" s="13"/>
      <c r="AS410" s="13"/>
      <c r="AT410" s="13"/>
      <c r="AU410" s="13"/>
      <c r="AW410" s="13"/>
      <c r="AY410" s="13"/>
      <c r="BA410" s="13"/>
      <c r="BC410" s="13"/>
      <c r="BE410" s="13"/>
      <c r="BI410" s="13"/>
    </row>
    <row r="411" spans="15:61" x14ac:dyDescent="0.35">
      <c r="O411" s="13"/>
      <c r="Q411" s="13"/>
      <c r="S411" s="13"/>
      <c r="U411" s="13"/>
      <c r="W411" s="20"/>
      <c r="Y411" s="13"/>
      <c r="AA411" s="13"/>
      <c r="AE411" s="13"/>
      <c r="AI411" s="24"/>
      <c r="AJ411" s="1"/>
      <c r="AK411" s="13"/>
      <c r="AL411" s="1"/>
      <c r="AM411" s="13"/>
      <c r="AN411" s="13"/>
      <c r="AO411" s="13"/>
      <c r="AQ411" s="13"/>
      <c r="AR411" s="13"/>
      <c r="AS411" s="13"/>
      <c r="AT411" s="13"/>
      <c r="AU411" s="13"/>
      <c r="AW411" s="13"/>
      <c r="AY411" s="13"/>
      <c r="BA411" s="13"/>
      <c r="BC411" s="13"/>
      <c r="BE411" s="13"/>
      <c r="BI411" s="13"/>
    </row>
    <row r="412" spans="15:61" x14ac:dyDescent="0.35">
      <c r="O412" s="13"/>
      <c r="Q412" s="13"/>
      <c r="S412" s="13"/>
      <c r="U412" s="13"/>
      <c r="W412" s="20"/>
      <c r="Y412" s="13"/>
      <c r="AA412" s="13"/>
      <c r="AE412" s="13"/>
      <c r="AI412" s="24"/>
      <c r="AJ412" s="1"/>
      <c r="AK412" s="13"/>
      <c r="AL412" s="1"/>
      <c r="AM412" s="13"/>
      <c r="AN412" s="13"/>
      <c r="AO412" s="13"/>
      <c r="AQ412" s="13"/>
      <c r="AR412" s="13"/>
      <c r="AS412" s="13"/>
      <c r="AT412" s="13"/>
      <c r="AU412" s="13"/>
      <c r="AW412" s="13"/>
      <c r="AY412" s="13"/>
      <c r="BA412" s="13"/>
      <c r="BC412" s="13"/>
      <c r="BE412" s="13"/>
      <c r="BI412" s="13"/>
    </row>
    <row r="413" spans="15:61" x14ac:dyDescent="0.35">
      <c r="O413" s="13"/>
      <c r="Q413" s="13"/>
      <c r="S413" s="13"/>
      <c r="U413" s="13"/>
      <c r="W413" s="20"/>
      <c r="Y413" s="13"/>
      <c r="AA413" s="13"/>
      <c r="AE413" s="13"/>
      <c r="AI413" s="24"/>
      <c r="AJ413" s="1"/>
      <c r="AK413" s="13"/>
      <c r="AL413" s="1"/>
      <c r="AM413" s="13"/>
      <c r="AN413" s="13"/>
      <c r="AO413" s="13"/>
      <c r="AQ413" s="13"/>
      <c r="AR413" s="13"/>
      <c r="AS413" s="13"/>
      <c r="AT413" s="13"/>
      <c r="AU413" s="13"/>
      <c r="AW413" s="13"/>
      <c r="AY413" s="13"/>
      <c r="BA413" s="13"/>
      <c r="BC413" s="13"/>
      <c r="BE413" s="13"/>
      <c r="BI413" s="13"/>
    </row>
    <row r="414" spans="15:61" x14ac:dyDescent="0.35">
      <c r="O414" s="13"/>
      <c r="Q414" s="13"/>
      <c r="S414" s="13"/>
      <c r="U414" s="13"/>
      <c r="W414" s="20"/>
      <c r="Y414" s="13"/>
      <c r="AA414" s="13"/>
      <c r="AE414" s="13"/>
      <c r="AI414" s="24"/>
      <c r="AJ414" s="1"/>
      <c r="AK414" s="13"/>
      <c r="AL414" s="1"/>
      <c r="AM414" s="13"/>
      <c r="AN414" s="13"/>
      <c r="AO414" s="13"/>
      <c r="AQ414" s="13"/>
      <c r="AR414" s="13"/>
      <c r="AS414" s="13"/>
      <c r="AT414" s="13"/>
      <c r="AU414" s="13"/>
      <c r="AW414" s="13"/>
      <c r="AY414" s="13"/>
      <c r="BA414" s="13"/>
      <c r="BC414" s="13"/>
      <c r="BE414" s="13"/>
      <c r="BI414" s="13"/>
    </row>
    <row r="415" spans="15:61" x14ac:dyDescent="0.35">
      <c r="O415" s="13"/>
      <c r="Q415" s="13"/>
      <c r="S415" s="13"/>
      <c r="U415" s="13"/>
      <c r="W415" s="20"/>
      <c r="Y415" s="13"/>
      <c r="AA415" s="13"/>
      <c r="AE415" s="13"/>
      <c r="AI415" s="24"/>
      <c r="AJ415" s="1"/>
      <c r="AK415" s="13"/>
      <c r="AL415" s="1"/>
      <c r="AM415" s="13"/>
      <c r="AN415" s="13"/>
      <c r="AO415" s="13"/>
      <c r="AQ415" s="13"/>
      <c r="AR415" s="13"/>
      <c r="AS415" s="13"/>
      <c r="AT415" s="13"/>
      <c r="AU415" s="13"/>
      <c r="AW415" s="13"/>
      <c r="AY415" s="13"/>
      <c r="BA415" s="13"/>
      <c r="BC415" s="13"/>
      <c r="BE415" s="13"/>
      <c r="BI415" s="13"/>
    </row>
    <row r="416" spans="15:61" x14ac:dyDescent="0.35">
      <c r="O416" s="13"/>
      <c r="Q416" s="13"/>
      <c r="S416" s="13"/>
      <c r="U416" s="13"/>
      <c r="W416" s="20"/>
      <c r="Y416" s="13"/>
      <c r="AA416" s="13"/>
      <c r="AE416" s="13"/>
      <c r="AI416" s="24"/>
      <c r="AJ416" s="1"/>
      <c r="AK416" s="13"/>
      <c r="AL416" s="1"/>
      <c r="AM416" s="13"/>
      <c r="AN416" s="13"/>
      <c r="AO416" s="13"/>
      <c r="AQ416" s="13"/>
      <c r="AR416" s="13"/>
      <c r="AS416" s="13"/>
      <c r="AT416" s="13"/>
      <c r="AU416" s="13"/>
      <c r="AW416" s="13"/>
      <c r="AY416" s="13"/>
      <c r="BA416" s="13"/>
      <c r="BC416" s="13"/>
      <c r="BE416" s="13"/>
      <c r="BI416" s="13"/>
    </row>
    <row r="417" spans="15:61" x14ac:dyDescent="0.35">
      <c r="O417" s="13"/>
      <c r="Q417" s="13"/>
      <c r="S417" s="13"/>
      <c r="U417" s="13"/>
      <c r="W417" s="20"/>
      <c r="Y417" s="13"/>
      <c r="AA417" s="13"/>
      <c r="AE417" s="13"/>
      <c r="AI417" s="24"/>
      <c r="AJ417" s="1"/>
      <c r="AK417" s="13"/>
      <c r="AL417" s="1"/>
      <c r="AM417" s="13"/>
      <c r="AN417" s="13"/>
      <c r="AO417" s="13"/>
      <c r="AQ417" s="13"/>
      <c r="AR417" s="13"/>
      <c r="AS417" s="13"/>
      <c r="AT417" s="13"/>
      <c r="AU417" s="13"/>
      <c r="AW417" s="13"/>
      <c r="AY417" s="13"/>
      <c r="BA417" s="13"/>
      <c r="BC417" s="13"/>
      <c r="BE417" s="13"/>
      <c r="BI417" s="13"/>
    </row>
    <row r="418" spans="15:61" x14ac:dyDescent="0.35">
      <c r="O418" s="13"/>
      <c r="Q418" s="13"/>
      <c r="S418" s="13"/>
      <c r="U418" s="13"/>
      <c r="W418" s="20"/>
      <c r="Y418" s="13"/>
      <c r="AA418" s="13"/>
      <c r="AE418" s="13"/>
      <c r="AI418" s="24"/>
      <c r="AJ418" s="1"/>
      <c r="AK418" s="13"/>
      <c r="AL418" s="1"/>
      <c r="AM418" s="13"/>
      <c r="AN418" s="13"/>
      <c r="AO418" s="13"/>
      <c r="AQ418" s="13"/>
      <c r="AR418" s="13"/>
      <c r="AS418" s="13"/>
      <c r="AT418" s="13"/>
      <c r="AU418" s="13"/>
      <c r="AW418" s="13"/>
      <c r="AY418" s="13"/>
      <c r="BA418" s="13"/>
      <c r="BC418" s="13"/>
      <c r="BE418" s="13"/>
      <c r="BI418" s="13"/>
    </row>
    <row r="419" spans="15:61" x14ac:dyDescent="0.35">
      <c r="O419" s="13"/>
      <c r="Q419" s="13"/>
      <c r="S419" s="13"/>
      <c r="U419" s="13"/>
      <c r="W419" s="20"/>
      <c r="Y419" s="13"/>
      <c r="AA419" s="13"/>
      <c r="AE419" s="13"/>
      <c r="AI419" s="24"/>
      <c r="AJ419" s="1"/>
      <c r="AK419" s="13"/>
      <c r="AL419" s="1"/>
      <c r="AM419" s="13"/>
      <c r="AN419" s="13"/>
      <c r="AO419" s="13"/>
      <c r="AQ419" s="13"/>
      <c r="AR419" s="13"/>
      <c r="AS419" s="13"/>
      <c r="AT419" s="13"/>
      <c r="AU419" s="13"/>
      <c r="AW419" s="13"/>
      <c r="AY419" s="13"/>
      <c r="BA419" s="13"/>
      <c r="BC419" s="13"/>
      <c r="BE419" s="13"/>
      <c r="BI419" s="13"/>
    </row>
    <row r="420" spans="15:61" x14ac:dyDescent="0.35">
      <c r="O420" s="13"/>
      <c r="Q420" s="13"/>
      <c r="S420" s="13"/>
      <c r="U420" s="13"/>
      <c r="W420" s="20"/>
      <c r="Y420" s="13"/>
      <c r="AA420" s="13"/>
      <c r="AE420" s="13"/>
      <c r="AI420" s="24"/>
      <c r="AJ420" s="1"/>
      <c r="AK420" s="13"/>
      <c r="AL420" s="1"/>
      <c r="AM420" s="13"/>
      <c r="AN420" s="13"/>
      <c r="AO420" s="13"/>
      <c r="AQ420" s="13"/>
      <c r="AR420" s="13"/>
      <c r="AS420" s="13"/>
      <c r="AT420" s="13"/>
      <c r="AU420" s="13"/>
      <c r="AW420" s="13"/>
      <c r="AY420" s="13"/>
      <c r="BA420" s="13"/>
      <c r="BC420" s="13"/>
      <c r="BE420" s="13"/>
      <c r="BI420" s="13"/>
    </row>
    <row r="421" spans="15:61" x14ac:dyDescent="0.35">
      <c r="O421" s="13"/>
      <c r="Q421" s="13"/>
      <c r="S421" s="13"/>
      <c r="U421" s="13"/>
      <c r="W421" s="20"/>
      <c r="Y421" s="13"/>
      <c r="AA421" s="13"/>
      <c r="AE421" s="13"/>
      <c r="AI421" s="24"/>
      <c r="AJ421" s="1"/>
      <c r="AK421" s="13"/>
      <c r="AL421" s="1"/>
      <c r="AM421" s="13"/>
      <c r="AN421" s="13"/>
      <c r="AO421" s="13"/>
      <c r="AQ421" s="13"/>
      <c r="AR421" s="13"/>
      <c r="AS421" s="13"/>
      <c r="AT421" s="13"/>
      <c r="AU421" s="13"/>
      <c r="AW421" s="13"/>
      <c r="AY421" s="13"/>
      <c r="BA421" s="13"/>
      <c r="BC421" s="13"/>
      <c r="BE421" s="13"/>
      <c r="BI421" s="13"/>
    </row>
    <row r="422" spans="15:61" x14ac:dyDescent="0.35">
      <c r="O422" s="13"/>
      <c r="Q422" s="13"/>
      <c r="S422" s="13"/>
      <c r="U422" s="13"/>
      <c r="W422" s="20"/>
      <c r="Y422" s="13"/>
      <c r="AA422" s="13"/>
      <c r="AE422" s="13"/>
      <c r="AI422" s="24"/>
      <c r="AJ422" s="1"/>
      <c r="AK422" s="13"/>
      <c r="AL422" s="1"/>
      <c r="AM422" s="13"/>
      <c r="AN422" s="13"/>
      <c r="AO422" s="13"/>
      <c r="AQ422" s="13"/>
      <c r="AR422" s="13"/>
      <c r="AS422" s="13"/>
      <c r="AT422" s="13"/>
      <c r="AU422" s="13"/>
      <c r="AW422" s="13"/>
      <c r="AY422" s="13"/>
      <c r="BA422" s="13"/>
      <c r="BC422" s="13"/>
      <c r="BE422" s="13"/>
      <c r="BI422" s="13"/>
    </row>
    <row r="423" spans="15:61" x14ac:dyDescent="0.35">
      <c r="O423" s="13"/>
      <c r="Q423" s="13"/>
      <c r="S423" s="13"/>
      <c r="U423" s="13"/>
      <c r="W423" s="20"/>
      <c r="Y423" s="13"/>
      <c r="AA423" s="13"/>
      <c r="AE423" s="13"/>
      <c r="AI423" s="24"/>
      <c r="AJ423" s="1"/>
      <c r="AK423" s="13"/>
      <c r="AL423" s="1"/>
      <c r="AM423" s="13"/>
      <c r="AN423" s="13"/>
      <c r="AO423" s="13"/>
      <c r="AQ423" s="13"/>
      <c r="AR423" s="13"/>
      <c r="AS423" s="13"/>
      <c r="AT423" s="13"/>
      <c r="AU423" s="13"/>
      <c r="AW423" s="13"/>
      <c r="AY423" s="13"/>
      <c r="BA423" s="13"/>
      <c r="BC423" s="13"/>
      <c r="BE423" s="13"/>
      <c r="BI423" s="13"/>
    </row>
    <row r="424" spans="15:61" x14ac:dyDescent="0.35">
      <c r="O424" s="13"/>
      <c r="Q424" s="13"/>
      <c r="S424" s="13"/>
      <c r="U424" s="13"/>
      <c r="W424" s="20"/>
      <c r="Y424" s="13"/>
      <c r="AA424" s="13"/>
      <c r="AE424" s="13"/>
      <c r="AI424" s="24"/>
      <c r="AJ424" s="1"/>
      <c r="AK424" s="13"/>
      <c r="AL424" s="1"/>
      <c r="AM424" s="13"/>
      <c r="AN424" s="13"/>
      <c r="AO424" s="13"/>
      <c r="AQ424" s="13"/>
      <c r="AR424" s="13"/>
      <c r="AS424" s="13"/>
      <c r="AT424" s="13"/>
      <c r="AU424" s="13"/>
      <c r="AW424" s="13"/>
      <c r="AY424" s="13"/>
      <c r="BA424" s="13"/>
      <c r="BC424" s="13"/>
      <c r="BE424" s="13"/>
      <c r="BI424" s="13"/>
    </row>
    <row r="425" spans="15:61" x14ac:dyDescent="0.35">
      <c r="O425" s="13"/>
      <c r="Q425" s="13"/>
      <c r="S425" s="13"/>
      <c r="U425" s="13"/>
      <c r="W425" s="20"/>
      <c r="Y425" s="13"/>
      <c r="AA425" s="13"/>
      <c r="AE425" s="13"/>
      <c r="AI425" s="24"/>
      <c r="AJ425" s="1"/>
      <c r="AK425" s="13"/>
      <c r="AL425" s="1"/>
      <c r="AM425" s="13"/>
      <c r="AN425" s="13"/>
      <c r="AO425" s="13"/>
      <c r="AQ425" s="13"/>
      <c r="AR425" s="13"/>
      <c r="AS425" s="13"/>
      <c r="AT425" s="13"/>
      <c r="AU425" s="13"/>
      <c r="AW425" s="13"/>
      <c r="AY425" s="13"/>
      <c r="BA425" s="13"/>
      <c r="BC425" s="13"/>
      <c r="BE425" s="13"/>
      <c r="BI425" s="13"/>
    </row>
    <row r="426" spans="15:61" x14ac:dyDescent="0.35">
      <c r="O426" s="13"/>
      <c r="Q426" s="13"/>
      <c r="S426" s="13"/>
      <c r="U426" s="13"/>
      <c r="W426" s="20"/>
      <c r="Y426" s="13"/>
      <c r="AA426" s="13"/>
      <c r="AE426" s="13"/>
      <c r="AI426" s="24"/>
      <c r="AJ426" s="1"/>
      <c r="AK426" s="13"/>
      <c r="AL426" s="1"/>
      <c r="AM426" s="13"/>
      <c r="AN426" s="13"/>
      <c r="AO426" s="13"/>
      <c r="AQ426" s="13"/>
      <c r="AR426" s="13"/>
      <c r="AS426" s="13"/>
      <c r="AT426" s="13"/>
      <c r="AU426" s="13"/>
      <c r="AW426" s="13"/>
      <c r="AY426" s="13"/>
      <c r="BA426" s="13"/>
      <c r="BC426" s="13"/>
      <c r="BE426" s="13"/>
      <c r="BI426" s="13"/>
    </row>
    <row r="427" spans="15:61" x14ac:dyDescent="0.35">
      <c r="O427" s="13"/>
      <c r="Q427" s="13"/>
      <c r="S427" s="13"/>
      <c r="U427" s="13"/>
      <c r="W427" s="20"/>
      <c r="Y427" s="13"/>
      <c r="AA427" s="13"/>
      <c r="AE427" s="13"/>
      <c r="AI427" s="24"/>
      <c r="AJ427" s="1"/>
      <c r="AK427" s="13"/>
      <c r="AL427" s="1"/>
      <c r="AM427" s="13"/>
      <c r="AN427" s="13"/>
      <c r="AO427" s="13"/>
      <c r="AQ427" s="13"/>
      <c r="AR427" s="13"/>
      <c r="AS427" s="13"/>
      <c r="AT427" s="13"/>
      <c r="AU427" s="13"/>
      <c r="AW427" s="13"/>
      <c r="AY427" s="13"/>
      <c r="BA427" s="13"/>
      <c r="BC427" s="13"/>
      <c r="BE427" s="13"/>
      <c r="BI427" s="13"/>
    </row>
    <row r="428" spans="15:61" x14ac:dyDescent="0.35">
      <c r="O428" s="13"/>
      <c r="Q428" s="13"/>
      <c r="S428" s="13"/>
      <c r="U428" s="13"/>
      <c r="W428" s="20"/>
      <c r="Y428" s="13"/>
      <c r="AA428" s="13"/>
      <c r="AE428" s="13"/>
      <c r="AI428" s="24"/>
      <c r="AJ428" s="1"/>
      <c r="AK428" s="13"/>
      <c r="AL428" s="1"/>
      <c r="AM428" s="13"/>
      <c r="AN428" s="13"/>
      <c r="AO428" s="13"/>
      <c r="AQ428" s="13"/>
      <c r="AR428" s="13"/>
      <c r="AS428" s="13"/>
      <c r="AT428" s="13"/>
      <c r="AU428" s="13"/>
      <c r="AW428" s="13"/>
      <c r="AY428" s="13"/>
      <c r="BA428" s="13"/>
      <c r="BC428" s="13"/>
      <c r="BE428" s="13"/>
      <c r="BI428" s="13"/>
    </row>
    <row r="429" spans="15:61" x14ac:dyDescent="0.35">
      <c r="O429" s="13"/>
      <c r="Q429" s="13"/>
      <c r="S429" s="13"/>
      <c r="U429" s="13"/>
      <c r="W429" s="20"/>
      <c r="Y429" s="13"/>
      <c r="AA429" s="13"/>
      <c r="AE429" s="13"/>
      <c r="AI429" s="24"/>
      <c r="AJ429" s="1"/>
      <c r="AK429" s="13"/>
      <c r="AL429" s="1"/>
      <c r="AM429" s="13"/>
      <c r="AN429" s="13"/>
      <c r="AO429" s="13"/>
      <c r="AQ429" s="13"/>
      <c r="AR429" s="13"/>
      <c r="AS429" s="13"/>
      <c r="AT429" s="13"/>
      <c r="AU429" s="13"/>
      <c r="AW429" s="13"/>
      <c r="AY429" s="13"/>
      <c r="BA429" s="13"/>
      <c r="BC429" s="13"/>
      <c r="BE429" s="13"/>
      <c r="BI429" s="13"/>
    </row>
    <row r="430" spans="15:61" x14ac:dyDescent="0.35">
      <c r="O430" s="13"/>
      <c r="Q430" s="13"/>
      <c r="S430" s="13"/>
      <c r="U430" s="13"/>
      <c r="W430" s="20"/>
      <c r="Y430" s="13"/>
      <c r="AA430" s="13"/>
      <c r="AE430" s="13"/>
      <c r="AI430" s="24"/>
      <c r="AJ430" s="1"/>
      <c r="AK430" s="13"/>
      <c r="AL430" s="1"/>
      <c r="AM430" s="13"/>
      <c r="AN430" s="13"/>
      <c r="AO430" s="13"/>
      <c r="AQ430" s="13"/>
      <c r="AR430" s="13"/>
      <c r="AS430" s="13"/>
      <c r="AT430" s="13"/>
      <c r="AU430" s="13"/>
      <c r="AW430" s="13"/>
      <c r="AY430" s="13"/>
      <c r="BA430" s="13"/>
      <c r="BC430" s="13"/>
      <c r="BE430" s="13"/>
      <c r="BI430" s="13"/>
    </row>
    <row r="431" spans="15:61" x14ac:dyDescent="0.35">
      <c r="O431" s="13"/>
      <c r="Q431" s="13"/>
      <c r="S431" s="13"/>
      <c r="U431" s="13"/>
      <c r="W431" s="20"/>
      <c r="Y431" s="13"/>
      <c r="AA431" s="13"/>
      <c r="AE431" s="13"/>
      <c r="AI431" s="24"/>
      <c r="AJ431" s="1"/>
      <c r="AK431" s="13"/>
      <c r="AL431" s="1"/>
      <c r="AM431" s="13"/>
      <c r="AN431" s="13"/>
      <c r="AO431" s="13"/>
      <c r="AQ431" s="13"/>
      <c r="AR431" s="13"/>
      <c r="AS431" s="13"/>
      <c r="AT431" s="13"/>
      <c r="AU431" s="13"/>
      <c r="AW431" s="13"/>
      <c r="AY431" s="13"/>
      <c r="BA431" s="13"/>
      <c r="BC431" s="13"/>
      <c r="BE431" s="13"/>
      <c r="BI431" s="13"/>
    </row>
    <row r="432" spans="15:61" x14ac:dyDescent="0.35">
      <c r="O432" s="13"/>
      <c r="Q432" s="13"/>
      <c r="S432" s="13"/>
      <c r="U432" s="13"/>
      <c r="W432" s="20"/>
      <c r="Y432" s="13"/>
      <c r="AA432" s="13"/>
      <c r="AE432" s="13"/>
      <c r="AI432" s="24"/>
      <c r="AJ432" s="1"/>
      <c r="AK432" s="13"/>
      <c r="AL432" s="1"/>
      <c r="AM432" s="13"/>
      <c r="AN432" s="13"/>
      <c r="AO432" s="13"/>
      <c r="AQ432" s="13"/>
      <c r="AR432" s="13"/>
      <c r="AS432" s="13"/>
      <c r="AT432" s="13"/>
      <c r="AU432" s="13"/>
      <c r="AW432" s="13"/>
      <c r="AY432" s="13"/>
      <c r="BA432" s="13"/>
      <c r="BC432" s="13"/>
      <c r="BE432" s="13"/>
      <c r="BI432" s="13"/>
    </row>
    <row r="433" spans="15:61" x14ac:dyDescent="0.35">
      <c r="O433" s="13"/>
      <c r="Q433" s="13"/>
      <c r="S433" s="13"/>
      <c r="U433" s="13"/>
      <c r="W433" s="20"/>
      <c r="Y433" s="13"/>
      <c r="AA433" s="13"/>
      <c r="AE433" s="13"/>
      <c r="AI433" s="24"/>
      <c r="AJ433" s="1"/>
      <c r="AK433" s="13"/>
      <c r="AL433" s="1"/>
      <c r="AM433" s="13"/>
      <c r="AN433" s="13"/>
      <c r="AO433" s="13"/>
      <c r="AQ433" s="13"/>
      <c r="AR433" s="13"/>
      <c r="AS433" s="13"/>
      <c r="AT433" s="13"/>
      <c r="AU433" s="13"/>
      <c r="AW433" s="13"/>
      <c r="AY433" s="13"/>
      <c r="BA433" s="13"/>
      <c r="BC433" s="13"/>
      <c r="BE433" s="13"/>
      <c r="BI433" s="13"/>
    </row>
    <row r="434" spans="15:61" x14ac:dyDescent="0.35">
      <c r="O434" s="13"/>
      <c r="Q434" s="13"/>
      <c r="S434" s="13"/>
      <c r="U434" s="13"/>
      <c r="W434" s="20"/>
      <c r="Y434" s="13"/>
      <c r="AA434" s="13"/>
      <c r="AE434" s="13"/>
      <c r="AI434" s="24"/>
      <c r="AJ434" s="1"/>
      <c r="AK434" s="13"/>
      <c r="AL434" s="1"/>
      <c r="AM434" s="13"/>
      <c r="AN434" s="13"/>
      <c r="AO434" s="13"/>
      <c r="AQ434" s="13"/>
      <c r="AR434" s="13"/>
      <c r="AS434" s="13"/>
      <c r="AT434" s="13"/>
      <c r="AU434" s="13"/>
      <c r="AW434" s="13"/>
      <c r="AY434" s="13"/>
      <c r="BA434" s="13"/>
      <c r="BC434" s="13"/>
      <c r="BE434" s="13"/>
      <c r="BI434" s="13"/>
    </row>
    <row r="435" spans="15:61" x14ac:dyDescent="0.35">
      <c r="O435" s="13"/>
      <c r="Q435" s="13"/>
      <c r="S435" s="13"/>
      <c r="U435" s="13"/>
      <c r="W435" s="20"/>
      <c r="Y435" s="13"/>
      <c r="AA435" s="13"/>
      <c r="AE435" s="13"/>
      <c r="AI435" s="24"/>
      <c r="AJ435" s="1"/>
      <c r="AK435" s="13"/>
      <c r="AL435" s="1"/>
      <c r="AM435" s="13"/>
      <c r="AN435" s="13"/>
      <c r="AO435" s="13"/>
      <c r="AQ435" s="13"/>
      <c r="AR435" s="13"/>
      <c r="AS435" s="13"/>
      <c r="AT435" s="13"/>
      <c r="AU435" s="13"/>
      <c r="AW435" s="13"/>
      <c r="AY435" s="13"/>
      <c r="BA435" s="13"/>
      <c r="BC435" s="13"/>
      <c r="BE435" s="13"/>
      <c r="BI435" s="13"/>
    </row>
    <row r="436" spans="15:61" x14ac:dyDescent="0.35">
      <c r="O436" s="13"/>
      <c r="Q436" s="13"/>
      <c r="S436" s="13"/>
      <c r="U436" s="13"/>
      <c r="W436" s="20"/>
      <c r="Y436" s="13"/>
      <c r="AA436" s="13"/>
      <c r="AE436" s="13"/>
      <c r="AI436" s="24"/>
      <c r="AJ436" s="1"/>
      <c r="AK436" s="13"/>
      <c r="AL436" s="1"/>
      <c r="AM436" s="13"/>
      <c r="AN436" s="13"/>
      <c r="AO436" s="13"/>
      <c r="AQ436" s="13"/>
      <c r="AR436" s="13"/>
      <c r="AS436" s="13"/>
      <c r="AT436" s="13"/>
      <c r="AU436" s="13"/>
      <c r="AW436" s="13"/>
      <c r="AY436" s="13"/>
      <c r="BA436" s="13"/>
      <c r="BC436" s="13"/>
      <c r="BE436" s="13"/>
      <c r="BI436" s="13"/>
    </row>
    <row r="437" spans="15:61" x14ac:dyDescent="0.35">
      <c r="O437" s="13"/>
      <c r="Q437" s="13"/>
      <c r="S437" s="13"/>
      <c r="U437" s="13"/>
      <c r="W437" s="20"/>
      <c r="Y437" s="13"/>
      <c r="AA437" s="13"/>
      <c r="AE437" s="13"/>
      <c r="AI437" s="24"/>
      <c r="AJ437" s="1"/>
      <c r="AK437" s="13"/>
      <c r="AL437" s="1"/>
      <c r="AM437" s="13"/>
      <c r="AN437" s="13"/>
      <c r="AO437" s="13"/>
      <c r="AQ437" s="13"/>
      <c r="AR437" s="13"/>
      <c r="AS437" s="13"/>
      <c r="AT437" s="13"/>
      <c r="AU437" s="13"/>
      <c r="AW437" s="13"/>
      <c r="AY437" s="13"/>
      <c r="BA437" s="13"/>
      <c r="BC437" s="13"/>
      <c r="BE437" s="13"/>
      <c r="BI437" s="13"/>
    </row>
    <row r="438" spans="15:61" x14ac:dyDescent="0.35">
      <c r="O438" s="13"/>
      <c r="Q438" s="13"/>
      <c r="S438" s="13"/>
      <c r="U438" s="13"/>
      <c r="W438" s="20"/>
      <c r="Y438" s="13"/>
      <c r="AA438" s="13"/>
      <c r="AE438" s="13"/>
      <c r="AI438" s="24"/>
      <c r="AJ438" s="1"/>
      <c r="AK438" s="13"/>
      <c r="AL438" s="1"/>
      <c r="AM438" s="13"/>
      <c r="AN438" s="13"/>
      <c r="AO438" s="13"/>
      <c r="AQ438" s="13"/>
      <c r="AR438" s="13"/>
      <c r="AS438" s="13"/>
      <c r="AT438" s="13"/>
      <c r="AU438" s="13"/>
      <c r="AW438" s="13"/>
      <c r="AY438" s="13"/>
      <c r="BA438" s="13"/>
      <c r="BC438" s="13"/>
      <c r="BE438" s="13"/>
      <c r="BI438" s="13"/>
    </row>
    <row r="439" spans="15:61" x14ac:dyDescent="0.35">
      <c r="O439" s="13"/>
      <c r="Q439" s="13"/>
      <c r="S439" s="13"/>
      <c r="U439" s="13"/>
      <c r="W439" s="20"/>
      <c r="Y439" s="13"/>
      <c r="AA439" s="13"/>
      <c r="AE439" s="13"/>
      <c r="AI439" s="24"/>
      <c r="AJ439" s="1"/>
      <c r="AK439" s="13"/>
      <c r="AL439" s="1"/>
      <c r="AM439" s="13"/>
      <c r="AN439" s="13"/>
      <c r="AO439" s="13"/>
      <c r="AQ439" s="13"/>
      <c r="AR439" s="13"/>
      <c r="AS439" s="13"/>
      <c r="AT439" s="13"/>
      <c r="AU439" s="13"/>
      <c r="AW439" s="13"/>
      <c r="AY439" s="13"/>
      <c r="BA439" s="13"/>
      <c r="BC439" s="13"/>
      <c r="BE439" s="13"/>
      <c r="BI439" s="13"/>
    </row>
    <row r="440" spans="15:61" x14ac:dyDescent="0.35">
      <c r="O440" s="13"/>
      <c r="Q440" s="13"/>
      <c r="S440" s="13"/>
      <c r="U440" s="13"/>
      <c r="W440" s="20"/>
      <c r="Y440" s="13"/>
      <c r="AA440" s="13"/>
      <c r="AE440" s="13"/>
      <c r="AI440" s="24"/>
      <c r="AJ440" s="1"/>
      <c r="AK440" s="13"/>
      <c r="AL440" s="1"/>
      <c r="AM440" s="13"/>
      <c r="AN440" s="13"/>
      <c r="AO440" s="13"/>
      <c r="AQ440" s="13"/>
      <c r="AR440" s="13"/>
      <c r="AS440" s="13"/>
      <c r="AT440" s="13"/>
      <c r="AU440" s="13"/>
      <c r="AW440" s="13"/>
      <c r="AY440" s="13"/>
      <c r="BA440" s="13"/>
      <c r="BC440" s="13"/>
      <c r="BE440" s="13"/>
      <c r="BI440" s="13"/>
    </row>
    <row r="441" spans="15:61" x14ac:dyDescent="0.35">
      <c r="O441" s="13"/>
      <c r="Q441" s="13"/>
      <c r="S441" s="13"/>
      <c r="U441" s="13"/>
      <c r="W441" s="20"/>
      <c r="Y441" s="13"/>
      <c r="AA441" s="13"/>
      <c r="AE441" s="13"/>
      <c r="AI441" s="24"/>
      <c r="AJ441" s="1"/>
      <c r="AK441" s="13"/>
      <c r="AL441" s="1"/>
      <c r="AM441" s="13"/>
      <c r="AN441" s="13"/>
      <c r="AO441" s="13"/>
      <c r="AQ441" s="13"/>
      <c r="AR441" s="13"/>
      <c r="AS441" s="13"/>
      <c r="AT441" s="13"/>
      <c r="AU441" s="13"/>
      <c r="AW441" s="13"/>
      <c r="AY441" s="13"/>
      <c r="BA441" s="13"/>
      <c r="BC441" s="13"/>
      <c r="BE441" s="13"/>
      <c r="BI441" s="13"/>
    </row>
    <row r="442" spans="15:61" x14ac:dyDescent="0.35">
      <c r="O442" s="13"/>
      <c r="Q442" s="13"/>
      <c r="S442" s="13"/>
      <c r="U442" s="13"/>
      <c r="W442" s="20"/>
      <c r="Y442" s="13"/>
      <c r="AA442" s="13"/>
      <c r="AE442" s="13"/>
      <c r="AI442" s="24"/>
      <c r="AJ442" s="1"/>
      <c r="AK442" s="13"/>
      <c r="AL442" s="1"/>
      <c r="AM442" s="13"/>
      <c r="AN442" s="13"/>
      <c r="AO442" s="13"/>
      <c r="AQ442" s="13"/>
      <c r="AR442" s="13"/>
      <c r="AS442" s="13"/>
      <c r="AT442" s="13"/>
      <c r="AU442" s="13"/>
      <c r="AW442" s="13"/>
      <c r="AY442" s="13"/>
      <c r="BA442" s="13"/>
      <c r="BC442" s="13"/>
      <c r="BE442" s="13"/>
      <c r="BI442" s="13"/>
    </row>
    <row r="443" spans="15:61" x14ac:dyDescent="0.35">
      <c r="O443" s="13"/>
      <c r="Q443" s="13"/>
      <c r="S443" s="13"/>
      <c r="U443" s="13"/>
      <c r="W443" s="20"/>
      <c r="Y443" s="13"/>
      <c r="AA443" s="13"/>
      <c r="AE443" s="13"/>
      <c r="AI443" s="24"/>
      <c r="AJ443" s="1"/>
      <c r="AK443" s="13"/>
      <c r="AL443" s="1"/>
      <c r="AM443" s="13"/>
      <c r="AN443" s="13"/>
      <c r="AO443" s="13"/>
      <c r="AQ443" s="13"/>
      <c r="AR443" s="13"/>
      <c r="AS443" s="13"/>
      <c r="AT443" s="13"/>
      <c r="AU443" s="13"/>
      <c r="AW443" s="13"/>
      <c r="AY443" s="13"/>
      <c r="BA443" s="13"/>
      <c r="BC443" s="13"/>
      <c r="BE443" s="13"/>
      <c r="BI443" s="13"/>
    </row>
    <row r="444" spans="15:61" x14ac:dyDescent="0.35">
      <c r="O444" s="13"/>
      <c r="Q444" s="13"/>
      <c r="S444" s="13"/>
      <c r="U444" s="13"/>
      <c r="W444" s="20"/>
      <c r="Y444" s="13"/>
      <c r="AA444" s="13"/>
      <c r="AE444" s="13"/>
      <c r="AI444" s="24"/>
      <c r="AJ444" s="1"/>
      <c r="AK444" s="13"/>
      <c r="AL444" s="1"/>
      <c r="AM444" s="13"/>
      <c r="AN444" s="13"/>
      <c r="AO444" s="13"/>
      <c r="AQ444" s="13"/>
      <c r="AR444" s="13"/>
      <c r="AS444" s="13"/>
      <c r="AT444" s="13"/>
      <c r="AU444" s="13"/>
      <c r="AW444" s="13"/>
      <c r="AY444" s="13"/>
      <c r="BA444" s="13"/>
      <c r="BC444" s="13"/>
      <c r="BE444" s="13"/>
      <c r="BI444" s="13"/>
    </row>
    <row r="445" spans="15:61" x14ac:dyDescent="0.35">
      <c r="O445" s="13"/>
      <c r="Q445" s="13"/>
      <c r="S445" s="13"/>
      <c r="U445" s="13"/>
      <c r="W445" s="20"/>
      <c r="Y445" s="13"/>
      <c r="AA445" s="13"/>
      <c r="AE445" s="13"/>
      <c r="AI445" s="24"/>
      <c r="AJ445" s="1"/>
      <c r="AK445" s="13"/>
      <c r="AL445" s="1"/>
      <c r="AM445" s="13"/>
      <c r="AN445" s="13"/>
      <c r="AO445" s="13"/>
      <c r="AQ445" s="13"/>
      <c r="AR445" s="13"/>
      <c r="AS445" s="13"/>
      <c r="AT445" s="13"/>
      <c r="AU445" s="13"/>
      <c r="AW445" s="13"/>
      <c r="AY445" s="13"/>
      <c r="BA445" s="13"/>
      <c r="BC445" s="13"/>
      <c r="BE445" s="13"/>
      <c r="BI445" s="13"/>
    </row>
    <row r="446" spans="15:61" x14ac:dyDescent="0.35">
      <c r="O446" s="13"/>
      <c r="Q446" s="13"/>
      <c r="S446" s="13"/>
      <c r="U446" s="13"/>
      <c r="W446" s="20"/>
      <c r="Y446" s="13"/>
      <c r="AA446" s="13"/>
      <c r="AE446" s="13"/>
      <c r="AI446" s="24"/>
      <c r="AJ446" s="1"/>
      <c r="AK446" s="13"/>
      <c r="AL446" s="1"/>
      <c r="AM446" s="13"/>
      <c r="AN446" s="13"/>
      <c r="AO446" s="13"/>
      <c r="AQ446" s="13"/>
      <c r="AR446" s="13"/>
      <c r="AS446" s="13"/>
      <c r="AT446" s="13"/>
      <c r="AU446" s="13"/>
      <c r="AW446" s="13"/>
      <c r="AY446" s="13"/>
      <c r="BA446" s="13"/>
      <c r="BC446" s="13"/>
      <c r="BE446" s="13"/>
      <c r="BI446" s="13"/>
    </row>
    <row r="447" spans="15:61" x14ac:dyDescent="0.35">
      <c r="O447" s="13"/>
      <c r="Q447" s="13"/>
      <c r="S447" s="13"/>
      <c r="U447" s="13"/>
      <c r="W447" s="20"/>
      <c r="Y447" s="13"/>
      <c r="AA447" s="13"/>
      <c r="AE447" s="13"/>
      <c r="AI447" s="24"/>
      <c r="AJ447" s="1"/>
      <c r="AK447" s="13"/>
      <c r="AL447" s="1"/>
      <c r="AM447" s="13"/>
      <c r="AN447" s="13"/>
      <c r="AO447" s="13"/>
      <c r="AQ447" s="13"/>
      <c r="AR447" s="13"/>
      <c r="AS447" s="13"/>
      <c r="AT447" s="13"/>
      <c r="AU447" s="13"/>
      <c r="AW447" s="13"/>
      <c r="AY447" s="13"/>
      <c r="BA447" s="13"/>
      <c r="BC447" s="13"/>
      <c r="BE447" s="13"/>
      <c r="BI447" s="13"/>
    </row>
    <row r="448" spans="15:61" x14ac:dyDescent="0.35">
      <c r="O448" s="13"/>
      <c r="Q448" s="13"/>
      <c r="S448" s="13"/>
      <c r="U448" s="13"/>
      <c r="W448" s="20"/>
      <c r="Y448" s="13"/>
      <c r="AA448" s="13"/>
      <c r="AE448" s="13"/>
      <c r="AI448" s="24"/>
      <c r="AJ448" s="1"/>
      <c r="AK448" s="13"/>
      <c r="AL448" s="1"/>
      <c r="AM448" s="13"/>
      <c r="AN448" s="13"/>
      <c r="AO448" s="13"/>
      <c r="AQ448" s="13"/>
      <c r="AR448" s="13"/>
      <c r="AS448" s="13"/>
      <c r="AT448" s="13"/>
      <c r="AU448" s="13"/>
      <c r="AW448" s="13"/>
      <c r="AY448" s="13"/>
      <c r="BA448" s="13"/>
      <c r="BC448" s="13"/>
      <c r="BE448" s="13"/>
      <c r="BI448" s="13"/>
    </row>
    <row r="449" spans="15:61" x14ac:dyDescent="0.35">
      <c r="O449" s="13"/>
      <c r="Q449" s="13"/>
      <c r="S449" s="13"/>
      <c r="U449" s="13"/>
      <c r="W449" s="20"/>
      <c r="Y449" s="13"/>
      <c r="AA449" s="13"/>
      <c r="AE449" s="13"/>
      <c r="AI449" s="24"/>
      <c r="AJ449" s="1"/>
      <c r="AK449" s="13"/>
      <c r="AL449" s="1"/>
      <c r="AM449" s="13"/>
      <c r="AN449" s="13"/>
      <c r="AO449" s="13"/>
      <c r="AQ449" s="13"/>
      <c r="AR449" s="13"/>
      <c r="AS449" s="13"/>
      <c r="AT449" s="13"/>
      <c r="AU449" s="13"/>
      <c r="AW449" s="13"/>
      <c r="AY449" s="13"/>
      <c r="BA449" s="13"/>
      <c r="BC449" s="13"/>
      <c r="BE449" s="13"/>
      <c r="BI449" s="13"/>
    </row>
    <row r="450" spans="15:61" x14ac:dyDescent="0.35">
      <c r="O450" s="13"/>
      <c r="Q450" s="13"/>
      <c r="S450" s="13"/>
      <c r="U450" s="13"/>
      <c r="W450" s="20"/>
      <c r="Y450" s="13"/>
      <c r="AA450" s="13"/>
      <c r="AE450" s="13"/>
      <c r="AI450" s="24"/>
      <c r="AJ450" s="1"/>
      <c r="AK450" s="13"/>
      <c r="AL450" s="1"/>
      <c r="AM450" s="13"/>
      <c r="AN450" s="13"/>
      <c r="AO450" s="13"/>
      <c r="AQ450" s="13"/>
      <c r="AR450" s="13"/>
      <c r="AS450" s="13"/>
      <c r="AT450" s="13"/>
      <c r="AU450" s="13"/>
      <c r="AW450" s="13"/>
      <c r="AY450" s="13"/>
      <c r="BA450" s="13"/>
      <c r="BC450" s="13"/>
      <c r="BE450" s="13"/>
      <c r="BI450" s="13"/>
    </row>
    <row r="451" spans="15:61" x14ac:dyDescent="0.35">
      <c r="O451" s="13"/>
      <c r="Q451" s="13"/>
      <c r="S451" s="13"/>
      <c r="U451" s="13"/>
      <c r="W451" s="20"/>
      <c r="Y451" s="13"/>
      <c r="AA451" s="13"/>
      <c r="AE451" s="13"/>
      <c r="AI451" s="24"/>
      <c r="AJ451" s="1"/>
      <c r="AK451" s="13"/>
      <c r="AL451" s="1"/>
      <c r="AM451" s="13"/>
      <c r="AN451" s="13"/>
      <c r="AO451" s="13"/>
      <c r="AQ451" s="13"/>
      <c r="AR451" s="13"/>
      <c r="AS451" s="13"/>
      <c r="AT451" s="13"/>
      <c r="AU451" s="13"/>
      <c r="AW451" s="13"/>
      <c r="AY451" s="13"/>
      <c r="BA451" s="13"/>
      <c r="BC451" s="13"/>
      <c r="BE451" s="13"/>
      <c r="BI451" s="13"/>
    </row>
    <row r="452" spans="15:61" x14ac:dyDescent="0.35">
      <c r="O452" s="13"/>
      <c r="Q452" s="13"/>
      <c r="S452" s="13"/>
      <c r="U452" s="13"/>
      <c r="W452" s="20"/>
      <c r="Y452" s="13"/>
      <c r="AA452" s="13"/>
      <c r="AE452" s="13"/>
      <c r="AI452" s="24"/>
      <c r="AJ452" s="1"/>
      <c r="AK452" s="13"/>
      <c r="AL452" s="1"/>
      <c r="AM452" s="13"/>
      <c r="AN452" s="13"/>
      <c r="AO452" s="13"/>
      <c r="AQ452" s="13"/>
      <c r="AR452" s="13"/>
      <c r="AS452" s="13"/>
      <c r="AT452" s="13"/>
      <c r="AU452" s="13"/>
      <c r="AW452" s="13"/>
      <c r="AY452" s="13"/>
      <c r="BA452" s="13"/>
      <c r="BC452" s="13"/>
      <c r="BE452" s="13"/>
      <c r="BI452" s="13"/>
    </row>
    <row r="453" spans="15:61" x14ac:dyDescent="0.35">
      <c r="O453" s="13"/>
      <c r="Q453" s="13"/>
      <c r="S453" s="13"/>
      <c r="U453" s="13"/>
      <c r="W453" s="20"/>
      <c r="Y453" s="13"/>
      <c r="AA453" s="13"/>
      <c r="AE453" s="13"/>
      <c r="AI453" s="24"/>
      <c r="AJ453" s="1"/>
      <c r="AK453" s="13"/>
      <c r="AL453" s="1"/>
      <c r="AM453" s="13"/>
      <c r="AN453" s="13"/>
      <c r="AO453" s="13"/>
      <c r="AQ453" s="13"/>
      <c r="AR453" s="13"/>
      <c r="AS453" s="13"/>
      <c r="AT453" s="13"/>
      <c r="AU453" s="13"/>
      <c r="AW453" s="13"/>
      <c r="AY453" s="13"/>
      <c r="BA453" s="13"/>
      <c r="BC453" s="13"/>
      <c r="BE453" s="13"/>
      <c r="BI453" s="13"/>
    </row>
    <row r="454" spans="15:61" x14ac:dyDescent="0.35">
      <c r="O454" s="13"/>
      <c r="Q454" s="13"/>
      <c r="S454" s="13"/>
      <c r="U454" s="13"/>
      <c r="W454" s="20"/>
      <c r="Y454" s="13"/>
      <c r="AA454" s="13"/>
      <c r="AE454" s="13"/>
      <c r="AI454" s="24"/>
      <c r="AJ454" s="1"/>
      <c r="AK454" s="13"/>
      <c r="AL454" s="1"/>
      <c r="AM454" s="13"/>
      <c r="AN454" s="13"/>
      <c r="AO454" s="13"/>
      <c r="AQ454" s="13"/>
      <c r="AR454" s="13"/>
      <c r="AS454" s="13"/>
      <c r="AT454" s="13"/>
      <c r="AU454" s="13"/>
      <c r="AW454" s="13"/>
      <c r="AY454" s="13"/>
      <c r="BA454" s="13"/>
      <c r="BC454" s="13"/>
      <c r="BE454" s="13"/>
      <c r="BI454" s="13"/>
    </row>
    <row r="455" spans="15:61" x14ac:dyDescent="0.35">
      <c r="O455" s="13"/>
      <c r="Q455" s="13"/>
      <c r="S455" s="13"/>
      <c r="U455" s="13"/>
      <c r="W455" s="20"/>
      <c r="Y455" s="13"/>
      <c r="AA455" s="13"/>
      <c r="AE455" s="13"/>
      <c r="AI455" s="24"/>
      <c r="AJ455" s="1"/>
      <c r="AK455" s="13"/>
      <c r="AL455" s="1"/>
      <c r="AM455" s="13"/>
      <c r="AN455" s="13"/>
      <c r="AO455" s="13"/>
      <c r="AQ455" s="13"/>
      <c r="AR455" s="13"/>
      <c r="AS455" s="13"/>
      <c r="AT455" s="13"/>
      <c r="AU455" s="13"/>
      <c r="AW455" s="13"/>
      <c r="AY455" s="13"/>
      <c r="BA455" s="13"/>
      <c r="BC455" s="13"/>
      <c r="BE455" s="13"/>
      <c r="BI455" s="13"/>
    </row>
    <row r="456" spans="15:61" x14ac:dyDescent="0.35">
      <c r="O456" s="13"/>
      <c r="Q456" s="13"/>
      <c r="S456" s="13"/>
      <c r="U456" s="13"/>
      <c r="W456" s="20"/>
      <c r="Y456" s="13"/>
      <c r="AA456" s="13"/>
      <c r="AE456" s="13"/>
      <c r="AI456" s="24"/>
      <c r="AJ456" s="1"/>
      <c r="AK456" s="13"/>
      <c r="AL456" s="1"/>
      <c r="AM456" s="13"/>
      <c r="AN456" s="13"/>
      <c r="AO456" s="13"/>
      <c r="AQ456" s="13"/>
      <c r="AR456" s="13"/>
      <c r="AS456" s="13"/>
      <c r="AT456" s="13"/>
      <c r="AU456" s="13"/>
      <c r="AW456" s="13"/>
      <c r="AY456" s="13"/>
      <c r="BA456" s="13"/>
      <c r="BC456" s="13"/>
      <c r="BE456" s="13"/>
      <c r="BI456" s="13"/>
    </row>
    <row r="457" spans="15:61" x14ac:dyDescent="0.35">
      <c r="O457" s="13"/>
      <c r="Q457" s="13"/>
      <c r="S457" s="13"/>
      <c r="U457" s="13"/>
      <c r="W457" s="20"/>
      <c r="Y457" s="13"/>
      <c r="AA457" s="13"/>
      <c r="AE457" s="13"/>
      <c r="AI457" s="24"/>
      <c r="AJ457" s="1"/>
      <c r="AK457" s="13"/>
      <c r="AL457" s="1"/>
      <c r="AM457" s="13"/>
      <c r="AN457" s="13"/>
      <c r="AO457" s="13"/>
      <c r="AQ457" s="13"/>
      <c r="AR457" s="13"/>
      <c r="AS457" s="13"/>
      <c r="AT457" s="13"/>
      <c r="AU457" s="13"/>
      <c r="AW457" s="13"/>
      <c r="AY457" s="13"/>
      <c r="BA457" s="13"/>
      <c r="BC457" s="13"/>
      <c r="BE457" s="13"/>
      <c r="BI457" s="13"/>
    </row>
    <row r="458" spans="15:61" x14ac:dyDescent="0.35">
      <c r="O458" s="13"/>
      <c r="Q458" s="13"/>
      <c r="S458" s="13"/>
      <c r="U458" s="13"/>
      <c r="W458" s="20"/>
      <c r="Y458" s="13"/>
      <c r="AA458" s="13"/>
      <c r="AE458" s="13"/>
      <c r="AI458" s="24"/>
      <c r="AJ458" s="1"/>
      <c r="AK458" s="13"/>
      <c r="AL458" s="1"/>
      <c r="AM458" s="13"/>
      <c r="AN458" s="13"/>
      <c r="AO458" s="13"/>
      <c r="AQ458" s="13"/>
      <c r="AR458" s="13"/>
      <c r="AS458" s="13"/>
      <c r="AT458" s="13"/>
      <c r="AU458" s="13"/>
      <c r="AW458" s="13"/>
      <c r="AY458" s="13"/>
      <c r="BA458" s="13"/>
      <c r="BC458" s="13"/>
      <c r="BE458" s="13"/>
      <c r="BI458" s="13"/>
    </row>
    <row r="459" spans="15:61" x14ac:dyDescent="0.35">
      <c r="O459" s="13"/>
      <c r="Q459" s="13"/>
      <c r="S459" s="13"/>
      <c r="U459" s="13"/>
      <c r="W459" s="20"/>
      <c r="Y459" s="13"/>
      <c r="AA459" s="13"/>
      <c r="AE459" s="13"/>
      <c r="AI459" s="24"/>
      <c r="AJ459" s="1"/>
      <c r="AK459" s="13"/>
      <c r="AL459" s="1"/>
      <c r="AM459" s="13"/>
      <c r="AN459" s="13"/>
      <c r="AO459" s="13"/>
      <c r="AQ459" s="13"/>
      <c r="AR459" s="13"/>
      <c r="AS459" s="13"/>
      <c r="AT459" s="13"/>
      <c r="AU459" s="13"/>
      <c r="AW459" s="13"/>
      <c r="AY459" s="13"/>
      <c r="BA459" s="13"/>
      <c r="BC459" s="13"/>
      <c r="BE459" s="13"/>
      <c r="BI459" s="13"/>
    </row>
    <row r="460" spans="15:61" x14ac:dyDescent="0.35">
      <c r="O460" s="13"/>
      <c r="Q460" s="13"/>
      <c r="S460" s="13"/>
      <c r="U460" s="13"/>
      <c r="W460" s="20"/>
      <c r="Y460" s="13"/>
      <c r="AA460" s="13"/>
      <c r="AE460" s="13"/>
      <c r="AI460" s="24"/>
      <c r="AJ460" s="1"/>
      <c r="AK460" s="13"/>
      <c r="AL460" s="1"/>
      <c r="AM460" s="13"/>
      <c r="AN460" s="13"/>
      <c r="AO460" s="13"/>
      <c r="AQ460" s="13"/>
      <c r="AR460" s="13"/>
      <c r="AS460" s="13"/>
      <c r="AT460" s="13"/>
      <c r="AU460" s="13"/>
      <c r="AW460" s="13"/>
      <c r="AY460" s="13"/>
      <c r="BA460" s="13"/>
      <c r="BC460" s="13"/>
      <c r="BE460" s="13"/>
      <c r="BI460" s="13"/>
    </row>
    <row r="461" spans="15:61" x14ac:dyDescent="0.35">
      <c r="O461" s="13"/>
      <c r="Q461" s="13"/>
      <c r="S461" s="13"/>
      <c r="U461" s="13"/>
      <c r="W461" s="20"/>
      <c r="Y461" s="13"/>
      <c r="AA461" s="13"/>
      <c r="AE461" s="13"/>
      <c r="AI461" s="24"/>
      <c r="AJ461" s="1"/>
      <c r="AK461" s="13"/>
      <c r="AL461" s="1"/>
      <c r="AM461" s="13"/>
      <c r="AN461" s="13"/>
      <c r="AO461" s="13"/>
      <c r="AQ461" s="13"/>
      <c r="AR461" s="13"/>
      <c r="AS461" s="13"/>
      <c r="AT461" s="13"/>
      <c r="AU461" s="13"/>
      <c r="AW461" s="13"/>
      <c r="AY461" s="13"/>
      <c r="BA461" s="13"/>
      <c r="BC461" s="13"/>
      <c r="BE461" s="13"/>
      <c r="BI461" s="13"/>
    </row>
    <row r="462" spans="15:61" x14ac:dyDescent="0.35">
      <c r="O462" s="13"/>
      <c r="Q462" s="13"/>
      <c r="S462" s="13"/>
      <c r="U462" s="13"/>
      <c r="W462" s="20"/>
      <c r="Y462" s="13"/>
      <c r="AA462" s="13"/>
      <c r="AE462" s="13"/>
      <c r="AI462" s="24"/>
      <c r="AJ462" s="1"/>
      <c r="AK462" s="13"/>
      <c r="AL462" s="1"/>
      <c r="AM462" s="13"/>
      <c r="AN462" s="13"/>
      <c r="AO462" s="13"/>
      <c r="AQ462" s="13"/>
      <c r="AR462" s="13"/>
      <c r="AS462" s="13"/>
      <c r="AT462" s="13"/>
      <c r="AU462" s="13"/>
      <c r="AW462" s="13"/>
      <c r="AY462" s="13"/>
      <c r="BA462" s="13"/>
      <c r="BC462" s="13"/>
      <c r="BE462" s="13"/>
      <c r="BI462" s="13"/>
    </row>
    <row r="463" spans="15:61" x14ac:dyDescent="0.35">
      <c r="O463" s="13"/>
      <c r="Q463" s="13"/>
      <c r="S463" s="13"/>
      <c r="U463" s="13"/>
      <c r="W463" s="20"/>
      <c r="Y463" s="13"/>
      <c r="AA463" s="13"/>
      <c r="AE463" s="13"/>
      <c r="AI463" s="24"/>
      <c r="AJ463" s="1"/>
      <c r="AK463" s="13"/>
      <c r="AL463" s="1"/>
      <c r="AM463" s="13"/>
      <c r="AN463" s="13"/>
      <c r="AO463" s="13"/>
      <c r="AQ463" s="13"/>
      <c r="AR463" s="13"/>
      <c r="AS463" s="13"/>
      <c r="AT463" s="13"/>
      <c r="AU463" s="13"/>
      <c r="AW463" s="13"/>
      <c r="AY463" s="13"/>
      <c r="BA463" s="13"/>
      <c r="BC463" s="13"/>
      <c r="BE463" s="13"/>
      <c r="BI463" s="13"/>
    </row>
    <row r="464" spans="15:61" x14ac:dyDescent="0.35">
      <c r="O464" s="13"/>
      <c r="Q464" s="13"/>
      <c r="S464" s="13"/>
      <c r="U464" s="13"/>
      <c r="W464" s="20"/>
      <c r="Y464" s="13"/>
      <c r="AA464" s="13"/>
      <c r="AE464" s="13"/>
      <c r="AI464" s="24"/>
      <c r="AJ464" s="1"/>
      <c r="AK464" s="13"/>
      <c r="AL464" s="1"/>
      <c r="AM464" s="13"/>
      <c r="AN464" s="13"/>
      <c r="AO464" s="13"/>
      <c r="AQ464" s="13"/>
      <c r="AR464" s="13"/>
      <c r="AS464" s="13"/>
      <c r="AT464" s="13"/>
      <c r="AU464" s="13"/>
      <c r="AW464" s="13"/>
      <c r="AY464" s="13"/>
      <c r="BA464" s="13"/>
      <c r="BC464" s="13"/>
      <c r="BE464" s="13"/>
      <c r="BI464" s="13"/>
    </row>
    <row r="465" spans="15:61" x14ac:dyDescent="0.35">
      <c r="O465" s="13"/>
      <c r="Q465" s="13"/>
      <c r="S465" s="13"/>
      <c r="U465" s="13"/>
      <c r="W465" s="20"/>
      <c r="Y465" s="13"/>
      <c r="AA465" s="13"/>
      <c r="AE465" s="13"/>
      <c r="AI465" s="24"/>
      <c r="AJ465" s="1"/>
      <c r="AK465" s="13"/>
      <c r="AL465" s="1"/>
      <c r="AM465" s="13"/>
      <c r="AN465" s="13"/>
      <c r="AO465" s="13"/>
      <c r="AQ465" s="13"/>
      <c r="AR465" s="13"/>
      <c r="AS465" s="13"/>
      <c r="AT465" s="13"/>
      <c r="AU465" s="13"/>
      <c r="AW465" s="13"/>
      <c r="AY465" s="13"/>
      <c r="BA465" s="13"/>
      <c r="BC465" s="13"/>
      <c r="BE465" s="13"/>
      <c r="BI465" s="13"/>
    </row>
    <row r="466" spans="15:61" x14ac:dyDescent="0.35">
      <c r="O466" s="13"/>
      <c r="Q466" s="13"/>
      <c r="S466" s="13"/>
      <c r="U466" s="13"/>
      <c r="W466" s="20"/>
      <c r="Y466" s="13"/>
      <c r="AA466" s="13"/>
      <c r="AE466" s="13"/>
      <c r="AI466" s="24"/>
      <c r="AJ466" s="1"/>
      <c r="AK466" s="13"/>
      <c r="AL466" s="1"/>
      <c r="AM466" s="13"/>
      <c r="AN466" s="13"/>
      <c r="AO466" s="13"/>
      <c r="AQ466" s="13"/>
      <c r="AR466" s="13"/>
      <c r="AS466" s="13"/>
      <c r="AT466" s="13"/>
      <c r="AU466" s="13"/>
      <c r="AW466" s="13"/>
      <c r="AY466" s="13"/>
      <c r="BA466" s="13"/>
      <c r="BC466" s="13"/>
      <c r="BE466" s="13"/>
      <c r="BI466" s="13"/>
    </row>
    <row r="467" spans="15:61" x14ac:dyDescent="0.35">
      <c r="O467" s="13"/>
      <c r="Q467" s="13"/>
      <c r="S467" s="13"/>
      <c r="U467" s="13"/>
      <c r="W467" s="20"/>
      <c r="Y467" s="13"/>
      <c r="AA467" s="13"/>
      <c r="AE467" s="13"/>
      <c r="AI467" s="24"/>
      <c r="AJ467" s="1"/>
      <c r="AK467" s="13"/>
      <c r="AL467" s="1"/>
      <c r="AM467" s="13"/>
      <c r="AN467" s="13"/>
      <c r="AO467" s="13"/>
      <c r="AQ467" s="13"/>
      <c r="AR467" s="13"/>
      <c r="AS467" s="13"/>
      <c r="AT467" s="13"/>
      <c r="AU467" s="13"/>
      <c r="AW467" s="13"/>
      <c r="AY467" s="13"/>
      <c r="BA467" s="13"/>
      <c r="BC467" s="13"/>
      <c r="BE467" s="13"/>
      <c r="BI467" s="13"/>
    </row>
    <row r="468" spans="15:61" x14ac:dyDescent="0.35">
      <c r="O468" s="13"/>
      <c r="Q468" s="13"/>
      <c r="S468" s="13"/>
      <c r="U468" s="13"/>
      <c r="W468" s="20"/>
      <c r="Y468" s="13"/>
      <c r="AA468" s="13"/>
      <c r="AE468" s="13"/>
      <c r="AI468" s="24"/>
      <c r="AJ468" s="1"/>
      <c r="AK468" s="13"/>
      <c r="AL468" s="1"/>
      <c r="AM468" s="13"/>
      <c r="AN468" s="13"/>
      <c r="AO468" s="13"/>
      <c r="AQ468" s="13"/>
      <c r="AR468" s="13"/>
      <c r="AS468" s="13"/>
      <c r="AT468" s="13"/>
      <c r="AU468" s="13"/>
      <c r="AW468" s="13"/>
      <c r="AY468" s="13"/>
      <c r="BA468" s="13"/>
      <c r="BC468" s="13"/>
      <c r="BE468" s="13"/>
      <c r="BI468" s="13"/>
    </row>
    <row r="469" spans="15:61" x14ac:dyDescent="0.35">
      <c r="O469" s="13"/>
      <c r="Q469" s="13"/>
      <c r="S469" s="13"/>
      <c r="U469" s="13"/>
      <c r="W469" s="20"/>
      <c r="Y469" s="13"/>
      <c r="AA469" s="13"/>
      <c r="AE469" s="13"/>
      <c r="AI469" s="24"/>
      <c r="AJ469" s="1"/>
      <c r="AK469" s="13"/>
      <c r="AL469" s="1"/>
      <c r="AM469" s="13"/>
      <c r="AN469" s="13"/>
      <c r="AO469" s="13"/>
      <c r="AQ469" s="13"/>
      <c r="AR469" s="13"/>
      <c r="AS469" s="13"/>
      <c r="AT469" s="13"/>
      <c r="AU469" s="13"/>
      <c r="AW469" s="13"/>
      <c r="AY469" s="13"/>
      <c r="BA469" s="13"/>
      <c r="BC469" s="13"/>
      <c r="BE469" s="13"/>
      <c r="BI469" s="13"/>
    </row>
    <row r="470" spans="15:61" x14ac:dyDescent="0.35">
      <c r="O470" s="13"/>
      <c r="Q470" s="13"/>
      <c r="S470" s="13"/>
      <c r="U470" s="13"/>
      <c r="W470" s="20"/>
      <c r="Y470" s="13"/>
      <c r="AA470" s="13"/>
      <c r="AE470" s="13"/>
      <c r="AI470" s="24"/>
      <c r="AJ470" s="1"/>
      <c r="AK470" s="13"/>
      <c r="AL470" s="1"/>
      <c r="AM470" s="13"/>
      <c r="AN470" s="13"/>
      <c r="AO470" s="13"/>
      <c r="AQ470" s="13"/>
      <c r="AR470" s="13"/>
      <c r="AS470" s="13"/>
      <c r="AT470" s="13"/>
      <c r="AU470" s="13"/>
      <c r="AW470" s="13"/>
      <c r="AY470" s="13"/>
      <c r="BA470" s="13"/>
      <c r="BC470" s="13"/>
      <c r="BE470" s="13"/>
      <c r="BI470" s="13"/>
    </row>
    <row r="471" spans="15:61" x14ac:dyDescent="0.35">
      <c r="O471" s="13"/>
      <c r="Q471" s="13"/>
      <c r="S471" s="13"/>
      <c r="U471" s="13"/>
      <c r="W471" s="20"/>
      <c r="Y471" s="13"/>
      <c r="AA471" s="13"/>
      <c r="AE471" s="13"/>
      <c r="AI471" s="24"/>
      <c r="AJ471" s="1"/>
      <c r="AK471" s="13"/>
      <c r="AL471" s="1"/>
      <c r="AM471" s="13"/>
      <c r="AN471" s="13"/>
      <c r="AO471" s="13"/>
      <c r="AQ471" s="13"/>
      <c r="AR471" s="13"/>
      <c r="AS471" s="13"/>
      <c r="AT471" s="13"/>
      <c r="AU471" s="13"/>
      <c r="AW471" s="13"/>
      <c r="AY471" s="13"/>
      <c r="BA471" s="13"/>
      <c r="BC471" s="13"/>
      <c r="BE471" s="13"/>
      <c r="BI471" s="13"/>
    </row>
    <row r="472" spans="15:61" x14ac:dyDescent="0.35">
      <c r="O472" s="13"/>
      <c r="Q472" s="13"/>
      <c r="S472" s="13"/>
      <c r="U472" s="13"/>
      <c r="W472" s="20"/>
      <c r="Y472" s="13"/>
      <c r="AA472" s="13"/>
      <c r="AE472" s="13"/>
      <c r="AI472" s="24"/>
      <c r="AJ472" s="1"/>
      <c r="AK472" s="13"/>
      <c r="AL472" s="1"/>
      <c r="AM472" s="13"/>
      <c r="AN472" s="13"/>
      <c r="AO472" s="13"/>
      <c r="AQ472" s="13"/>
      <c r="AR472" s="13"/>
      <c r="AS472" s="13"/>
      <c r="AT472" s="13"/>
      <c r="AU472" s="13"/>
      <c r="AW472" s="13"/>
      <c r="AY472" s="13"/>
      <c r="BA472" s="13"/>
      <c r="BC472" s="13"/>
      <c r="BE472" s="13"/>
      <c r="BI472" s="13"/>
    </row>
    <row r="473" spans="15:61" x14ac:dyDescent="0.35">
      <c r="O473" s="13"/>
      <c r="Q473" s="13"/>
      <c r="S473" s="13"/>
      <c r="U473" s="13"/>
      <c r="W473" s="20"/>
      <c r="Y473" s="13"/>
      <c r="AA473" s="13"/>
      <c r="AE473" s="13"/>
      <c r="AI473" s="24"/>
      <c r="AJ473" s="1"/>
      <c r="AK473" s="13"/>
      <c r="AL473" s="1"/>
      <c r="AM473" s="13"/>
      <c r="AN473" s="13"/>
      <c r="AO473" s="13"/>
      <c r="AQ473" s="13"/>
      <c r="AR473" s="13"/>
      <c r="AS473" s="13"/>
      <c r="AT473" s="13"/>
      <c r="AU473" s="13"/>
      <c r="AW473" s="13"/>
      <c r="AY473" s="13"/>
      <c r="BA473" s="13"/>
      <c r="BC473" s="13"/>
      <c r="BE473" s="13"/>
      <c r="BI473" s="13"/>
    </row>
    <row r="474" spans="15:61" x14ac:dyDescent="0.35">
      <c r="O474" s="13"/>
      <c r="Q474" s="13"/>
      <c r="S474" s="13"/>
      <c r="U474" s="13"/>
      <c r="W474" s="20"/>
      <c r="Y474" s="13"/>
      <c r="AA474" s="13"/>
      <c r="AE474" s="13"/>
      <c r="AI474" s="24"/>
      <c r="AJ474" s="1"/>
      <c r="AK474" s="13"/>
      <c r="AL474" s="1"/>
      <c r="AM474" s="13"/>
      <c r="AN474" s="13"/>
      <c r="AO474" s="13"/>
      <c r="AQ474" s="13"/>
      <c r="AR474" s="13"/>
      <c r="AS474" s="13"/>
      <c r="AT474" s="13"/>
      <c r="AU474" s="13"/>
      <c r="AW474" s="13"/>
      <c r="AY474" s="13"/>
      <c r="BA474" s="13"/>
      <c r="BC474" s="13"/>
      <c r="BE474" s="13"/>
      <c r="BI474" s="13"/>
    </row>
    <row r="475" spans="15:61" x14ac:dyDescent="0.35">
      <c r="O475" s="13"/>
      <c r="Q475" s="13"/>
      <c r="S475" s="13"/>
      <c r="U475" s="13"/>
      <c r="W475" s="20"/>
      <c r="Y475" s="13"/>
      <c r="AA475" s="13"/>
      <c r="AE475" s="13"/>
      <c r="AI475" s="24"/>
      <c r="AJ475" s="1"/>
      <c r="AK475" s="13"/>
      <c r="AL475" s="1"/>
      <c r="AM475" s="13"/>
      <c r="AN475" s="13"/>
      <c r="AO475" s="13"/>
      <c r="AQ475" s="13"/>
      <c r="AR475" s="13"/>
      <c r="AS475" s="13"/>
      <c r="AT475" s="13"/>
      <c r="AU475" s="13"/>
      <c r="AW475" s="13"/>
      <c r="AY475" s="13"/>
      <c r="BA475" s="13"/>
      <c r="BC475" s="13"/>
      <c r="BE475" s="13"/>
      <c r="BI475" s="13"/>
    </row>
    <row r="476" spans="15:61" x14ac:dyDescent="0.35">
      <c r="O476" s="13"/>
      <c r="Q476" s="13"/>
      <c r="S476" s="13"/>
      <c r="U476" s="13"/>
      <c r="W476" s="20"/>
      <c r="Y476" s="13"/>
      <c r="AA476" s="13"/>
      <c r="AE476" s="13"/>
      <c r="AI476" s="24"/>
      <c r="AJ476" s="1"/>
      <c r="AK476" s="13"/>
      <c r="AL476" s="1"/>
      <c r="AM476" s="13"/>
      <c r="AN476" s="13"/>
      <c r="AO476" s="13"/>
      <c r="AQ476" s="13"/>
      <c r="AR476" s="13"/>
      <c r="AS476" s="13"/>
      <c r="AT476" s="13"/>
      <c r="AU476" s="13"/>
      <c r="AW476" s="13"/>
      <c r="AY476" s="13"/>
      <c r="BA476" s="13"/>
      <c r="BC476" s="13"/>
      <c r="BE476" s="13"/>
      <c r="BI476" s="13"/>
    </row>
    <row r="477" spans="15:61" x14ac:dyDescent="0.35">
      <c r="O477" s="13"/>
      <c r="Q477" s="13"/>
      <c r="S477" s="13"/>
      <c r="U477" s="13"/>
      <c r="W477" s="20"/>
      <c r="Y477" s="13"/>
      <c r="AA477" s="13"/>
      <c r="AE477" s="13"/>
      <c r="AI477" s="24"/>
      <c r="AJ477" s="1"/>
      <c r="AK477" s="13"/>
      <c r="AL477" s="1"/>
      <c r="AM477" s="13"/>
      <c r="AN477" s="13"/>
      <c r="AO477" s="13"/>
      <c r="AQ477" s="13"/>
      <c r="AR477" s="13"/>
      <c r="AS477" s="13"/>
      <c r="AT477" s="13"/>
      <c r="AU477" s="13"/>
      <c r="AW477" s="13"/>
      <c r="AY477" s="13"/>
      <c r="BA477" s="13"/>
      <c r="BC477" s="13"/>
      <c r="BE477" s="13"/>
      <c r="BI477" s="13"/>
    </row>
    <row r="478" spans="15:61" x14ac:dyDescent="0.35">
      <c r="O478" s="13"/>
      <c r="Q478" s="13"/>
      <c r="S478" s="13"/>
      <c r="U478" s="13"/>
      <c r="W478" s="20"/>
      <c r="Y478" s="13"/>
      <c r="AA478" s="13"/>
      <c r="AE478" s="13"/>
      <c r="AI478" s="24"/>
      <c r="AJ478" s="1"/>
      <c r="AK478" s="13"/>
      <c r="AL478" s="1"/>
      <c r="AM478" s="13"/>
      <c r="AN478" s="13"/>
      <c r="AO478" s="13"/>
      <c r="AQ478" s="13"/>
      <c r="AR478" s="13"/>
      <c r="AS478" s="13"/>
      <c r="AT478" s="13"/>
      <c r="AU478" s="13"/>
      <c r="AW478" s="13"/>
      <c r="AY478" s="13"/>
      <c r="BA478" s="13"/>
      <c r="BC478" s="13"/>
      <c r="BE478" s="13"/>
      <c r="BI478" s="13"/>
    </row>
    <row r="479" spans="15:61" x14ac:dyDescent="0.35">
      <c r="O479" s="13"/>
      <c r="Q479" s="13"/>
      <c r="S479" s="13"/>
      <c r="U479" s="13"/>
      <c r="W479" s="20"/>
      <c r="Y479" s="13"/>
      <c r="AA479" s="13"/>
      <c r="AE479" s="13"/>
      <c r="AI479" s="24"/>
      <c r="AJ479" s="1"/>
      <c r="AK479" s="13"/>
      <c r="AL479" s="1"/>
      <c r="AM479" s="13"/>
      <c r="AN479" s="13"/>
      <c r="AO479" s="13"/>
      <c r="AQ479" s="13"/>
      <c r="AR479" s="13"/>
      <c r="AS479" s="13"/>
      <c r="AT479" s="13"/>
      <c r="AU479" s="13"/>
      <c r="AW479" s="13"/>
      <c r="AY479" s="13"/>
      <c r="BA479" s="13"/>
      <c r="BC479" s="13"/>
      <c r="BE479" s="13"/>
      <c r="BI479" s="13"/>
    </row>
    <row r="480" spans="15:61" x14ac:dyDescent="0.35">
      <c r="O480" s="13"/>
      <c r="Q480" s="13"/>
      <c r="S480" s="13"/>
      <c r="U480" s="13"/>
      <c r="W480" s="20"/>
      <c r="Y480" s="13"/>
      <c r="AA480" s="13"/>
      <c r="AE480" s="13"/>
      <c r="AI480" s="24"/>
      <c r="AJ480" s="1"/>
      <c r="AK480" s="13"/>
      <c r="AL480" s="1"/>
      <c r="AM480" s="13"/>
      <c r="AN480" s="13"/>
      <c r="AO480" s="13"/>
      <c r="AQ480" s="13"/>
      <c r="AR480" s="13"/>
      <c r="AS480" s="13"/>
      <c r="AT480" s="13"/>
      <c r="AU480" s="13"/>
      <c r="AW480" s="13"/>
      <c r="AY480" s="13"/>
      <c r="BA480" s="13"/>
      <c r="BC480" s="13"/>
      <c r="BE480" s="13"/>
      <c r="BI480" s="13"/>
    </row>
    <row r="481" spans="15:61" x14ac:dyDescent="0.35">
      <c r="O481" s="13"/>
      <c r="Q481" s="13"/>
      <c r="S481" s="13"/>
      <c r="U481" s="13"/>
      <c r="W481" s="20"/>
      <c r="Y481" s="13"/>
      <c r="AA481" s="13"/>
      <c r="AE481" s="13"/>
      <c r="AI481" s="24"/>
      <c r="AJ481" s="1"/>
      <c r="AK481" s="13"/>
      <c r="AL481" s="1"/>
      <c r="AM481" s="13"/>
      <c r="AN481" s="13"/>
      <c r="AO481" s="13"/>
      <c r="AQ481" s="13"/>
      <c r="AR481" s="13"/>
      <c r="AS481" s="13"/>
      <c r="AT481" s="13"/>
      <c r="AU481" s="13"/>
      <c r="AW481" s="13"/>
      <c r="AY481" s="13"/>
      <c r="BA481" s="13"/>
      <c r="BC481" s="13"/>
      <c r="BE481" s="13"/>
      <c r="BI481" s="13"/>
    </row>
    <row r="482" spans="15:61" x14ac:dyDescent="0.35">
      <c r="O482" s="13"/>
      <c r="Q482" s="13"/>
      <c r="S482" s="13"/>
      <c r="U482" s="13"/>
      <c r="W482" s="20"/>
      <c r="Y482" s="13"/>
      <c r="AA482" s="13"/>
      <c r="AE482" s="13"/>
      <c r="AI482" s="24"/>
      <c r="AJ482" s="1"/>
      <c r="AK482" s="13"/>
      <c r="AL482" s="1"/>
      <c r="AM482" s="13"/>
      <c r="AN482" s="13"/>
      <c r="AO482" s="13"/>
      <c r="AQ482" s="13"/>
      <c r="AR482" s="13"/>
      <c r="AS482" s="13"/>
      <c r="AT482" s="13"/>
      <c r="AU482" s="13"/>
      <c r="AW482" s="13"/>
      <c r="AY482" s="13"/>
      <c r="BA482" s="13"/>
      <c r="BC482" s="13"/>
      <c r="BE482" s="13"/>
      <c r="BI482" s="13"/>
    </row>
    <row r="483" spans="15:61" x14ac:dyDescent="0.35">
      <c r="O483" s="13"/>
      <c r="Q483" s="13"/>
      <c r="S483" s="13"/>
      <c r="U483" s="13"/>
      <c r="W483" s="20"/>
      <c r="Y483" s="13"/>
      <c r="AA483" s="13"/>
      <c r="AE483" s="13"/>
      <c r="AI483" s="24"/>
      <c r="AJ483" s="1"/>
      <c r="AK483" s="13"/>
      <c r="AL483" s="1"/>
      <c r="AM483" s="13"/>
      <c r="AN483" s="13"/>
      <c r="AO483" s="13"/>
      <c r="AQ483" s="13"/>
      <c r="AR483" s="13"/>
      <c r="AS483" s="13"/>
      <c r="AT483" s="13"/>
      <c r="AU483" s="13"/>
      <c r="AW483" s="13"/>
      <c r="AY483" s="13"/>
      <c r="BA483" s="13"/>
      <c r="BC483" s="13"/>
      <c r="BE483" s="13"/>
      <c r="BI483" s="13"/>
    </row>
    <row r="484" spans="15:61" x14ac:dyDescent="0.35">
      <c r="O484" s="13"/>
      <c r="Q484" s="13"/>
      <c r="S484" s="13"/>
      <c r="U484" s="13"/>
      <c r="W484" s="20"/>
      <c r="Y484" s="13"/>
      <c r="AA484" s="13"/>
      <c r="AE484" s="13"/>
      <c r="AI484" s="24"/>
      <c r="AJ484" s="1"/>
      <c r="AK484" s="13"/>
      <c r="AL484" s="1"/>
      <c r="AM484" s="13"/>
      <c r="AN484" s="13"/>
      <c r="AO484" s="13"/>
      <c r="AQ484" s="13"/>
      <c r="AR484" s="13"/>
      <c r="AS484" s="13"/>
      <c r="AT484" s="13"/>
      <c r="AU484" s="13"/>
      <c r="AW484" s="13"/>
      <c r="AY484" s="13"/>
      <c r="BA484" s="13"/>
      <c r="BC484" s="13"/>
      <c r="BE484" s="13"/>
      <c r="BI484" s="13"/>
    </row>
    <row r="485" spans="15:61" x14ac:dyDescent="0.35">
      <c r="O485" s="13"/>
      <c r="Q485" s="13"/>
      <c r="S485" s="13"/>
      <c r="U485" s="13"/>
      <c r="W485" s="20"/>
      <c r="Y485" s="13"/>
      <c r="AA485" s="13"/>
      <c r="AE485" s="13"/>
      <c r="AI485" s="24"/>
      <c r="AJ485" s="1"/>
      <c r="AK485" s="13"/>
      <c r="AL485" s="1"/>
      <c r="AM485" s="13"/>
      <c r="AN485" s="13"/>
      <c r="AO485" s="13"/>
      <c r="AQ485" s="13"/>
      <c r="AR485" s="13"/>
      <c r="AS485" s="13"/>
      <c r="AT485" s="13"/>
      <c r="AU485" s="13"/>
      <c r="AW485" s="13"/>
      <c r="AY485" s="13"/>
      <c r="BA485" s="13"/>
      <c r="BC485" s="13"/>
      <c r="BE485" s="13"/>
      <c r="BI485" s="13"/>
    </row>
    <row r="486" spans="15:61" x14ac:dyDescent="0.35">
      <c r="O486" s="13"/>
      <c r="Q486" s="13"/>
      <c r="S486" s="13"/>
      <c r="U486" s="13"/>
      <c r="W486" s="20"/>
      <c r="Y486" s="13"/>
      <c r="AA486" s="13"/>
      <c r="AE486" s="13"/>
      <c r="AI486" s="24"/>
      <c r="AJ486" s="1"/>
      <c r="AK486" s="13"/>
      <c r="AL486" s="1"/>
      <c r="AM486" s="13"/>
      <c r="AN486" s="13"/>
      <c r="AO486" s="13"/>
      <c r="AQ486" s="13"/>
      <c r="AR486" s="13"/>
      <c r="AS486" s="13"/>
      <c r="AT486" s="13"/>
      <c r="AU486" s="13"/>
      <c r="AW486" s="13"/>
      <c r="AY486" s="13"/>
      <c r="BA486" s="13"/>
      <c r="BC486" s="13"/>
      <c r="BE486" s="13"/>
      <c r="BI486" s="13"/>
    </row>
    <row r="487" spans="15:61" x14ac:dyDescent="0.35">
      <c r="O487" s="13"/>
      <c r="Q487" s="13"/>
      <c r="S487" s="13"/>
      <c r="U487" s="13"/>
      <c r="W487" s="20"/>
      <c r="Y487" s="13"/>
      <c r="AA487" s="13"/>
      <c r="AE487" s="13"/>
      <c r="AI487" s="24"/>
      <c r="AJ487" s="1"/>
      <c r="AK487" s="13"/>
      <c r="AL487" s="1"/>
      <c r="AM487" s="13"/>
      <c r="AN487" s="13"/>
      <c r="AO487" s="13"/>
      <c r="AQ487" s="13"/>
      <c r="AR487" s="13"/>
      <c r="AS487" s="13"/>
      <c r="AT487" s="13"/>
      <c r="AU487" s="13"/>
      <c r="AW487" s="13"/>
      <c r="AY487" s="13"/>
      <c r="BA487" s="13"/>
      <c r="BC487" s="13"/>
      <c r="BE487" s="13"/>
      <c r="BI487" s="13"/>
    </row>
    <row r="488" spans="15:61" x14ac:dyDescent="0.35">
      <c r="O488" s="13"/>
      <c r="Q488" s="13"/>
      <c r="S488" s="13"/>
      <c r="U488" s="13"/>
      <c r="W488" s="20"/>
      <c r="Y488" s="13"/>
      <c r="AA488" s="13"/>
      <c r="AE488" s="13"/>
      <c r="AI488" s="24"/>
      <c r="AJ488" s="1"/>
      <c r="AK488" s="13"/>
      <c r="AL488" s="1"/>
      <c r="AM488" s="13"/>
      <c r="AN488" s="13"/>
      <c r="AO488" s="13"/>
      <c r="AQ488" s="13"/>
      <c r="AR488" s="13"/>
      <c r="AS488" s="13"/>
      <c r="AT488" s="13"/>
      <c r="AU488" s="13"/>
      <c r="AW488" s="13"/>
      <c r="AY488" s="13"/>
      <c r="BA488" s="13"/>
      <c r="BC488" s="13"/>
      <c r="BE488" s="13"/>
      <c r="BI488" s="13"/>
    </row>
    <row r="489" spans="15:61" x14ac:dyDescent="0.35">
      <c r="O489" s="13"/>
      <c r="Q489" s="13"/>
      <c r="S489" s="13"/>
      <c r="U489" s="13"/>
      <c r="W489" s="20"/>
      <c r="Y489" s="13"/>
      <c r="AA489" s="13"/>
      <c r="AE489" s="13"/>
      <c r="AI489" s="24"/>
      <c r="AJ489" s="1"/>
      <c r="AK489" s="13"/>
      <c r="AL489" s="1"/>
      <c r="AM489" s="13"/>
      <c r="AN489" s="13"/>
      <c r="AO489" s="13"/>
      <c r="AQ489" s="13"/>
      <c r="AR489" s="13"/>
      <c r="AS489" s="13"/>
      <c r="AT489" s="13"/>
      <c r="AU489" s="13"/>
      <c r="AW489" s="13"/>
      <c r="AY489" s="13"/>
      <c r="BA489" s="13"/>
      <c r="BC489" s="13"/>
      <c r="BE489" s="13"/>
      <c r="BI489" s="13"/>
    </row>
    <row r="490" spans="15:61" x14ac:dyDescent="0.35">
      <c r="O490" s="13"/>
      <c r="Q490" s="13"/>
      <c r="S490" s="13"/>
      <c r="U490" s="13"/>
      <c r="W490" s="20"/>
      <c r="Y490" s="13"/>
      <c r="AA490" s="13"/>
      <c r="AE490" s="13"/>
      <c r="AI490" s="24"/>
      <c r="AJ490" s="1"/>
      <c r="AK490" s="13"/>
      <c r="AL490" s="1"/>
      <c r="AM490" s="13"/>
      <c r="AN490" s="13"/>
      <c r="AO490" s="13"/>
      <c r="AQ490" s="13"/>
      <c r="AR490" s="13"/>
      <c r="AS490" s="13"/>
      <c r="AT490" s="13"/>
      <c r="AU490" s="13"/>
      <c r="AW490" s="13"/>
      <c r="AY490" s="13"/>
      <c r="BA490" s="13"/>
      <c r="BC490" s="13"/>
      <c r="BE490" s="13"/>
      <c r="BI490" s="13"/>
    </row>
    <row r="491" spans="15:61" x14ac:dyDescent="0.35">
      <c r="O491" s="13"/>
      <c r="Q491" s="13"/>
      <c r="S491" s="13"/>
      <c r="U491" s="13"/>
      <c r="W491" s="20"/>
      <c r="Y491" s="13"/>
      <c r="AA491" s="13"/>
      <c r="AE491" s="13"/>
      <c r="AI491" s="24"/>
      <c r="AJ491" s="1"/>
      <c r="AK491" s="13"/>
      <c r="AL491" s="1"/>
      <c r="AM491" s="13"/>
      <c r="AN491" s="13"/>
      <c r="AO491" s="13"/>
      <c r="AQ491" s="13"/>
      <c r="AR491" s="13"/>
      <c r="AS491" s="13"/>
      <c r="AT491" s="13"/>
      <c r="AU491" s="13"/>
      <c r="AW491" s="13"/>
      <c r="AY491" s="13"/>
      <c r="BA491" s="13"/>
      <c r="BC491" s="13"/>
      <c r="BE491" s="13"/>
      <c r="BI491" s="13"/>
    </row>
    <row r="492" spans="15:61" x14ac:dyDescent="0.35">
      <c r="O492" s="13"/>
      <c r="Q492" s="13"/>
      <c r="S492" s="13"/>
      <c r="U492" s="13"/>
      <c r="W492" s="20"/>
      <c r="Y492" s="13"/>
      <c r="AA492" s="13"/>
      <c r="AE492" s="13"/>
      <c r="AI492" s="24"/>
      <c r="AJ492" s="1"/>
      <c r="AK492" s="13"/>
      <c r="AL492" s="1"/>
      <c r="AM492" s="13"/>
      <c r="AN492" s="13"/>
      <c r="AO492" s="13"/>
      <c r="AQ492" s="13"/>
      <c r="AR492" s="13"/>
      <c r="AS492" s="13"/>
      <c r="AT492" s="13"/>
      <c r="AU492" s="13"/>
      <c r="AW492" s="13"/>
      <c r="AY492" s="13"/>
      <c r="BA492" s="13"/>
      <c r="BC492" s="13"/>
      <c r="BE492" s="13"/>
      <c r="BI492" s="13"/>
    </row>
    <row r="493" spans="15:61" x14ac:dyDescent="0.35">
      <c r="O493" s="13"/>
      <c r="Q493" s="13"/>
      <c r="S493" s="13"/>
      <c r="U493" s="13"/>
      <c r="W493" s="20"/>
      <c r="Y493" s="13"/>
      <c r="AA493" s="13"/>
      <c r="AE493" s="13"/>
      <c r="AI493" s="24"/>
      <c r="AJ493" s="1"/>
      <c r="AK493" s="13"/>
      <c r="AL493" s="1"/>
      <c r="AM493" s="13"/>
      <c r="AN493" s="13"/>
      <c r="AO493" s="13"/>
      <c r="AQ493" s="13"/>
      <c r="AR493" s="13"/>
      <c r="AS493" s="13"/>
      <c r="AT493" s="13"/>
      <c r="AU493" s="13"/>
      <c r="AW493" s="13"/>
      <c r="AY493" s="13"/>
      <c r="BA493" s="13"/>
      <c r="BC493" s="13"/>
      <c r="BE493" s="13"/>
      <c r="BI493" s="13"/>
    </row>
    <row r="494" spans="15:61" x14ac:dyDescent="0.35">
      <c r="O494" s="13"/>
      <c r="Q494" s="13"/>
      <c r="S494" s="13"/>
      <c r="U494" s="13"/>
      <c r="W494" s="20"/>
      <c r="Y494" s="13"/>
      <c r="AA494" s="13"/>
      <c r="AE494" s="13"/>
      <c r="AI494" s="24"/>
      <c r="AJ494" s="1"/>
      <c r="AK494" s="13"/>
      <c r="AL494" s="1"/>
      <c r="AM494" s="13"/>
      <c r="AN494" s="13"/>
      <c r="AO494" s="13"/>
      <c r="AQ494" s="13"/>
      <c r="AR494" s="13"/>
      <c r="AS494" s="13"/>
      <c r="AT494" s="13"/>
      <c r="AU494" s="13"/>
      <c r="AW494" s="13"/>
      <c r="AY494" s="13"/>
      <c r="BA494" s="13"/>
      <c r="BC494" s="13"/>
      <c r="BE494" s="13"/>
      <c r="BI494" s="13"/>
    </row>
    <row r="495" spans="15:61" x14ac:dyDescent="0.35">
      <c r="O495" s="13"/>
      <c r="Q495" s="13"/>
      <c r="S495" s="13"/>
      <c r="U495" s="13"/>
      <c r="W495" s="20"/>
      <c r="Y495" s="13"/>
      <c r="AA495" s="13"/>
      <c r="AE495" s="13"/>
      <c r="AI495" s="24"/>
      <c r="AJ495" s="1"/>
      <c r="AK495" s="13"/>
      <c r="AL495" s="1"/>
      <c r="AM495" s="13"/>
      <c r="AN495" s="13"/>
      <c r="AO495" s="13"/>
      <c r="AQ495" s="13"/>
      <c r="AR495" s="13"/>
      <c r="AS495" s="13"/>
      <c r="AT495" s="13"/>
      <c r="AU495" s="13"/>
      <c r="AW495" s="13"/>
      <c r="AY495" s="13"/>
      <c r="BA495" s="13"/>
      <c r="BC495" s="13"/>
      <c r="BE495" s="13"/>
      <c r="BI495" s="13"/>
    </row>
    <row r="496" spans="15:61" x14ac:dyDescent="0.35">
      <c r="O496" s="13"/>
      <c r="Q496" s="13"/>
      <c r="S496" s="13"/>
      <c r="U496" s="13"/>
      <c r="W496" s="20"/>
      <c r="Y496" s="13"/>
      <c r="AA496" s="13"/>
      <c r="AE496" s="13"/>
      <c r="AI496" s="24"/>
      <c r="AJ496" s="1"/>
      <c r="AK496" s="13"/>
      <c r="AL496" s="1"/>
      <c r="AM496" s="13"/>
      <c r="AN496" s="13"/>
      <c r="AO496" s="13"/>
      <c r="AQ496" s="13"/>
      <c r="AR496" s="13"/>
      <c r="AS496" s="13"/>
      <c r="AT496" s="13"/>
      <c r="AU496" s="13"/>
      <c r="AW496" s="13"/>
      <c r="AY496" s="13"/>
      <c r="BA496" s="13"/>
      <c r="BC496" s="13"/>
      <c r="BE496" s="13"/>
      <c r="BI496" s="13"/>
    </row>
    <row r="497" spans="15:61" x14ac:dyDescent="0.35">
      <c r="O497" s="13"/>
      <c r="Q497" s="13"/>
      <c r="S497" s="13"/>
      <c r="U497" s="13"/>
      <c r="W497" s="20"/>
      <c r="Y497" s="13"/>
      <c r="AA497" s="13"/>
      <c r="AE497" s="13"/>
      <c r="AI497" s="24"/>
      <c r="AJ497" s="1"/>
      <c r="AK497" s="13"/>
      <c r="AL497" s="1"/>
      <c r="AM497" s="13"/>
      <c r="AN497" s="13"/>
      <c r="AO497" s="13"/>
      <c r="AQ497" s="13"/>
      <c r="AR497" s="13"/>
      <c r="AS497" s="13"/>
      <c r="AT497" s="13"/>
      <c r="AU497" s="13"/>
      <c r="AW497" s="13"/>
      <c r="AY497" s="13"/>
      <c r="BA497" s="13"/>
      <c r="BC497" s="13"/>
      <c r="BE497" s="13"/>
      <c r="BI497" s="13"/>
    </row>
    <row r="498" spans="15:61" x14ac:dyDescent="0.35">
      <c r="O498" s="13"/>
      <c r="Q498" s="13"/>
      <c r="S498" s="13"/>
      <c r="U498" s="13"/>
      <c r="W498" s="20"/>
      <c r="Y498" s="13"/>
      <c r="AA498" s="13"/>
      <c r="AE498" s="13"/>
      <c r="AI498" s="24"/>
      <c r="AJ498" s="1"/>
      <c r="AK498" s="13"/>
      <c r="AL498" s="1"/>
      <c r="AM498" s="13"/>
      <c r="AN498" s="13"/>
      <c r="AO498" s="13"/>
      <c r="AQ498" s="13"/>
      <c r="AR498" s="13"/>
      <c r="AS498" s="13"/>
      <c r="AT498" s="13"/>
      <c r="AU498" s="13"/>
      <c r="AW498" s="13"/>
      <c r="AY498" s="13"/>
      <c r="BA498" s="13"/>
      <c r="BC498" s="13"/>
      <c r="BE498" s="13"/>
      <c r="BI498" s="13"/>
    </row>
    <row r="499" spans="15:61" x14ac:dyDescent="0.35">
      <c r="O499" s="13"/>
      <c r="Q499" s="13"/>
      <c r="S499" s="13"/>
      <c r="U499" s="13"/>
      <c r="W499" s="20"/>
      <c r="Y499" s="13"/>
      <c r="AA499" s="13"/>
      <c r="AE499" s="13"/>
      <c r="AI499" s="24"/>
      <c r="AJ499" s="1"/>
      <c r="AK499" s="13"/>
      <c r="AL499" s="1"/>
      <c r="AM499" s="13"/>
      <c r="AN499" s="13"/>
      <c r="AO499" s="13"/>
      <c r="AQ499" s="13"/>
      <c r="AR499" s="13"/>
      <c r="AS499" s="13"/>
      <c r="AT499" s="13"/>
      <c r="AU499" s="13"/>
      <c r="AW499" s="13"/>
      <c r="AY499" s="13"/>
      <c r="BA499" s="13"/>
      <c r="BC499" s="13"/>
      <c r="BE499" s="13"/>
      <c r="BI499" s="13"/>
    </row>
    <row r="500" spans="15:61" x14ac:dyDescent="0.35">
      <c r="O500" s="13"/>
      <c r="Q500" s="13"/>
      <c r="S500" s="13"/>
      <c r="U500" s="13"/>
      <c r="W500" s="20"/>
      <c r="Y500" s="13"/>
      <c r="AA500" s="13"/>
      <c r="AE500" s="13"/>
      <c r="AI500" s="24"/>
      <c r="AJ500" s="1"/>
      <c r="AK500" s="13"/>
      <c r="AL500" s="1"/>
      <c r="AM500" s="13"/>
      <c r="AN500" s="13"/>
      <c r="AO500" s="13"/>
      <c r="AQ500" s="13"/>
      <c r="AR500" s="13"/>
      <c r="AS500" s="13"/>
      <c r="AT500" s="13"/>
      <c r="AU500" s="13"/>
      <c r="AW500" s="13"/>
      <c r="AY500" s="13"/>
      <c r="BA500" s="13"/>
      <c r="BC500" s="13"/>
      <c r="BE500" s="13"/>
      <c r="BI500" s="13"/>
    </row>
    <row r="501" spans="15:61" x14ac:dyDescent="0.35">
      <c r="O501" s="13"/>
      <c r="Q501" s="13"/>
      <c r="S501" s="13"/>
      <c r="U501" s="13"/>
      <c r="W501" s="20"/>
      <c r="Y501" s="13"/>
      <c r="AA501" s="13"/>
      <c r="AE501" s="13"/>
      <c r="AI501" s="24"/>
      <c r="AJ501" s="1"/>
      <c r="AK501" s="13"/>
      <c r="AL501" s="1"/>
      <c r="AM501" s="13"/>
      <c r="AN501" s="13"/>
      <c r="AO501" s="13"/>
      <c r="AQ501" s="13"/>
      <c r="AR501" s="13"/>
      <c r="AS501" s="13"/>
      <c r="AT501" s="13"/>
      <c r="AU501" s="13"/>
      <c r="AW501" s="13"/>
      <c r="AY501" s="13"/>
      <c r="BA501" s="13"/>
      <c r="BC501" s="13"/>
      <c r="BE501" s="13"/>
      <c r="BI501" s="13"/>
    </row>
    <row r="502" spans="15:61" x14ac:dyDescent="0.35">
      <c r="O502" s="13"/>
      <c r="Q502" s="13"/>
      <c r="S502" s="13"/>
      <c r="U502" s="13"/>
      <c r="W502" s="20"/>
      <c r="Y502" s="13"/>
      <c r="AA502" s="13"/>
      <c r="AE502" s="13"/>
      <c r="AI502" s="24"/>
      <c r="AJ502" s="1"/>
      <c r="AK502" s="13"/>
      <c r="AL502" s="1"/>
      <c r="AM502" s="13"/>
      <c r="AN502" s="13"/>
      <c r="AO502" s="13"/>
      <c r="AQ502" s="13"/>
      <c r="AR502" s="13"/>
      <c r="AS502" s="13"/>
      <c r="AT502" s="13"/>
      <c r="AU502" s="13"/>
      <c r="AW502" s="13"/>
      <c r="AY502" s="13"/>
      <c r="BA502" s="13"/>
      <c r="BC502" s="13"/>
      <c r="BE502" s="13"/>
      <c r="BI502" s="13"/>
    </row>
    <row r="503" spans="15:61" x14ac:dyDescent="0.35">
      <c r="O503" s="13"/>
      <c r="Q503" s="13"/>
      <c r="S503" s="13"/>
      <c r="U503" s="13"/>
      <c r="W503" s="20"/>
      <c r="Y503" s="13"/>
      <c r="AA503" s="13"/>
      <c r="AE503" s="13"/>
      <c r="AI503" s="24"/>
      <c r="AJ503" s="1"/>
      <c r="AK503" s="13"/>
      <c r="AL503" s="1"/>
      <c r="AM503" s="13"/>
      <c r="AN503" s="13"/>
      <c r="AO503" s="13"/>
      <c r="AQ503" s="13"/>
      <c r="AR503" s="13"/>
      <c r="AS503" s="13"/>
      <c r="AT503" s="13"/>
      <c r="AU503" s="13"/>
      <c r="AW503" s="13"/>
      <c r="AY503" s="13"/>
      <c r="BA503" s="13"/>
      <c r="BC503" s="13"/>
      <c r="BE503" s="13"/>
      <c r="BI503" s="13"/>
    </row>
    <row r="504" spans="15:61" x14ac:dyDescent="0.35">
      <c r="O504" s="13"/>
      <c r="Q504" s="13"/>
      <c r="S504" s="13"/>
      <c r="U504" s="13"/>
      <c r="W504" s="20"/>
      <c r="Y504" s="13"/>
      <c r="AA504" s="13"/>
      <c r="AE504" s="13"/>
      <c r="AI504" s="24"/>
      <c r="AJ504" s="1"/>
      <c r="AK504" s="13"/>
      <c r="AL504" s="1"/>
      <c r="AM504" s="13"/>
      <c r="AN504" s="13"/>
      <c r="AO504" s="13"/>
      <c r="AQ504" s="13"/>
      <c r="AR504" s="13"/>
      <c r="AS504" s="13"/>
      <c r="AT504" s="13"/>
      <c r="AU504" s="13"/>
      <c r="AW504" s="13"/>
      <c r="AY504" s="13"/>
      <c r="BA504" s="13"/>
      <c r="BC504" s="13"/>
      <c r="BE504" s="13"/>
      <c r="BI504" s="13"/>
    </row>
    <row r="505" spans="15:61" x14ac:dyDescent="0.35">
      <c r="O505" s="13"/>
      <c r="Q505" s="13"/>
      <c r="S505" s="13"/>
      <c r="U505" s="13"/>
      <c r="W505" s="20"/>
      <c r="Y505" s="13"/>
      <c r="AA505" s="13"/>
      <c r="AE505" s="13"/>
      <c r="AI505" s="24"/>
      <c r="AJ505" s="1"/>
      <c r="AK505" s="13"/>
      <c r="AL505" s="1"/>
      <c r="AM505" s="13"/>
      <c r="AN505" s="13"/>
      <c r="AO505" s="13"/>
      <c r="AQ505" s="13"/>
      <c r="AR505" s="13"/>
      <c r="AS505" s="13"/>
      <c r="AT505" s="13"/>
      <c r="AU505" s="13"/>
      <c r="AW505" s="13"/>
      <c r="AY505" s="13"/>
      <c r="BA505" s="13"/>
      <c r="BC505" s="13"/>
      <c r="BE505" s="13"/>
      <c r="BI505" s="13"/>
    </row>
    <row r="506" spans="15:61" x14ac:dyDescent="0.35">
      <c r="O506" s="13"/>
      <c r="Q506" s="13"/>
      <c r="S506" s="13"/>
      <c r="U506" s="13"/>
      <c r="W506" s="20"/>
      <c r="Y506" s="13"/>
      <c r="AA506" s="13"/>
      <c r="AE506" s="13"/>
      <c r="AI506" s="24"/>
      <c r="AJ506" s="1"/>
      <c r="AK506" s="13"/>
      <c r="AL506" s="1"/>
      <c r="AM506" s="13"/>
      <c r="AN506" s="13"/>
      <c r="AO506" s="13"/>
      <c r="AQ506" s="13"/>
      <c r="AR506" s="13"/>
      <c r="AS506" s="13"/>
      <c r="AT506" s="13"/>
      <c r="AU506" s="13"/>
      <c r="AW506" s="13"/>
      <c r="AY506" s="13"/>
      <c r="BA506" s="13"/>
      <c r="BC506" s="13"/>
      <c r="BE506" s="13"/>
      <c r="BI506" s="13"/>
    </row>
    <row r="507" spans="15:61" x14ac:dyDescent="0.35">
      <c r="O507" s="13"/>
      <c r="Q507" s="13"/>
      <c r="S507" s="13"/>
      <c r="U507" s="13"/>
      <c r="W507" s="20"/>
      <c r="Y507" s="13"/>
      <c r="AA507" s="13"/>
      <c r="AE507" s="13"/>
      <c r="AI507" s="24"/>
      <c r="AJ507" s="1"/>
      <c r="AK507" s="13"/>
      <c r="AL507" s="1"/>
      <c r="AM507" s="13"/>
      <c r="AN507" s="13"/>
      <c r="AO507" s="13"/>
      <c r="AQ507" s="13"/>
      <c r="AR507" s="13"/>
      <c r="AS507" s="13"/>
      <c r="AT507" s="13"/>
      <c r="AU507" s="13"/>
      <c r="AW507" s="13"/>
      <c r="AY507" s="13"/>
      <c r="BA507" s="13"/>
      <c r="BC507" s="13"/>
      <c r="BE507" s="13"/>
      <c r="BI507" s="13"/>
    </row>
    <row r="508" spans="15:61" x14ac:dyDescent="0.35">
      <c r="O508" s="13"/>
      <c r="Q508" s="13"/>
      <c r="S508" s="13"/>
      <c r="U508" s="13"/>
      <c r="W508" s="20"/>
      <c r="Y508" s="13"/>
      <c r="AA508" s="13"/>
      <c r="AE508" s="13"/>
      <c r="AI508" s="24"/>
      <c r="AJ508" s="1"/>
      <c r="AK508" s="13"/>
      <c r="AL508" s="1"/>
      <c r="AM508" s="13"/>
      <c r="AN508" s="13"/>
      <c r="AO508" s="13"/>
      <c r="AQ508" s="13"/>
      <c r="AR508" s="13"/>
      <c r="AS508" s="13"/>
      <c r="AT508" s="13"/>
      <c r="AU508" s="13"/>
      <c r="AW508" s="13"/>
      <c r="AY508" s="13"/>
      <c r="BA508" s="13"/>
      <c r="BC508" s="13"/>
      <c r="BE508" s="13"/>
      <c r="BI508" s="13"/>
    </row>
    <row r="509" spans="15:61" x14ac:dyDescent="0.35">
      <c r="O509" s="13"/>
      <c r="Q509" s="13"/>
      <c r="S509" s="13"/>
      <c r="U509" s="13"/>
      <c r="W509" s="20"/>
      <c r="Y509" s="13"/>
      <c r="AA509" s="13"/>
      <c r="AE509" s="13"/>
      <c r="AI509" s="24"/>
      <c r="AJ509" s="1"/>
      <c r="AK509" s="13"/>
      <c r="AL509" s="1"/>
      <c r="AM509" s="13"/>
      <c r="AN509" s="13"/>
      <c r="AO509" s="13"/>
      <c r="AQ509" s="13"/>
      <c r="AR509" s="13"/>
      <c r="AS509" s="13"/>
      <c r="AT509" s="13"/>
      <c r="AU509" s="13"/>
      <c r="AW509" s="13"/>
      <c r="AY509" s="13"/>
      <c r="BA509" s="13"/>
      <c r="BC509" s="13"/>
      <c r="BE509" s="13"/>
      <c r="BI509" s="13"/>
    </row>
    <row r="510" spans="15:61" x14ac:dyDescent="0.35">
      <c r="O510" s="13"/>
      <c r="Q510" s="13"/>
      <c r="S510" s="13"/>
      <c r="U510" s="13"/>
      <c r="W510" s="20"/>
      <c r="Y510" s="13"/>
      <c r="AA510" s="13"/>
      <c r="AE510" s="13"/>
      <c r="AI510" s="24"/>
      <c r="AJ510" s="1"/>
      <c r="AK510" s="13"/>
      <c r="AL510" s="1"/>
      <c r="AM510" s="13"/>
      <c r="AN510" s="13"/>
      <c r="AO510" s="13"/>
      <c r="AQ510" s="13"/>
      <c r="AR510" s="13"/>
      <c r="AS510" s="13"/>
      <c r="AT510" s="13"/>
      <c r="AU510" s="13"/>
      <c r="AW510" s="13"/>
      <c r="AY510" s="13"/>
      <c r="BA510" s="13"/>
      <c r="BC510" s="13"/>
      <c r="BE510" s="13"/>
      <c r="BI510" s="13"/>
    </row>
    <row r="511" spans="15:61" x14ac:dyDescent="0.35">
      <c r="O511" s="13"/>
      <c r="Q511" s="13"/>
      <c r="S511" s="13"/>
      <c r="U511" s="13"/>
      <c r="W511" s="20"/>
      <c r="Y511" s="13"/>
      <c r="AA511" s="13"/>
      <c r="AE511" s="13"/>
      <c r="AI511" s="24"/>
      <c r="AJ511" s="1"/>
      <c r="AK511" s="13"/>
      <c r="AL511" s="1"/>
      <c r="AM511" s="13"/>
      <c r="AN511" s="13"/>
      <c r="AO511" s="13"/>
      <c r="AQ511" s="13"/>
      <c r="AR511" s="13"/>
      <c r="AS511" s="13"/>
      <c r="AT511" s="13"/>
      <c r="AU511" s="13"/>
      <c r="AW511" s="13"/>
      <c r="AY511" s="13"/>
      <c r="BA511" s="13"/>
      <c r="BC511" s="13"/>
      <c r="BE511" s="13"/>
      <c r="BI511" s="13"/>
    </row>
    <row r="512" spans="15:61" x14ac:dyDescent="0.35">
      <c r="O512" s="13"/>
      <c r="Q512" s="13"/>
      <c r="S512" s="13"/>
      <c r="U512" s="13"/>
      <c r="W512" s="20"/>
      <c r="Y512" s="13"/>
      <c r="AA512" s="13"/>
      <c r="AE512" s="13"/>
      <c r="AI512" s="24"/>
      <c r="AJ512" s="1"/>
      <c r="AK512" s="13"/>
      <c r="AL512" s="1"/>
      <c r="AM512" s="13"/>
      <c r="AN512" s="13"/>
      <c r="AO512" s="13"/>
      <c r="AQ512" s="13"/>
      <c r="AR512" s="13"/>
      <c r="AS512" s="13"/>
      <c r="AT512" s="13"/>
      <c r="AU512" s="13"/>
      <c r="AW512" s="13"/>
      <c r="AY512" s="13"/>
      <c r="BA512" s="13"/>
      <c r="BC512" s="13"/>
      <c r="BE512" s="13"/>
      <c r="BI512" s="13"/>
    </row>
    <row r="513" spans="15:61" x14ac:dyDescent="0.35">
      <c r="O513" s="13"/>
      <c r="Q513" s="13"/>
      <c r="S513" s="13"/>
      <c r="U513" s="13"/>
      <c r="W513" s="20"/>
      <c r="Y513" s="13"/>
      <c r="AA513" s="13"/>
      <c r="AE513" s="13"/>
      <c r="AI513" s="24"/>
      <c r="AJ513" s="1"/>
      <c r="AK513" s="13"/>
      <c r="AL513" s="1"/>
      <c r="AM513" s="13"/>
      <c r="AN513" s="13"/>
      <c r="AO513" s="13"/>
      <c r="AQ513" s="13"/>
      <c r="AR513" s="13"/>
      <c r="AS513" s="13"/>
      <c r="AT513" s="13"/>
      <c r="AU513" s="13"/>
      <c r="AW513" s="13"/>
      <c r="AY513" s="13"/>
      <c r="BA513" s="13"/>
      <c r="BC513" s="13"/>
      <c r="BE513" s="13"/>
      <c r="BI513" s="13"/>
    </row>
    <row r="514" spans="15:61" x14ac:dyDescent="0.35">
      <c r="O514" s="13"/>
      <c r="Q514" s="13"/>
      <c r="S514" s="13"/>
      <c r="U514" s="13"/>
      <c r="W514" s="20"/>
      <c r="Y514" s="13"/>
      <c r="AA514" s="13"/>
      <c r="AE514" s="13"/>
      <c r="AI514" s="24"/>
      <c r="AJ514" s="1"/>
      <c r="AK514" s="13"/>
      <c r="AL514" s="1"/>
      <c r="AM514" s="13"/>
      <c r="AN514" s="13"/>
      <c r="AO514" s="13"/>
      <c r="AQ514" s="13"/>
      <c r="AR514" s="13"/>
      <c r="AS514" s="13"/>
      <c r="AT514" s="13"/>
      <c r="AU514" s="13"/>
      <c r="AW514" s="13"/>
      <c r="AY514" s="13"/>
      <c r="BA514" s="13"/>
      <c r="BC514" s="13"/>
      <c r="BE514" s="13"/>
      <c r="BI514" s="13"/>
    </row>
    <row r="515" spans="15:61" x14ac:dyDescent="0.35">
      <c r="O515" s="13"/>
      <c r="Q515" s="13"/>
      <c r="S515" s="13"/>
      <c r="U515" s="13"/>
      <c r="W515" s="20"/>
      <c r="Y515" s="13"/>
      <c r="AA515" s="13"/>
      <c r="AE515" s="13"/>
      <c r="AI515" s="24"/>
      <c r="AJ515" s="1"/>
      <c r="AK515" s="13"/>
      <c r="AL515" s="1"/>
      <c r="AM515" s="13"/>
      <c r="AN515" s="13"/>
      <c r="AO515" s="13"/>
      <c r="AQ515" s="13"/>
      <c r="AR515" s="13"/>
      <c r="AS515" s="13"/>
      <c r="AT515" s="13"/>
      <c r="AU515" s="13"/>
      <c r="AW515" s="13"/>
      <c r="AY515" s="13"/>
      <c r="BA515" s="13"/>
      <c r="BC515" s="13"/>
      <c r="BE515" s="13"/>
      <c r="BI515" s="13"/>
    </row>
    <row r="516" spans="15:61" x14ac:dyDescent="0.35">
      <c r="O516" s="13"/>
      <c r="Q516" s="13"/>
      <c r="S516" s="13"/>
      <c r="U516" s="13"/>
      <c r="W516" s="20"/>
      <c r="Y516" s="13"/>
      <c r="AA516" s="13"/>
      <c r="AE516" s="13"/>
      <c r="AI516" s="24"/>
      <c r="AJ516" s="1"/>
      <c r="AK516" s="13"/>
      <c r="AL516" s="1"/>
      <c r="AM516" s="13"/>
      <c r="AN516" s="13"/>
      <c r="AO516" s="13"/>
      <c r="AQ516" s="13"/>
      <c r="AR516" s="13"/>
      <c r="AS516" s="13"/>
      <c r="AT516" s="13"/>
      <c r="AU516" s="13"/>
      <c r="AW516" s="13"/>
      <c r="AY516" s="13"/>
      <c r="BA516" s="13"/>
      <c r="BC516" s="13"/>
      <c r="BE516" s="13"/>
      <c r="BI516" s="13"/>
    </row>
    <row r="517" spans="15:61" x14ac:dyDescent="0.35">
      <c r="O517" s="13"/>
      <c r="Q517" s="13"/>
      <c r="S517" s="13"/>
      <c r="U517" s="13"/>
      <c r="W517" s="20"/>
      <c r="Y517" s="13"/>
      <c r="AA517" s="13"/>
      <c r="AE517" s="13"/>
      <c r="AI517" s="24"/>
      <c r="AJ517" s="1"/>
      <c r="AK517" s="13"/>
      <c r="AL517" s="1"/>
      <c r="AM517" s="13"/>
      <c r="AN517" s="13"/>
      <c r="AO517" s="13"/>
      <c r="AQ517" s="13"/>
      <c r="AR517" s="13"/>
      <c r="AS517" s="13"/>
      <c r="AT517" s="13"/>
      <c r="AU517" s="13"/>
      <c r="AW517" s="13"/>
      <c r="AY517" s="13"/>
      <c r="BA517" s="13"/>
      <c r="BC517" s="13"/>
      <c r="BE517" s="13"/>
      <c r="BI517" s="13"/>
    </row>
    <row r="518" spans="15:61" x14ac:dyDescent="0.35">
      <c r="O518" s="13"/>
      <c r="Q518" s="13"/>
      <c r="S518" s="13"/>
      <c r="U518" s="13"/>
      <c r="W518" s="20"/>
      <c r="Y518" s="13"/>
      <c r="AA518" s="13"/>
      <c r="AE518" s="13"/>
      <c r="AI518" s="24"/>
      <c r="AJ518" s="1"/>
      <c r="AK518" s="13"/>
      <c r="AL518" s="1"/>
      <c r="AM518" s="13"/>
      <c r="AN518" s="13"/>
      <c r="AO518" s="13"/>
      <c r="AQ518" s="13"/>
      <c r="AR518" s="13"/>
      <c r="AS518" s="13"/>
      <c r="AT518" s="13"/>
      <c r="AU518" s="13"/>
      <c r="AW518" s="13"/>
      <c r="AY518" s="13"/>
      <c r="BA518" s="13"/>
      <c r="BC518" s="13"/>
      <c r="BE518" s="13"/>
      <c r="BI518" s="13"/>
    </row>
    <row r="519" spans="15:61" x14ac:dyDescent="0.35">
      <c r="O519" s="13"/>
      <c r="Q519" s="13"/>
      <c r="S519" s="13"/>
      <c r="U519" s="13"/>
      <c r="W519" s="20"/>
      <c r="Y519" s="13"/>
      <c r="AA519" s="13"/>
      <c r="AE519" s="13"/>
      <c r="AI519" s="24"/>
      <c r="AJ519" s="1"/>
      <c r="AK519" s="13"/>
      <c r="AL519" s="1"/>
      <c r="AM519" s="13"/>
      <c r="AN519" s="13"/>
      <c r="AO519" s="13"/>
      <c r="AQ519" s="13"/>
      <c r="AR519" s="13"/>
      <c r="AS519" s="13"/>
      <c r="AT519" s="13"/>
      <c r="AU519" s="13"/>
      <c r="AW519" s="13"/>
      <c r="AY519" s="13"/>
      <c r="BA519" s="13"/>
      <c r="BC519" s="13"/>
      <c r="BE519" s="13"/>
      <c r="BI519" s="13"/>
    </row>
    <row r="520" spans="15:61" x14ac:dyDescent="0.35">
      <c r="O520" s="13"/>
      <c r="Q520" s="13"/>
      <c r="S520" s="13"/>
      <c r="U520" s="13"/>
      <c r="W520" s="20"/>
      <c r="Y520" s="13"/>
      <c r="AA520" s="13"/>
      <c r="AE520" s="13"/>
      <c r="AI520" s="24"/>
      <c r="AJ520" s="1"/>
      <c r="AK520" s="13"/>
      <c r="AL520" s="1"/>
      <c r="AM520" s="13"/>
      <c r="AN520" s="13"/>
      <c r="AO520" s="13"/>
      <c r="AQ520" s="13"/>
      <c r="AR520" s="13"/>
      <c r="AS520" s="13"/>
      <c r="AT520" s="13"/>
      <c r="AU520" s="13"/>
      <c r="AW520" s="13"/>
      <c r="AY520" s="13"/>
      <c r="BA520" s="13"/>
      <c r="BC520" s="13"/>
      <c r="BE520" s="13"/>
      <c r="BI520" s="13"/>
    </row>
    <row r="521" spans="15:61" x14ac:dyDescent="0.35">
      <c r="O521" s="13"/>
      <c r="Q521" s="13"/>
      <c r="S521" s="13"/>
      <c r="U521" s="13"/>
      <c r="W521" s="20"/>
      <c r="Y521" s="13"/>
      <c r="AA521" s="13"/>
      <c r="AE521" s="13"/>
      <c r="AI521" s="24"/>
      <c r="AJ521" s="1"/>
      <c r="AK521" s="13"/>
      <c r="AL521" s="1"/>
      <c r="AM521" s="13"/>
      <c r="AN521" s="13"/>
      <c r="AO521" s="13"/>
      <c r="AQ521" s="13"/>
      <c r="AR521" s="13"/>
      <c r="AS521" s="13"/>
      <c r="AT521" s="13"/>
      <c r="AU521" s="13"/>
      <c r="AW521" s="13"/>
      <c r="AY521" s="13"/>
      <c r="BA521" s="13"/>
      <c r="BC521" s="13"/>
      <c r="BE521" s="13"/>
      <c r="BI521" s="13"/>
    </row>
    <row r="522" spans="15:61" x14ac:dyDescent="0.35">
      <c r="O522" s="13"/>
      <c r="Q522" s="13"/>
      <c r="S522" s="13"/>
      <c r="U522" s="13"/>
      <c r="W522" s="20"/>
      <c r="Y522" s="13"/>
      <c r="AA522" s="13"/>
      <c r="AE522" s="13"/>
      <c r="AI522" s="24"/>
      <c r="AJ522" s="1"/>
      <c r="AK522" s="13"/>
      <c r="AL522" s="1"/>
      <c r="AM522" s="13"/>
      <c r="AN522" s="13"/>
      <c r="AO522" s="13"/>
      <c r="AQ522" s="13"/>
      <c r="AR522" s="13"/>
      <c r="AS522" s="13"/>
      <c r="AT522" s="13"/>
      <c r="AU522" s="13"/>
      <c r="AW522" s="13"/>
      <c r="AY522" s="13"/>
      <c r="BA522" s="13"/>
      <c r="BC522" s="13"/>
      <c r="BE522" s="13"/>
      <c r="BI522" s="13"/>
    </row>
    <row r="523" spans="15:61" x14ac:dyDescent="0.35">
      <c r="O523" s="13"/>
      <c r="Q523" s="13"/>
      <c r="S523" s="13"/>
      <c r="U523" s="13"/>
      <c r="W523" s="20"/>
      <c r="Y523" s="13"/>
      <c r="AA523" s="13"/>
      <c r="AE523" s="13"/>
      <c r="AI523" s="24"/>
      <c r="AJ523" s="1"/>
      <c r="AK523" s="13"/>
      <c r="AL523" s="1"/>
      <c r="AM523" s="13"/>
      <c r="AN523" s="13"/>
      <c r="AO523" s="13"/>
      <c r="AQ523" s="13"/>
      <c r="AR523" s="13"/>
      <c r="AS523" s="13"/>
      <c r="AT523" s="13"/>
      <c r="AU523" s="13"/>
      <c r="AW523" s="13"/>
      <c r="AY523" s="13"/>
      <c r="BA523" s="13"/>
      <c r="BC523" s="13"/>
      <c r="BE523" s="13"/>
      <c r="BI523" s="13"/>
    </row>
    <row r="524" spans="15:61" x14ac:dyDescent="0.35">
      <c r="O524" s="13"/>
      <c r="Q524" s="13"/>
      <c r="S524" s="13"/>
      <c r="U524" s="13"/>
      <c r="W524" s="20"/>
      <c r="Y524" s="13"/>
      <c r="AA524" s="13"/>
      <c r="AE524" s="13"/>
      <c r="AI524" s="24"/>
      <c r="AJ524" s="1"/>
      <c r="AK524" s="13"/>
      <c r="AL524" s="1"/>
      <c r="AM524" s="13"/>
      <c r="AN524" s="13"/>
      <c r="AO524" s="13"/>
      <c r="AQ524" s="13"/>
      <c r="AR524" s="13"/>
      <c r="AS524" s="13"/>
      <c r="AT524" s="13"/>
      <c r="AU524" s="13"/>
      <c r="AW524" s="13"/>
      <c r="AY524" s="13"/>
      <c r="BA524" s="13"/>
      <c r="BC524" s="13"/>
      <c r="BE524" s="13"/>
      <c r="BI524" s="13"/>
    </row>
    <row r="525" spans="15:61" x14ac:dyDescent="0.35">
      <c r="O525" s="13"/>
      <c r="Q525" s="13"/>
      <c r="S525" s="13"/>
      <c r="U525" s="13"/>
      <c r="W525" s="20"/>
      <c r="Y525" s="13"/>
      <c r="AA525" s="13"/>
      <c r="AE525" s="13"/>
      <c r="AI525" s="24"/>
      <c r="AJ525" s="1"/>
      <c r="AK525" s="13"/>
      <c r="AL525" s="1"/>
      <c r="AM525" s="13"/>
      <c r="AN525" s="13"/>
      <c r="AO525" s="13"/>
      <c r="AQ525" s="13"/>
      <c r="AR525" s="13"/>
      <c r="AS525" s="13"/>
      <c r="AT525" s="13"/>
      <c r="AU525" s="13"/>
      <c r="AW525" s="13"/>
      <c r="AY525" s="13"/>
      <c r="BA525" s="13"/>
      <c r="BC525" s="13"/>
      <c r="BE525" s="13"/>
      <c r="BI525" s="13"/>
    </row>
    <row r="526" spans="15:61" x14ac:dyDescent="0.35">
      <c r="O526" s="13"/>
      <c r="Q526" s="13"/>
      <c r="S526" s="13"/>
      <c r="U526" s="13"/>
      <c r="W526" s="20"/>
      <c r="Y526" s="13"/>
      <c r="AA526" s="13"/>
      <c r="AE526" s="13"/>
      <c r="AI526" s="24"/>
      <c r="AJ526" s="1"/>
      <c r="AK526" s="13"/>
      <c r="AL526" s="1"/>
      <c r="AM526" s="13"/>
      <c r="AN526" s="13"/>
      <c r="AO526" s="13"/>
      <c r="AQ526" s="13"/>
      <c r="AR526" s="13"/>
      <c r="AS526" s="13"/>
      <c r="AT526" s="13"/>
      <c r="AU526" s="13"/>
      <c r="AW526" s="13"/>
      <c r="AY526" s="13"/>
      <c r="BA526" s="13"/>
      <c r="BC526" s="13"/>
      <c r="BE526" s="13"/>
      <c r="BI526" s="13"/>
    </row>
    <row r="527" spans="15:61" x14ac:dyDescent="0.35">
      <c r="O527" s="13"/>
      <c r="Q527" s="13"/>
      <c r="S527" s="13"/>
      <c r="U527" s="13"/>
      <c r="W527" s="20"/>
      <c r="Y527" s="13"/>
      <c r="AA527" s="13"/>
      <c r="AE527" s="13"/>
      <c r="AI527" s="24"/>
      <c r="AJ527" s="1"/>
      <c r="AK527" s="13"/>
      <c r="AL527" s="1"/>
      <c r="AM527" s="13"/>
      <c r="AN527" s="13"/>
      <c r="AO527" s="13"/>
      <c r="AQ527" s="13"/>
      <c r="AR527" s="13"/>
      <c r="AS527" s="13"/>
      <c r="AT527" s="13"/>
      <c r="AU527" s="13"/>
      <c r="AW527" s="13"/>
      <c r="AY527" s="13"/>
      <c r="BA527" s="13"/>
      <c r="BC527" s="13"/>
      <c r="BE527" s="13"/>
      <c r="BI527" s="13"/>
    </row>
    <row r="528" spans="15:61" x14ac:dyDescent="0.35">
      <c r="O528" s="13"/>
      <c r="Q528" s="13"/>
      <c r="S528" s="13"/>
      <c r="U528" s="13"/>
      <c r="W528" s="20"/>
      <c r="Y528" s="13"/>
      <c r="AA528" s="13"/>
      <c r="AE528" s="13"/>
      <c r="AI528" s="24"/>
      <c r="AJ528" s="1"/>
      <c r="AK528" s="13"/>
      <c r="AL528" s="1"/>
      <c r="AM528" s="13"/>
      <c r="AN528" s="13"/>
      <c r="AO528" s="13"/>
      <c r="AQ528" s="13"/>
      <c r="AR528" s="13"/>
      <c r="AS528" s="13"/>
      <c r="AT528" s="13"/>
      <c r="AU528" s="13"/>
      <c r="AW528" s="13"/>
      <c r="AY528" s="13"/>
      <c r="BA528" s="13"/>
      <c r="BC528" s="13"/>
      <c r="BE528" s="13"/>
      <c r="BI528" s="13"/>
    </row>
    <row r="529" spans="15:61" x14ac:dyDescent="0.35">
      <c r="O529" s="13"/>
      <c r="Q529" s="13"/>
      <c r="S529" s="13"/>
      <c r="U529" s="13"/>
      <c r="W529" s="20"/>
      <c r="Y529" s="13"/>
      <c r="AA529" s="13"/>
      <c r="AE529" s="13"/>
      <c r="AI529" s="24"/>
      <c r="AJ529" s="1"/>
      <c r="AK529" s="13"/>
      <c r="AL529" s="1"/>
      <c r="AM529" s="13"/>
      <c r="AN529" s="13"/>
      <c r="AO529" s="13"/>
      <c r="AQ529" s="13"/>
      <c r="AR529" s="13"/>
      <c r="AS529" s="13"/>
      <c r="AT529" s="13"/>
      <c r="AU529" s="13"/>
      <c r="AW529" s="13"/>
      <c r="AY529" s="13"/>
      <c r="BA529" s="13"/>
      <c r="BC529" s="13"/>
      <c r="BE529" s="13"/>
      <c r="BI529" s="13"/>
    </row>
    <row r="530" spans="15:61" x14ac:dyDescent="0.35">
      <c r="O530" s="13"/>
      <c r="Q530" s="13"/>
      <c r="S530" s="13"/>
      <c r="U530" s="13"/>
      <c r="W530" s="20"/>
      <c r="Y530" s="13"/>
      <c r="AA530" s="13"/>
      <c r="AE530" s="13"/>
      <c r="AI530" s="24"/>
      <c r="AJ530" s="1"/>
      <c r="AK530" s="13"/>
      <c r="AL530" s="1"/>
      <c r="AM530" s="13"/>
      <c r="AN530" s="13"/>
      <c r="AO530" s="13"/>
      <c r="AQ530" s="13"/>
      <c r="AR530" s="13"/>
      <c r="AS530" s="13"/>
      <c r="AT530" s="13"/>
      <c r="AU530" s="13"/>
      <c r="AW530" s="13"/>
      <c r="AY530" s="13"/>
      <c r="BA530" s="13"/>
      <c r="BC530" s="13"/>
      <c r="BE530" s="13"/>
      <c r="BI530" s="13"/>
    </row>
    <row r="531" spans="15:61" x14ac:dyDescent="0.35">
      <c r="O531" s="13"/>
      <c r="Q531" s="13"/>
      <c r="S531" s="13"/>
      <c r="U531" s="13"/>
      <c r="W531" s="20"/>
      <c r="Y531" s="13"/>
      <c r="AA531" s="13"/>
      <c r="AE531" s="13"/>
      <c r="AI531" s="24"/>
      <c r="AJ531" s="1"/>
      <c r="AK531" s="13"/>
      <c r="AL531" s="1"/>
      <c r="AM531" s="13"/>
      <c r="AN531" s="13"/>
      <c r="AO531" s="13"/>
      <c r="AQ531" s="13"/>
      <c r="AR531" s="13"/>
      <c r="AS531" s="13"/>
      <c r="AT531" s="13"/>
      <c r="AU531" s="13"/>
      <c r="AW531" s="13"/>
      <c r="AY531" s="13"/>
      <c r="BA531" s="13"/>
      <c r="BC531" s="13"/>
      <c r="BE531" s="13"/>
      <c r="BI531" s="13"/>
    </row>
    <row r="532" spans="15:61" x14ac:dyDescent="0.35">
      <c r="O532" s="13"/>
      <c r="Q532" s="13"/>
      <c r="S532" s="13"/>
      <c r="U532" s="13"/>
      <c r="W532" s="20"/>
      <c r="Y532" s="13"/>
      <c r="AA532" s="13"/>
      <c r="AE532" s="13"/>
      <c r="AI532" s="24"/>
      <c r="AJ532" s="1"/>
      <c r="AK532" s="13"/>
      <c r="AL532" s="1"/>
      <c r="AM532" s="13"/>
      <c r="AN532" s="13"/>
      <c r="AO532" s="13"/>
      <c r="AQ532" s="13"/>
      <c r="AR532" s="13"/>
      <c r="AS532" s="13"/>
      <c r="AT532" s="13"/>
      <c r="AU532" s="13"/>
      <c r="AW532" s="13"/>
      <c r="AY532" s="13"/>
      <c r="BA532" s="13"/>
      <c r="BC532" s="13"/>
      <c r="BE532" s="13"/>
      <c r="BI532" s="13"/>
    </row>
    <row r="533" spans="15:61" x14ac:dyDescent="0.35">
      <c r="O533" s="13"/>
      <c r="Q533" s="13"/>
      <c r="S533" s="13"/>
      <c r="U533" s="13"/>
      <c r="W533" s="20"/>
      <c r="Y533" s="13"/>
      <c r="AA533" s="13"/>
      <c r="AE533" s="13"/>
      <c r="AI533" s="24"/>
      <c r="AJ533" s="1"/>
      <c r="AK533" s="13"/>
      <c r="AL533" s="1"/>
      <c r="AM533" s="13"/>
      <c r="AN533" s="13"/>
      <c r="AO533" s="13"/>
      <c r="AQ533" s="13"/>
      <c r="AR533" s="13"/>
      <c r="AS533" s="13"/>
      <c r="AT533" s="13"/>
      <c r="AU533" s="13"/>
      <c r="AW533" s="13"/>
      <c r="AY533" s="13"/>
      <c r="BA533" s="13"/>
      <c r="BC533" s="13"/>
      <c r="BE533" s="13"/>
      <c r="BI533" s="13"/>
    </row>
    <row r="534" spans="15:61" x14ac:dyDescent="0.35">
      <c r="O534" s="13"/>
      <c r="Q534" s="13"/>
      <c r="S534" s="13"/>
      <c r="U534" s="13"/>
      <c r="W534" s="20"/>
      <c r="Y534" s="13"/>
      <c r="AA534" s="13"/>
      <c r="AE534" s="13"/>
      <c r="AI534" s="24"/>
      <c r="AJ534" s="1"/>
      <c r="AK534" s="13"/>
      <c r="AL534" s="1"/>
      <c r="AM534" s="13"/>
      <c r="AN534" s="13"/>
      <c r="AO534" s="13"/>
      <c r="AQ534" s="13"/>
      <c r="AR534" s="13"/>
      <c r="AS534" s="13"/>
      <c r="AT534" s="13"/>
      <c r="AU534" s="13"/>
      <c r="AW534" s="13"/>
      <c r="AY534" s="13"/>
      <c r="BA534" s="13"/>
      <c r="BC534" s="13"/>
      <c r="BE534" s="13"/>
      <c r="BI534" s="13"/>
    </row>
    <row r="535" spans="15:61" x14ac:dyDescent="0.35">
      <c r="O535" s="13"/>
      <c r="Q535" s="13"/>
      <c r="S535" s="13"/>
      <c r="U535" s="13"/>
      <c r="W535" s="20"/>
      <c r="Y535" s="13"/>
      <c r="AA535" s="13"/>
      <c r="AE535" s="13"/>
      <c r="AI535" s="24"/>
      <c r="AJ535" s="1"/>
      <c r="AK535" s="13"/>
      <c r="AL535" s="1"/>
      <c r="AM535" s="13"/>
      <c r="AN535" s="13"/>
      <c r="AO535" s="13"/>
      <c r="AQ535" s="13"/>
      <c r="AR535" s="13"/>
      <c r="AS535" s="13"/>
      <c r="AT535" s="13"/>
      <c r="AU535" s="13"/>
      <c r="AW535" s="13"/>
      <c r="AY535" s="13"/>
      <c r="BA535" s="13"/>
      <c r="BC535" s="13"/>
      <c r="BE535" s="13"/>
      <c r="BI535" s="13"/>
    </row>
    <row r="536" spans="15:61" x14ac:dyDescent="0.35">
      <c r="O536" s="13"/>
      <c r="Q536" s="13"/>
      <c r="S536" s="13"/>
      <c r="U536" s="13"/>
      <c r="W536" s="20"/>
      <c r="Y536" s="13"/>
      <c r="AA536" s="13"/>
      <c r="AE536" s="13"/>
      <c r="AI536" s="24"/>
      <c r="AJ536" s="1"/>
      <c r="AK536" s="13"/>
      <c r="AL536" s="1"/>
      <c r="AM536" s="13"/>
      <c r="AN536" s="13"/>
      <c r="AO536" s="13"/>
      <c r="AQ536" s="13"/>
      <c r="AR536" s="13"/>
      <c r="AS536" s="13"/>
      <c r="AT536" s="13"/>
      <c r="AU536" s="13"/>
      <c r="AW536" s="13"/>
      <c r="AY536" s="13"/>
      <c r="BA536" s="13"/>
      <c r="BC536" s="13"/>
      <c r="BE536" s="13"/>
      <c r="BI536" s="13"/>
    </row>
    <row r="537" spans="15:61" x14ac:dyDescent="0.35">
      <c r="O537" s="13"/>
      <c r="Q537" s="13"/>
      <c r="S537" s="13"/>
      <c r="U537" s="13"/>
      <c r="W537" s="20"/>
      <c r="Y537" s="13"/>
      <c r="AA537" s="13"/>
      <c r="AE537" s="13"/>
      <c r="AI537" s="24"/>
      <c r="AJ537" s="1"/>
      <c r="AK537" s="13"/>
      <c r="AL537" s="1"/>
      <c r="AM537" s="13"/>
      <c r="AN537" s="13"/>
      <c r="AO537" s="13"/>
      <c r="AQ537" s="13"/>
      <c r="AR537" s="13"/>
      <c r="AS537" s="13"/>
      <c r="AT537" s="13"/>
      <c r="AU537" s="13"/>
      <c r="AW537" s="13"/>
      <c r="AY537" s="13"/>
      <c r="BA537" s="13"/>
      <c r="BC537" s="13"/>
      <c r="BE537" s="13"/>
      <c r="BI537" s="13"/>
    </row>
    <row r="538" spans="15:61" x14ac:dyDescent="0.35">
      <c r="O538" s="13"/>
      <c r="Q538" s="13"/>
      <c r="S538" s="13"/>
      <c r="U538" s="13"/>
      <c r="W538" s="20"/>
      <c r="Y538" s="13"/>
      <c r="AA538" s="13"/>
      <c r="AE538" s="13"/>
      <c r="AI538" s="24"/>
      <c r="AJ538" s="1"/>
      <c r="AK538" s="13"/>
      <c r="AL538" s="1"/>
      <c r="AM538" s="13"/>
      <c r="AN538" s="13"/>
      <c r="AO538" s="13"/>
      <c r="AQ538" s="13"/>
      <c r="AR538" s="13"/>
      <c r="AS538" s="13"/>
      <c r="AT538" s="13"/>
      <c r="AU538" s="13"/>
      <c r="AW538" s="13"/>
      <c r="AY538" s="13"/>
      <c r="BA538" s="13"/>
      <c r="BC538" s="13"/>
      <c r="BE538" s="13"/>
      <c r="BI538" s="13"/>
    </row>
    <row r="539" spans="15:61" x14ac:dyDescent="0.35">
      <c r="O539" s="13"/>
      <c r="Q539" s="13"/>
      <c r="S539" s="13"/>
      <c r="U539" s="13"/>
      <c r="W539" s="20"/>
      <c r="Y539" s="13"/>
      <c r="AA539" s="13"/>
      <c r="AE539" s="13"/>
      <c r="AI539" s="24"/>
      <c r="AJ539" s="1"/>
      <c r="AK539" s="13"/>
      <c r="AL539" s="1"/>
      <c r="AM539" s="13"/>
      <c r="AN539" s="13"/>
      <c r="AO539" s="13"/>
      <c r="AQ539" s="13"/>
      <c r="AR539" s="13"/>
      <c r="AS539" s="13"/>
      <c r="AT539" s="13"/>
      <c r="AU539" s="13"/>
      <c r="AW539" s="13"/>
      <c r="AY539" s="13"/>
      <c r="BA539" s="13"/>
      <c r="BC539" s="13"/>
      <c r="BE539" s="13"/>
      <c r="BI539" s="13"/>
    </row>
    <row r="540" spans="15:61" x14ac:dyDescent="0.35">
      <c r="O540" s="13"/>
      <c r="Q540" s="13"/>
      <c r="S540" s="13"/>
      <c r="U540" s="13"/>
      <c r="W540" s="20"/>
      <c r="Y540" s="13"/>
      <c r="AA540" s="13"/>
      <c r="AE540" s="13"/>
      <c r="AI540" s="24"/>
      <c r="AJ540" s="1"/>
      <c r="AK540" s="13"/>
      <c r="AL540" s="1"/>
      <c r="AM540" s="13"/>
      <c r="AN540" s="13"/>
      <c r="AO540" s="13"/>
      <c r="AQ540" s="13"/>
      <c r="AR540" s="13"/>
      <c r="AS540" s="13"/>
      <c r="AT540" s="13"/>
      <c r="AU540" s="13"/>
      <c r="AW540" s="13"/>
      <c r="AY540" s="13"/>
      <c r="BA540" s="13"/>
      <c r="BC540" s="13"/>
      <c r="BE540" s="13"/>
      <c r="BI540" s="13"/>
    </row>
    <row r="541" spans="15:61" x14ac:dyDescent="0.35">
      <c r="O541" s="13"/>
      <c r="Q541" s="13"/>
      <c r="S541" s="13"/>
      <c r="U541" s="13"/>
      <c r="W541" s="20"/>
      <c r="Y541" s="13"/>
      <c r="AA541" s="13"/>
      <c r="AE541" s="13"/>
      <c r="AI541" s="24"/>
      <c r="AJ541" s="1"/>
      <c r="AK541" s="13"/>
      <c r="AL541" s="1"/>
      <c r="AM541" s="13"/>
      <c r="AN541" s="13"/>
      <c r="AO541" s="13"/>
      <c r="AQ541" s="13"/>
      <c r="AR541" s="13"/>
      <c r="AS541" s="13"/>
      <c r="AT541" s="13"/>
      <c r="AU541" s="13"/>
      <c r="AW541" s="13"/>
      <c r="AY541" s="13"/>
      <c r="BA541" s="13"/>
      <c r="BC541" s="13"/>
      <c r="BE541" s="13"/>
      <c r="BI541" s="13"/>
    </row>
    <row r="542" spans="15:61" x14ac:dyDescent="0.35">
      <c r="O542" s="13"/>
      <c r="Q542" s="13"/>
      <c r="S542" s="13"/>
      <c r="U542" s="13"/>
      <c r="W542" s="20"/>
      <c r="Y542" s="13"/>
      <c r="AA542" s="13"/>
      <c r="AE542" s="13"/>
      <c r="AI542" s="24"/>
      <c r="AJ542" s="1"/>
      <c r="AK542" s="13"/>
      <c r="AL542" s="1"/>
      <c r="AM542" s="13"/>
      <c r="AN542" s="13"/>
      <c r="AO542" s="13"/>
      <c r="AQ542" s="13"/>
      <c r="AR542" s="13"/>
      <c r="AS542" s="13"/>
      <c r="AT542" s="13"/>
      <c r="AU542" s="13"/>
      <c r="AW542" s="13"/>
      <c r="AY542" s="13"/>
      <c r="BA542" s="13"/>
      <c r="BC542" s="13"/>
      <c r="BE542" s="13"/>
      <c r="BI542" s="13"/>
    </row>
    <row r="543" spans="15:61" x14ac:dyDescent="0.35">
      <c r="O543" s="13"/>
      <c r="Q543" s="13"/>
      <c r="S543" s="13"/>
      <c r="U543" s="13"/>
      <c r="W543" s="20"/>
      <c r="Y543" s="13"/>
      <c r="AA543" s="13"/>
      <c r="AE543" s="13"/>
      <c r="AI543" s="24"/>
      <c r="AJ543" s="1"/>
      <c r="AK543" s="13"/>
      <c r="AL543" s="1"/>
      <c r="AM543" s="13"/>
      <c r="AN543" s="13"/>
      <c r="AO543" s="13"/>
      <c r="AQ543" s="13"/>
      <c r="AR543" s="13"/>
      <c r="AS543" s="13"/>
      <c r="AT543" s="13"/>
      <c r="AU543" s="13"/>
      <c r="AW543" s="13"/>
      <c r="AY543" s="13"/>
      <c r="BA543" s="13"/>
      <c r="BC543" s="13"/>
      <c r="BE543" s="13"/>
      <c r="BI543" s="13"/>
    </row>
    <row r="544" spans="15:61" x14ac:dyDescent="0.35">
      <c r="O544" s="13"/>
      <c r="Q544" s="13"/>
      <c r="S544" s="13"/>
      <c r="U544" s="13"/>
      <c r="W544" s="20"/>
      <c r="Y544" s="13"/>
      <c r="AA544" s="13"/>
      <c r="AE544" s="13"/>
      <c r="AI544" s="24"/>
      <c r="AJ544" s="1"/>
      <c r="AK544" s="13"/>
      <c r="AL544" s="1"/>
      <c r="AM544" s="13"/>
      <c r="AN544" s="13"/>
      <c r="AO544" s="13"/>
      <c r="AQ544" s="13"/>
      <c r="AR544" s="13"/>
      <c r="AS544" s="13"/>
      <c r="AT544" s="13"/>
      <c r="AU544" s="13"/>
      <c r="AW544" s="13"/>
      <c r="AY544" s="13"/>
      <c r="BA544" s="13"/>
      <c r="BC544" s="13"/>
      <c r="BE544" s="13"/>
      <c r="BI544" s="13"/>
    </row>
    <row r="545" spans="15:61" x14ac:dyDescent="0.35">
      <c r="O545" s="13"/>
      <c r="Q545" s="13"/>
      <c r="S545" s="13"/>
      <c r="U545" s="13"/>
      <c r="W545" s="20"/>
      <c r="Y545" s="13"/>
      <c r="AA545" s="13"/>
      <c r="AE545" s="13"/>
      <c r="AI545" s="24"/>
      <c r="AJ545" s="1"/>
      <c r="AK545" s="13"/>
      <c r="AL545" s="1"/>
      <c r="AM545" s="13"/>
      <c r="AN545" s="13"/>
      <c r="AO545" s="13"/>
      <c r="AQ545" s="13"/>
      <c r="AR545" s="13"/>
      <c r="AS545" s="13"/>
      <c r="AT545" s="13"/>
      <c r="AU545" s="13"/>
      <c r="AW545" s="13"/>
      <c r="AY545" s="13"/>
      <c r="BA545" s="13"/>
      <c r="BC545" s="13"/>
      <c r="BE545" s="13"/>
      <c r="BI545" s="13"/>
    </row>
    <row r="546" spans="15:61" x14ac:dyDescent="0.35">
      <c r="O546" s="13"/>
      <c r="Q546" s="13"/>
      <c r="S546" s="13"/>
      <c r="U546" s="13"/>
      <c r="W546" s="20"/>
      <c r="Y546" s="13"/>
      <c r="AA546" s="13"/>
      <c r="AE546" s="13"/>
      <c r="AI546" s="24"/>
      <c r="AJ546" s="1"/>
      <c r="AK546" s="13"/>
      <c r="AL546" s="1"/>
      <c r="AM546" s="13"/>
      <c r="AN546" s="13"/>
      <c r="AO546" s="13"/>
      <c r="AQ546" s="13"/>
      <c r="AR546" s="13"/>
      <c r="AS546" s="13"/>
      <c r="AT546" s="13"/>
      <c r="AU546" s="13"/>
      <c r="AW546" s="13"/>
      <c r="AY546" s="13"/>
      <c r="BA546" s="13"/>
      <c r="BC546" s="13"/>
      <c r="BE546" s="13"/>
      <c r="BI546" s="13"/>
    </row>
    <row r="547" spans="15:61" x14ac:dyDescent="0.35">
      <c r="O547" s="13"/>
      <c r="Q547" s="13"/>
      <c r="S547" s="13"/>
      <c r="U547" s="13"/>
      <c r="W547" s="20"/>
      <c r="Y547" s="13"/>
      <c r="AA547" s="13"/>
      <c r="AE547" s="13"/>
      <c r="AI547" s="24"/>
      <c r="AJ547" s="1"/>
      <c r="AK547" s="13"/>
      <c r="AL547" s="1"/>
      <c r="AM547" s="13"/>
      <c r="AN547" s="13"/>
      <c r="AO547" s="13"/>
      <c r="AQ547" s="13"/>
      <c r="AR547" s="13"/>
      <c r="AS547" s="13"/>
      <c r="AT547" s="13"/>
      <c r="AU547" s="13"/>
      <c r="AW547" s="13"/>
      <c r="AY547" s="13"/>
      <c r="BA547" s="13"/>
      <c r="BC547" s="13"/>
      <c r="BE547" s="13"/>
      <c r="BI547" s="13"/>
    </row>
    <row r="548" spans="15:61" x14ac:dyDescent="0.35">
      <c r="O548" s="13"/>
      <c r="Q548" s="13"/>
      <c r="S548" s="13"/>
      <c r="U548" s="13"/>
      <c r="W548" s="20"/>
      <c r="Y548" s="13"/>
      <c r="AA548" s="13"/>
      <c r="AE548" s="13"/>
      <c r="AI548" s="24"/>
      <c r="AJ548" s="1"/>
      <c r="AK548" s="13"/>
      <c r="AL548" s="1"/>
      <c r="AM548" s="13"/>
      <c r="AN548" s="13"/>
      <c r="AO548" s="13"/>
      <c r="AQ548" s="13"/>
      <c r="AR548" s="13"/>
      <c r="AS548" s="13"/>
      <c r="AT548" s="13"/>
      <c r="AU548" s="13"/>
      <c r="AW548" s="13"/>
      <c r="AY548" s="13"/>
      <c r="BA548" s="13"/>
      <c r="BC548" s="13"/>
      <c r="BE548" s="13"/>
      <c r="BI548" s="13"/>
    </row>
    <row r="549" spans="15:61" x14ac:dyDescent="0.35">
      <c r="O549" s="13"/>
      <c r="Q549" s="13"/>
      <c r="S549" s="13"/>
      <c r="U549" s="13"/>
      <c r="W549" s="20"/>
      <c r="Y549" s="13"/>
      <c r="AA549" s="13"/>
      <c r="AE549" s="13"/>
      <c r="AI549" s="24"/>
      <c r="AJ549" s="1"/>
      <c r="AK549" s="13"/>
      <c r="AL549" s="1"/>
      <c r="AM549" s="13"/>
      <c r="AN549" s="13"/>
      <c r="AO549" s="13"/>
      <c r="AQ549" s="13"/>
      <c r="AR549" s="13"/>
      <c r="AS549" s="13"/>
      <c r="AT549" s="13"/>
      <c r="AU549" s="13"/>
      <c r="AW549" s="13"/>
      <c r="AY549" s="13"/>
      <c r="BA549" s="13"/>
      <c r="BC549" s="13"/>
      <c r="BE549" s="13"/>
      <c r="BI549" s="13"/>
    </row>
    <row r="550" spans="15:61" x14ac:dyDescent="0.35">
      <c r="O550" s="13"/>
      <c r="Q550" s="13"/>
      <c r="S550" s="13"/>
      <c r="U550" s="13"/>
      <c r="W550" s="20"/>
      <c r="Y550" s="13"/>
      <c r="AA550" s="13"/>
      <c r="AE550" s="13"/>
      <c r="AI550" s="24"/>
      <c r="AJ550" s="1"/>
      <c r="AK550" s="13"/>
      <c r="AL550" s="1"/>
      <c r="AM550" s="13"/>
      <c r="AN550" s="13"/>
      <c r="AO550" s="13"/>
      <c r="AQ550" s="13"/>
      <c r="AR550" s="13"/>
      <c r="AS550" s="13"/>
      <c r="AT550" s="13"/>
      <c r="AU550" s="13"/>
      <c r="AW550" s="13"/>
      <c r="AY550" s="13"/>
      <c r="BA550" s="13"/>
      <c r="BC550" s="13"/>
      <c r="BE550" s="13"/>
      <c r="BI550" s="13"/>
    </row>
    <row r="551" spans="15:61" x14ac:dyDescent="0.35">
      <c r="O551" s="13"/>
      <c r="Q551" s="13"/>
      <c r="S551" s="13"/>
      <c r="U551" s="13"/>
      <c r="W551" s="20"/>
      <c r="Y551" s="13"/>
      <c r="AA551" s="13"/>
      <c r="AE551" s="13"/>
      <c r="AI551" s="24"/>
      <c r="AJ551" s="1"/>
      <c r="AK551" s="13"/>
      <c r="AL551" s="1"/>
      <c r="AM551" s="13"/>
      <c r="AN551" s="13"/>
      <c r="AO551" s="13"/>
      <c r="AQ551" s="13"/>
      <c r="AR551" s="13"/>
      <c r="AS551" s="13"/>
      <c r="AT551" s="13"/>
      <c r="AU551" s="13"/>
      <c r="AW551" s="13"/>
      <c r="AY551" s="13"/>
      <c r="BA551" s="13"/>
      <c r="BC551" s="13"/>
      <c r="BE551" s="13"/>
      <c r="BI551" s="13"/>
    </row>
    <row r="552" spans="15:61" x14ac:dyDescent="0.35">
      <c r="O552" s="13"/>
      <c r="Q552" s="13"/>
      <c r="S552" s="13"/>
      <c r="U552" s="13"/>
      <c r="W552" s="20"/>
      <c r="Y552" s="13"/>
      <c r="AA552" s="13"/>
      <c r="AE552" s="13"/>
      <c r="AI552" s="24"/>
      <c r="AJ552" s="1"/>
      <c r="AK552" s="13"/>
      <c r="AL552" s="1"/>
      <c r="AM552" s="13"/>
      <c r="AN552" s="13"/>
      <c r="AO552" s="13"/>
      <c r="AQ552" s="13"/>
      <c r="AR552" s="13"/>
      <c r="AS552" s="13"/>
      <c r="AT552" s="13"/>
      <c r="AU552" s="13"/>
      <c r="AW552" s="13"/>
      <c r="AY552" s="13"/>
      <c r="BA552" s="13"/>
      <c r="BC552" s="13"/>
      <c r="BE552" s="13"/>
      <c r="BI552" s="13"/>
    </row>
    <row r="553" spans="15:61" x14ac:dyDescent="0.35">
      <c r="O553" s="13"/>
      <c r="Q553" s="13"/>
      <c r="S553" s="13"/>
      <c r="U553" s="13"/>
      <c r="W553" s="20"/>
      <c r="Y553" s="13"/>
      <c r="AA553" s="13"/>
      <c r="AE553" s="13"/>
      <c r="AI553" s="24"/>
      <c r="AJ553" s="1"/>
      <c r="AK553" s="13"/>
      <c r="AL553" s="1"/>
      <c r="AM553" s="13"/>
      <c r="AN553" s="13"/>
      <c r="AO553" s="13"/>
      <c r="AQ553" s="13"/>
      <c r="AR553" s="13"/>
      <c r="AS553" s="13"/>
      <c r="AT553" s="13"/>
      <c r="AU553" s="13"/>
      <c r="AW553" s="13"/>
      <c r="AY553" s="13"/>
      <c r="BA553" s="13"/>
      <c r="BC553" s="13"/>
      <c r="BE553" s="13"/>
      <c r="BI553" s="13"/>
    </row>
    <row r="554" spans="15:61" x14ac:dyDescent="0.35">
      <c r="O554" s="13"/>
      <c r="Q554" s="13"/>
      <c r="S554" s="13"/>
      <c r="U554" s="13"/>
      <c r="W554" s="20"/>
      <c r="Y554" s="13"/>
      <c r="AA554" s="13"/>
      <c r="AE554" s="13"/>
      <c r="AI554" s="24"/>
      <c r="AJ554" s="1"/>
      <c r="AK554" s="13"/>
      <c r="AL554" s="1"/>
      <c r="AM554" s="13"/>
      <c r="AN554" s="13"/>
      <c r="AO554" s="13"/>
      <c r="AQ554" s="13"/>
      <c r="AR554" s="13"/>
      <c r="AS554" s="13"/>
      <c r="AT554" s="13"/>
      <c r="AU554" s="13"/>
      <c r="AW554" s="13"/>
      <c r="AY554" s="13"/>
      <c r="BA554" s="13"/>
      <c r="BC554" s="13"/>
      <c r="BE554" s="13"/>
      <c r="BI554" s="13"/>
    </row>
    <row r="555" spans="15:61" x14ac:dyDescent="0.35">
      <c r="O555" s="13"/>
      <c r="Q555" s="13"/>
      <c r="S555" s="13"/>
      <c r="U555" s="13"/>
      <c r="W555" s="20"/>
      <c r="Y555" s="13"/>
      <c r="AA555" s="13"/>
      <c r="AE555" s="13"/>
      <c r="AI555" s="24"/>
      <c r="AJ555" s="1"/>
      <c r="AK555" s="13"/>
      <c r="AL555" s="1"/>
      <c r="AM555" s="13"/>
      <c r="AN555" s="13"/>
      <c r="AO555" s="13"/>
      <c r="AQ555" s="13"/>
      <c r="AR555" s="13"/>
      <c r="AS555" s="13"/>
      <c r="AT555" s="13"/>
      <c r="AU555" s="13"/>
      <c r="AW555" s="13"/>
      <c r="AY555" s="13"/>
      <c r="BA555" s="13"/>
      <c r="BC555" s="13"/>
      <c r="BE555" s="13"/>
      <c r="BI555" s="13"/>
    </row>
    <row r="556" spans="15:61" x14ac:dyDescent="0.35">
      <c r="O556" s="13"/>
      <c r="Q556" s="13"/>
      <c r="S556" s="13"/>
      <c r="U556" s="13"/>
      <c r="W556" s="20"/>
      <c r="Y556" s="13"/>
      <c r="AA556" s="13"/>
      <c r="AE556" s="13"/>
      <c r="AI556" s="24"/>
      <c r="AJ556" s="1"/>
      <c r="AK556" s="13"/>
      <c r="AL556" s="1"/>
      <c r="AM556" s="13"/>
      <c r="AN556" s="13"/>
      <c r="AO556" s="13"/>
      <c r="AQ556" s="13"/>
      <c r="AR556" s="13"/>
      <c r="AS556" s="13"/>
      <c r="AT556" s="13"/>
      <c r="AU556" s="13"/>
      <c r="AW556" s="13"/>
      <c r="AY556" s="13"/>
      <c r="BA556" s="13"/>
      <c r="BC556" s="13"/>
      <c r="BE556" s="13"/>
      <c r="BI556" s="13"/>
    </row>
    <row r="557" spans="15:61" x14ac:dyDescent="0.35">
      <c r="O557" s="13"/>
      <c r="Q557" s="13"/>
      <c r="S557" s="13"/>
      <c r="U557" s="13"/>
      <c r="W557" s="20"/>
      <c r="Y557" s="13"/>
      <c r="AA557" s="13"/>
      <c r="AE557" s="13"/>
      <c r="AI557" s="24"/>
      <c r="AJ557" s="1"/>
      <c r="AK557" s="13"/>
      <c r="AL557" s="1"/>
      <c r="AM557" s="13"/>
      <c r="AN557" s="13"/>
      <c r="AO557" s="13"/>
      <c r="AQ557" s="13"/>
      <c r="AR557" s="13"/>
      <c r="AS557" s="13"/>
      <c r="AT557" s="13"/>
      <c r="AU557" s="13"/>
      <c r="AW557" s="13"/>
      <c r="AY557" s="13"/>
      <c r="BA557" s="13"/>
      <c r="BC557" s="13"/>
      <c r="BE557" s="13"/>
      <c r="BI557" s="13"/>
    </row>
    <row r="558" spans="15:61" x14ac:dyDescent="0.35">
      <c r="O558" s="13"/>
      <c r="Q558" s="13"/>
      <c r="S558" s="13"/>
      <c r="U558" s="13"/>
      <c r="W558" s="20"/>
      <c r="Y558" s="13"/>
      <c r="AA558" s="13"/>
      <c r="AE558" s="13"/>
      <c r="AI558" s="24"/>
      <c r="AJ558" s="1"/>
      <c r="AK558" s="13"/>
      <c r="AL558" s="1"/>
      <c r="AM558" s="13"/>
      <c r="AN558" s="13"/>
      <c r="AO558" s="13"/>
      <c r="AQ558" s="13"/>
      <c r="AR558" s="13"/>
      <c r="AS558" s="13"/>
      <c r="AT558" s="13"/>
      <c r="AU558" s="13"/>
      <c r="AW558" s="13"/>
      <c r="AY558" s="13"/>
      <c r="BA558" s="13"/>
      <c r="BC558" s="13"/>
      <c r="BE558" s="13"/>
      <c r="BI558" s="13"/>
    </row>
    <row r="559" spans="15:61" x14ac:dyDescent="0.35">
      <c r="O559" s="13"/>
      <c r="Q559" s="13"/>
      <c r="S559" s="13"/>
      <c r="U559" s="13"/>
      <c r="W559" s="20"/>
      <c r="Y559" s="13"/>
      <c r="AA559" s="13"/>
      <c r="AE559" s="13"/>
      <c r="AI559" s="24"/>
      <c r="AJ559" s="1"/>
      <c r="AK559" s="13"/>
      <c r="AL559" s="1"/>
      <c r="AM559" s="13"/>
      <c r="AN559" s="13"/>
      <c r="AO559" s="13"/>
      <c r="AQ559" s="13"/>
      <c r="AR559" s="13"/>
      <c r="AS559" s="13"/>
      <c r="AT559" s="13"/>
      <c r="AU559" s="13"/>
      <c r="AW559" s="13"/>
      <c r="AY559" s="13"/>
      <c r="BA559" s="13"/>
      <c r="BC559" s="13"/>
      <c r="BE559" s="13"/>
      <c r="BI559" s="13"/>
    </row>
    <row r="560" spans="15:61" x14ac:dyDescent="0.35">
      <c r="O560" s="13"/>
      <c r="Q560" s="13"/>
      <c r="S560" s="13"/>
      <c r="U560" s="13"/>
      <c r="W560" s="20"/>
      <c r="Y560" s="13"/>
      <c r="AA560" s="13"/>
      <c r="AE560" s="13"/>
      <c r="AI560" s="24"/>
      <c r="AJ560" s="1"/>
      <c r="AK560" s="13"/>
      <c r="AL560" s="1"/>
      <c r="AM560" s="13"/>
      <c r="AN560" s="13"/>
      <c r="AO560" s="13"/>
      <c r="AQ560" s="13"/>
      <c r="AR560" s="13"/>
      <c r="AS560" s="13"/>
      <c r="AT560" s="13"/>
      <c r="AU560" s="13"/>
      <c r="AW560" s="13"/>
      <c r="AY560" s="13"/>
      <c r="BA560" s="13"/>
      <c r="BC560" s="13"/>
      <c r="BE560" s="13"/>
      <c r="BI560" s="13"/>
    </row>
    <row r="561" spans="15:61" x14ac:dyDescent="0.35">
      <c r="O561" s="13"/>
      <c r="Q561" s="13"/>
      <c r="S561" s="13"/>
      <c r="U561" s="13"/>
      <c r="W561" s="20"/>
      <c r="Y561" s="13"/>
      <c r="AA561" s="13"/>
      <c r="AE561" s="13"/>
      <c r="AI561" s="24"/>
      <c r="AJ561" s="1"/>
      <c r="AK561" s="13"/>
      <c r="AL561" s="1"/>
      <c r="AM561" s="13"/>
      <c r="AN561" s="13"/>
      <c r="AO561" s="13"/>
      <c r="AQ561" s="13"/>
      <c r="AR561" s="13"/>
      <c r="AS561" s="13"/>
      <c r="AT561" s="13"/>
      <c r="AU561" s="13"/>
      <c r="AW561" s="13"/>
      <c r="AY561" s="13"/>
      <c r="BA561" s="13"/>
      <c r="BC561" s="13"/>
      <c r="BE561" s="13"/>
      <c r="BI561" s="13"/>
    </row>
    <row r="562" spans="15:61" x14ac:dyDescent="0.35">
      <c r="O562" s="13"/>
      <c r="Q562" s="13"/>
      <c r="S562" s="13"/>
      <c r="U562" s="13"/>
      <c r="W562" s="20"/>
      <c r="Y562" s="13"/>
      <c r="AA562" s="13"/>
      <c r="AE562" s="13"/>
      <c r="AI562" s="24"/>
      <c r="AJ562" s="1"/>
      <c r="AK562" s="13"/>
      <c r="AL562" s="1"/>
      <c r="AM562" s="13"/>
      <c r="AN562" s="13"/>
      <c r="AO562" s="13"/>
      <c r="AQ562" s="13"/>
      <c r="AR562" s="13"/>
      <c r="AS562" s="13"/>
      <c r="AT562" s="13"/>
      <c r="AU562" s="13"/>
      <c r="AW562" s="13"/>
      <c r="AY562" s="13"/>
      <c r="BA562" s="13"/>
      <c r="BC562" s="13"/>
      <c r="BE562" s="13"/>
      <c r="BI562" s="13"/>
    </row>
    <row r="563" spans="15:61" x14ac:dyDescent="0.35">
      <c r="O563" s="13"/>
      <c r="Q563" s="13"/>
      <c r="S563" s="13"/>
      <c r="U563" s="13"/>
      <c r="W563" s="20"/>
      <c r="Y563" s="13"/>
      <c r="AA563" s="13"/>
      <c r="AE563" s="13"/>
      <c r="AI563" s="24"/>
      <c r="AJ563" s="1"/>
      <c r="AK563" s="13"/>
      <c r="AL563" s="1"/>
      <c r="AM563" s="13"/>
      <c r="AN563" s="13"/>
      <c r="AO563" s="13"/>
      <c r="AQ563" s="13"/>
      <c r="AR563" s="13"/>
      <c r="AS563" s="13"/>
      <c r="AT563" s="13"/>
      <c r="AU563" s="13"/>
      <c r="AW563" s="13"/>
      <c r="AY563" s="13"/>
      <c r="BA563" s="13"/>
      <c r="BC563" s="13"/>
      <c r="BE563" s="13"/>
      <c r="BI563" s="13"/>
    </row>
    <row r="564" spans="15:61" x14ac:dyDescent="0.35">
      <c r="O564" s="13"/>
      <c r="Q564" s="13"/>
      <c r="S564" s="13"/>
      <c r="U564" s="13"/>
      <c r="W564" s="20"/>
      <c r="Y564" s="13"/>
      <c r="AA564" s="13"/>
      <c r="AE564" s="13"/>
      <c r="AI564" s="24"/>
      <c r="AJ564" s="1"/>
      <c r="AK564" s="13"/>
      <c r="AL564" s="1"/>
      <c r="AM564" s="13"/>
      <c r="AN564" s="13"/>
      <c r="AO564" s="13"/>
      <c r="AQ564" s="13"/>
      <c r="AR564" s="13"/>
      <c r="AS564" s="13"/>
      <c r="AT564" s="13"/>
      <c r="AU564" s="13"/>
      <c r="AW564" s="13"/>
      <c r="AY564" s="13"/>
      <c r="BA564" s="13"/>
      <c r="BC564" s="13"/>
      <c r="BE564" s="13"/>
      <c r="BI564" s="13"/>
    </row>
    <row r="565" spans="15:61" x14ac:dyDescent="0.35">
      <c r="O565" s="13"/>
      <c r="Q565" s="13"/>
      <c r="S565" s="13"/>
      <c r="U565" s="13"/>
      <c r="W565" s="20"/>
      <c r="Y565" s="13"/>
      <c r="AA565" s="13"/>
      <c r="AE565" s="13"/>
      <c r="AI565" s="24"/>
      <c r="AJ565" s="1"/>
      <c r="AK565" s="13"/>
      <c r="AL565" s="1"/>
      <c r="AM565" s="13"/>
      <c r="AN565" s="13"/>
      <c r="AO565" s="13"/>
      <c r="AQ565" s="13"/>
      <c r="AR565" s="13"/>
      <c r="AS565" s="13"/>
      <c r="AT565" s="13"/>
      <c r="AU565" s="13"/>
      <c r="AW565" s="13"/>
      <c r="AY565" s="13"/>
      <c r="BA565" s="13"/>
      <c r="BC565" s="13"/>
      <c r="BE565" s="13"/>
      <c r="BI565" s="13"/>
    </row>
    <row r="566" spans="15:61" x14ac:dyDescent="0.35">
      <c r="O566" s="13"/>
      <c r="Q566" s="13"/>
      <c r="S566" s="13"/>
      <c r="U566" s="13"/>
      <c r="W566" s="20"/>
      <c r="Y566" s="13"/>
      <c r="AA566" s="13"/>
      <c r="AE566" s="13"/>
      <c r="AI566" s="24"/>
      <c r="AJ566" s="1"/>
      <c r="AK566" s="13"/>
      <c r="AL566" s="1"/>
      <c r="AM566" s="13"/>
      <c r="AN566" s="13"/>
      <c r="AO566" s="13"/>
      <c r="AQ566" s="13"/>
      <c r="AR566" s="13"/>
      <c r="AS566" s="13"/>
      <c r="AT566" s="13"/>
      <c r="AU566" s="13"/>
      <c r="AW566" s="13"/>
      <c r="AY566" s="13"/>
      <c r="BA566" s="13"/>
      <c r="BC566" s="13"/>
      <c r="BE566" s="13"/>
      <c r="BI566" s="13"/>
    </row>
    <row r="567" spans="15:61" x14ac:dyDescent="0.35">
      <c r="O567" s="13"/>
      <c r="Q567" s="13"/>
      <c r="S567" s="13"/>
      <c r="U567" s="13"/>
      <c r="W567" s="20"/>
      <c r="Y567" s="13"/>
      <c r="AA567" s="13"/>
      <c r="AE567" s="13"/>
      <c r="AI567" s="24"/>
      <c r="AJ567" s="1"/>
      <c r="AK567" s="13"/>
      <c r="AL567" s="1"/>
      <c r="AM567" s="13"/>
      <c r="AN567" s="13"/>
      <c r="AO567" s="13"/>
      <c r="AQ567" s="13"/>
      <c r="AR567" s="13"/>
      <c r="AS567" s="13"/>
      <c r="AT567" s="13"/>
      <c r="AU567" s="13"/>
      <c r="AW567" s="13"/>
      <c r="AY567" s="13"/>
      <c r="BA567" s="13"/>
      <c r="BC567" s="13"/>
      <c r="BE567" s="13"/>
      <c r="BI567" s="13"/>
    </row>
    <row r="568" spans="15:61" x14ac:dyDescent="0.35">
      <c r="O568" s="13"/>
      <c r="Q568" s="13"/>
      <c r="S568" s="13"/>
      <c r="U568" s="13"/>
      <c r="W568" s="20"/>
      <c r="Y568" s="13"/>
      <c r="AA568" s="13"/>
      <c r="AE568" s="13"/>
      <c r="AI568" s="24"/>
      <c r="AJ568" s="1"/>
      <c r="AK568" s="13"/>
      <c r="AL568" s="1"/>
      <c r="AM568" s="13"/>
      <c r="AN568" s="13"/>
      <c r="AO568" s="13"/>
      <c r="AQ568" s="13"/>
      <c r="AR568" s="13"/>
      <c r="AS568" s="13"/>
      <c r="AT568" s="13"/>
      <c r="AU568" s="13"/>
      <c r="AW568" s="13"/>
      <c r="AY568" s="13"/>
      <c r="BA568" s="13"/>
      <c r="BC568" s="13"/>
      <c r="BE568" s="13"/>
      <c r="BI568" s="13"/>
    </row>
    <row r="569" spans="15:61" x14ac:dyDescent="0.35">
      <c r="O569" s="13"/>
      <c r="Q569" s="13"/>
      <c r="S569" s="13"/>
      <c r="U569" s="13"/>
      <c r="W569" s="20"/>
      <c r="Y569" s="13"/>
      <c r="AA569" s="13"/>
      <c r="AE569" s="13"/>
      <c r="AI569" s="24"/>
      <c r="AJ569" s="1"/>
      <c r="AK569" s="13"/>
      <c r="AL569" s="1"/>
      <c r="AM569" s="13"/>
      <c r="AN569" s="13"/>
      <c r="AO569" s="13"/>
      <c r="AQ569" s="13"/>
      <c r="AR569" s="13"/>
      <c r="AS569" s="13"/>
      <c r="AT569" s="13"/>
      <c r="AU569" s="13"/>
      <c r="AW569" s="13"/>
      <c r="AY569" s="13"/>
      <c r="BA569" s="13"/>
      <c r="BC569" s="13"/>
      <c r="BE569" s="13"/>
      <c r="BI569" s="13"/>
    </row>
    <row r="570" spans="15:61" x14ac:dyDescent="0.35">
      <c r="O570" s="13"/>
      <c r="Q570" s="13"/>
      <c r="S570" s="13"/>
      <c r="U570" s="13"/>
      <c r="W570" s="20"/>
      <c r="Y570" s="13"/>
      <c r="AA570" s="13"/>
      <c r="AE570" s="13"/>
      <c r="AI570" s="24"/>
      <c r="AJ570" s="1"/>
      <c r="AK570" s="13"/>
      <c r="AL570" s="1"/>
      <c r="AM570" s="13"/>
      <c r="AN570" s="13"/>
      <c r="AO570" s="13"/>
      <c r="AQ570" s="13"/>
      <c r="AR570" s="13"/>
      <c r="AS570" s="13"/>
      <c r="AT570" s="13"/>
      <c r="AU570" s="13"/>
      <c r="AW570" s="13"/>
      <c r="AY570" s="13"/>
      <c r="BA570" s="13"/>
      <c r="BC570" s="13"/>
      <c r="BE570" s="13"/>
      <c r="BI570" s="13"/>
    </row>
    <row r="571" spans="15:61" x14ac:dyDescent="0.35">
      <c r="O571" s="13"/>
      <c r="Q571" s="13"/>
      <c r="S571" s="13"/>
      <c r="U571" s="13"/>
      <c r="W571" s="20"/>
      <c r="Y571" s="13"/>
      <c r="AA571" s="13"/>
      <c r="AE571" s="13"/>
      <c r="AI571" s="24"/>
      <c r="AJ571" s="1"/>
      <c r="AK571" s="13"/>
      <c r="AL571" s="1"/>
      <c r="AM571" s="13"/>
      <c r="AN571" s="13"/>
      <c r="AO571" s="13"/>
      <c r="AQ571" s="13"/>
      <c r="AR571" s="13"/>
      <c r="AS571" s="13"/>
      <c r="AT571" s="13"/>
      <c r="AU571" s="13"/>
      <c r="AW571" s="13"/>
      <c r="AY571" s="13"/>
      <c r="BA571" s="13"/>
      <c r="BC571" s="13"/>
      <c r="BE571" s="13"/>
      <c r="BI571" s="13"/>
    </row>
    <row r="572" spans="15:61" x14ac:dyDescent="0.35">
      <c r="O572" s="13"/>
      <c r="Q572" s="13"/>
      <c r="S572" s="13"/>
      <c r="U572" s="13"/>
      <c r="W572" s="20"/>
      <c r="Y572" s="13"/>
      <c r="AA572" s="13"/>
      <c r="AE572" s="13"/>
      <c r="AI572" s="24"/>
      <c r="AJ572" s="1"/>
      <c r="AK572" s="13"/>
      <c r="AL572" s="1"/>
      <c r="AM572" s="13"/>
      <c r="AN572" s="13"/>
      <c r="AO572" s="13"/>
      <c r="AQ572" s="13"/>
      <c r="AR572" s="13"/>
      <c r="AS572" s="13"/>
      <c r="AT572" s="13"/>
      <c r="AU572" s="13"/>
      <c r="AW572" s="13"/>
      <c r="AY572" s="13"/>
      <c r="BA572" s="13"/>
      <c r="BC572" s="13"/>
      <c r="BE572" s="13"/>
      <c r="BI572" s="13"/>
    </row>
    <row r="573" spans="15:61" x14ac:dyDescent="0.35">
      <c r="O573" s="13"/>
      <c r="Q573" s="13"/>
      <c r="S573" s="13"/>
      <c r="U573" s="13"/>
      <c r="W573" s="20"/>
      <c r="Y573" s="13"/>
      <c r="AA573" s="13"/>
      <c r="AE573" s="13"/>
      <c r="AI573" s="24"/>
      <c r="AJ573" s="1"/>
      <c r="AK573" s="13"/>
      <c r="AL573" s="1"/>
      <c r="AM573" s="13"/>
      <c r="AN573" s="13"/>
      <c r="AO573" s="13"/>
      <c r="AQ573" s="13"/>
      <c r="AR573" s="13"/>
      <c r="AS573" s="13"/>
      <c r="AT573" s="13"/>
      <c r="AU573" s="13"/>
      <c r="AW573" s="13"/>
      <c r="AY573" s="13"/>
      <c r="BA573" s="13"/>
      <c r="BC573" s="13"/>
      <c r="BE573" s="13"/>
      <c r="BI573" s="13"/>
    </row>
    <row r="574" spans="15:61" x14ac:dyDescent="0.35">
      <c r="O574" s="13"/>
      <c r="Q574" s="13"/>
      <c r="S574" s="13"/>
      <c r="U574" s="13"/>
      <c r="W574" s="20"/>
      <c r="Y574" s="13"/>
      <c r="AA574" s="13"/>
      <c r="AE574" s="13"/>
      <c r="AI574" s="24"/>
      <c r="AJ574" s="1"/>
      <c r="AK574" s="13"/>
      <c r="AL574" s="1"/>
      <c r="AM574" s="13"/>
      <c r="AN574" s="13"/>
      <c r="AO574" s="13"/>
      <c r="AQ574" s="13"/>
      <c r="AR574" s="13"/>
      <c r="AS574" s="13"/>
      <c r="AT574" s="13"/>
      <c r="AU574" s="13"/>
      <c r="AW574" s="13"/>
      <c r="AY574" s="13"/>
      <c r="BA574" s="13"/>
      <c r="BC574" s="13"/>
      <c r="BE574" s="13"/>
      <c r="BI574" s="13"/>
    </row>
    <row r="575" spans="15:61" x14ac:dyDescent="0.35">
      <c r="O575" s="13"/>
      <c r="Q575" s="13"/>
      <c r="S575" s="13"/>
      <c r="U575" s="13"/>
      <c r="W575" s="20"/>
      <c r="Y575" s="13"/>
      <c r="AA575" s="13"/>
      <c r="AE575" s="13"/>
      <c r="AI575" s="24"/>
      <c r="AJ575" s="1"/>
      <c r="AK575" s="13"/>
      <c r="AL575" s="1"/>
      <c r="AM575" s="13"/>
      <c r="AN575" s="13"/>
      <c r="AO575" s="13"/>
      <c r="AQ575" s="13"/>
      <c r="AR575" s="13"/>
      <c r="AS575" s="13"/>
      <c r="AT575" s="13"/>
      <c r="AU575" s="13"/>
      <c r="AW575" s="13"/>
      <c r="AY575" s="13"/>
      <c r="BA575" s="13"/>
      <c r="BC575" s="13"/>
      <c r="BE575" s="13"/>
      <c r="BI575" s="13"/>
    </row>
    <row r="576" spans="15:61" x14ac:dyDescent="0.35">
      <c r="O576" s="13"/>
      <c r="Q576" s="13"/>
      <c r="S576" s="13"/>
      <c r="U576" s="13"/>
      <c r="W576" s="20"/>
      <c r="Y576" s="13"/>
      <c r="AA576" s="13"/>
      <c r="AE576" s="13"/>
      <c r="AI576" s="24"/>
      <c r="AJ576" s="1"/>
      <c r="AK576" s="13"/>
      <c r="AL576" s="1"/>
      <c r="AM576" s="13"/>
      <c r="AN576" s="13"/>
      <c r="AO576" s="13"/>
      <c r="AQ576" s="13"/>
      <c r="AR576" s="13"/>
      <c r="AS576" s="13"/>
      <c r="AT576" s="13"/>
      <c r="AU576" s="13"/>
      <c r="AW576" s="13"/>
      <c r="AY576" s="13"/>
      <c r="BA576" s="13"/>
      <c r="BC576" s="13"/>
      <c r="BE576" s="13"/>
      <c r="BI576" s="13"/>
    </row>
    <row r="577" spans="15:61" x14ac:dyDescent="0.35">
      <c r="O577" s="13"/>
      <c r="Q577" s="13"/>
      <c r="S577" s="13"/>
      <c r="U577" s="13"/>
      <c r="W577" s="20"/>
      <c r="Y577" s="13"/>
      <c r="AA577" s="13"/>
      <c r="AE577" s="13"/>
      <c r="AI577" s="24"/>
      <c r="AJ577" s="1"/>
      <c r="AK577" s="13"/>
      <c r="AL577" s="1"/>
      <c r="AM577" s="13"/>
      <c r="AN577" s="13"/>
      <c r="AO577" s="13"/>
      <c r="AQ577" s="13"/>
      <c r="AR577" s="13"/>
      <c r="AS577" s="13"/>
      <c r="AT577" s="13"/>
      <c r="AU577" s="13"/>
      <c r="AW577" s="13"/>
      <c r="AY577" s="13"/>
      <c r="BA577" s="13"/>
      <c r="BC577" s="13"/>
      <c r="BE577" s="13"/>
      <c r="BI577" s="13"/>
    </row>
    <row r="578" spans="15:61" x14ac:dyDescent="0.35">
      <c r="O578" s="13"/>
      <c r="Q578" s="13"/>
      <c r="S578" s="13"/>
      <c r="U578" s="13"/>
      <c r="W578" s="20"/>
      <c r="Y578" s="13"/>
      <c r="AA578" s="13"/>
      <c r="AE578" s="13"/>
      <c r="AI578" s="24"/>
      <c r="AJ578" s="1"/>
      <c r="AK578" s="13"/>
      <c r="AL578" s="1"/>
      <c r="AM578" s="13"/>
      <c r="AN578" s="13"/>
      <c r="AO578" s="13"/>
      <c r="AQ578" s="13"/>
      <c r="AR578" s="13"/>
      <c r="AS578" s="13"/>
      <c r="AT578" s="13"/>
      <c r="AU578" s="13"/>
      <c r="AW578" s="13"/>
      <c r="AY578" s="13"/>
      <c r="BA578" s="13"/>
      <c r="BC578" s="13"/>
      <c r="BE578" s="13"/>
      <c r="BI578" s="13"/>
    </row>
    <row r="579" spans="15:61" x14ac:dyDescent="0.35">
      <c r="O579" s="13"/>
      <c r="Q579" s="13"/>
      <c r="S579" s="13"/>
      <c r="U579" s="13"/>
      <c r="W579" s="20"/>
      <c r="Y579" s="13"/>
      <c r="AA579" s="13"/>
      <c r="AE579" s="13"/>
      <c r="AI579" s="24"/>
      <c r="AJ579" s="1"/>
      <c r="AK579" s="13"/>
      <c r="AL579" s="1"/>
      <c r="AM579" s="13"/>
      <c r="AN579" s="13"/>
      <c r="AO579" s="13"/>
      <c r="AQ579" s="13"/>
      <c r="AR579" s="13"/>
      <c r="AS579" s="13"/>
      <c r="AT579" s="13"/>
      <c r="AU579" s="13"/>
      <c r="AW579" s="13"/>
      <c r="AY579" s="13"/>
      <c r="BA579" s="13"/>
      <c r="BC579" s="13"/>
      <c r="BE579" s="13"/>
      <c r="BI579" s="13"/>
    </row>
    <row r="580" spans="15:61" x14ac:dyDescent="0.35">
      <c r="O580" s="13"/>
      <c r="Q580" s="13"/>
      <c r="S580" s="13"/>
      <c r="U580" s="13"/>
      <c r="W580" s="20"/>
      <c r="Y580" s="13"/>
      <c r="AA580" s="13"/>
      <c r="AE580" s="13"/>
      <c r="AI580" s="24"/>
      <c r="AJ580" s="1"/>
      <c r="AK580" s="13"/>
      <c r="AL580" s="1"/>
      <c r="AM580" s="13"/>
      <c r="AN580" s="13"/>
      <c r="AO580" s="13"/>
      <c r="AQ580" s="13"/>
      <c r="AR580" s="13"/>
      <c r="AS580" s="13"/>
      <c r="AT580" s="13"/>
      <c r="AU580" s="13"/>
      <c r="AW580" s="13"/>
      <c r="AY580" s="13"/>
      <c r="BA580" s="13"/>
      <c r="BC580" s="13"/>
      <c r="BE580" s="13"/>
      <c r="BI580" s="13"/>
    </row>
    <row r="581" spans="15:61" x14ac:dyDescent="0.35">
      <c r="O581" s="13"/>
      <c r="Q581" s="13"/>
      <c r="S581" s="13"/>
      <c r="U581" s="13"/>
      <c r="W581" s="20"/>
      <c r="Y581" s="13"/>
      <c r="AA581" s="13"/>
      <c r="AE581" s="13"/>
      <c r="AI581" s="24"/>
      <c r="AJ581" s="1"/>
      <c r="AK581" s="13"/>
      <c r="AL581" s="1"/>
      <c r="AM581" s="13"/>
      <c r="AN581" s="13"/>
      <c r="AO581" s="13"/>
      <c r="AQ581" s="13"/>
      <c r="AR581" s="13"/>
      <c r="AS581" s="13"/>
      <c r="AT581" s="13"/>
      <c r="AU581" s="13"/>
      <c r="AW581" s="13"/>
      <c r="AY581" s="13"/>
      <c r="BA581" s="13"/>
      <c r="BC581" s="13"/>
      <c r="BE581" s="13"/>
      <c r="BI581" s="13"/>
    </row>
    <row r="582" spans="15:61" x14ac:dyDescent="0.35">
      <c r="O582" s="13"/>
      <c r="Q582" s="13"/>
      <c r="S582" s="13"/>
      <c r="U582" s="13"/>
      <c r="W582" s="20"/>
      <c r="Y582" s="13"/>
      <c r="AA582" s="13"/>
      <c r="AE582" s="13"/>
      <c r="AI582" s="24"/>
      <c r="AJ582" s="1"/>
      <c r="AK582" s="13"/>
      <c r="AL582" s="1"/>
      <c r="AM582" s="13"/>
      <c r="AN582" s="13"/>
      <c r="AO582" s="13"/>
      <c r="AQ582" s="13"/>
      <c r="AR582" s="13"/>
      <c r="AS582" s="13"/>
      <c r="AT582" s="13"/>
      <c r="AU582" s="13"/>
      <c r="AW582" s="13"/>
      <c r="AY582" s="13"/>
      <c r="BA582" s="13"/>
      <c r="BC582" s="13"/>
      <c r="BE582" s="13"/>
      <c r="BI582" s="13"/>
    </row>
    <row r="583" spans="15:61" x14ac:dyDescent="0.35">
      <c r="O583" s="13"/>
      <c r="Q583" s="13"/>
      <c r="S583" s="13"/>
      <c r="U583" s="13"/>
      <c r="W583" s="20"/>
      <c r="Y583" s="13"/>
      <c r="AA583" s="13"/>
      <c r="AE583" s="13"/>
      <c r="AI583" s="24"/>
      <c r="AJ583" s="1"/>
      <c r="AK583" s="13"/>
      <c r="AL583" s="1"/>
      <c r="AM583" s="13"/>
      <c r="AN583" s="13"/>
      <c r="AO583" s="13"/>
      <c r="AQ583" s="13"/>
      <c r="AR583" s="13"/>
      <c r="AS583" s="13"/>
      <c r="AT583" s="13"/>
      <c r="AU583" s="13"/>
      <c r="AW583" s="13"/>
      <c r="AY583" s="13"/>
      <c r="BA583" s="13"/>
      <c r="BC583" s="13"/>
      <c r="BE583" s="13"/>
      <c r="BI583" s="13"/>
    </row>
    <row r="584" spans="15:61" x14ac:dyDescent="0.35">
      <c r="O584" s="13"/>
      <c r="Q584" s="13"/>
      <c r="S584" s="13"/>
      <c r="U584" s="13"/>
      <c r="W584" s="20"/>
      <c r="Y584" s="13"/>
      <c r="AA584" s="13"/>
      <c r="AE584" s="13"/>
      <c r="AI584" s="24"/>
      <c r="AJ584" s="1"/>
      <c r="AK584" s="13"/>
      <c r="AL584" s="1"/>
      <c r="AM584" s="13"/>
      <c r="AN584" s="13"/>
      <c r="AO584" s="13"/>
      <c r="AQ584" s="13"/>
      <c r="AR584" s="13"/>
      <c r="AS584" s="13"/>
      <c r="AT584" s="13"/>
      <c r="AU584" s="13"/>
      <c r="AW584" s="13"/>
      <c r="AY584" s="13"/>
      <c r="BA584" s="13"/>
      <c r="BC584" s="13"/>
      <c r="BE584" s="13"/>
      <c r="BI584" s="13"/>
    </row>
    <row r="585" spans="15:61" x14ac:dyDescent="0.35">
      <c r="O585" s="13"/>
      <c r="Q585" s="13"/>
      <c r="S585" s="13"/>
      <c r="U585" s="13"/>
      <c r="W585" s="20"/>
      <c r="Y585" s="13"/>
      <c r="AA585" s="13"/>
      <c r="AE585" s="13"/>
      <c r="AI585" s="24"/>
      <c r="AJ585" s="1"/>
      <c r="AK585" s="13"/>
      <c r="AL585" s="1"/>
      <c r="AM585" s="13"/>
      <c r="AN585" s="13"/>
      <c r="AO585" s="13"/>
      <c r="AQ585" s="13"/>
      <c r="AR585" s="13"/>
      <c r="AS585" s="13"/>
      <c r="AT585" s="13"/>
      <c r="AU585" s="13"/>
      <c r="AW585" s="13"/>
      <c r="AY585" s="13"/>
      <c r="BA585" s="13"/>
      <c r="BC585" s="13"/>
      <c r="BE585" s="13"/>
      <c r="BI585" s="13"/>
    </row>
    <row r="586" spans="15:61" x14ac:dyDescent="0.35">
      <c r="O586" s="13"/>
      <c r="Q586" s="13"/>
      <c r="S586" s="13"/>
      <c r="U586" s="13"/>
      <c r="W586" s="20"/>
      <c r="Y586" s="13"/>
      <c r="AA586" s="13"/>
      <c r="AE586" s="13"/>
      <c r="AI586" s="24"/>
      <c r="AJ586" s="1"/>
      <c r="AK586" s="13"/>
      <c r="AL586" s="1"/>
      <c r="AM586" s="13"/>
      <c r="AN586" s="13"/>
      <c r="AO586" s="13"/>
      <c r="AQ586" s="13"/>
      <c r="AR586" s="13"/>
      <c r="AS586" s="13"/>
      <c r="AT586" s="13"/>
      <c r="AU586" s="13"/>
      <c r="AW586" s="13"/>
      <c r="AY586" s="13"/>
      <c r="BA586" s="13"/>
      <c r="BC586" s="13"/>
      <c r="BE586" s="13"/>
      <c r="BI586" s="13"/>
    </row>
    <row r="587" spans="15:61" x14ac:dyDescent="0.35">
      <c r="O587" s="13"/>
      <c r="Q587" s="13"/>
      <c r="S587" s="13"/>
      <c r="U587" s="13"/>
      <c r="W587" s="20"/>
      <c r="Y587" s="13"/>
      <c r="AA587" s="13"/>
      <c r="AE587" s="13"/>
      <c r="AI587" s="24"/>
      <c r="AJ587" s="1"/>
      <c r="AK587" s="13"/>
      <c r="AL587" s="1"/>
      <c r="AM587" s="13"/>
      <c r="AN587" s="13"/>
      <c r="AO587" s="13"/>
      <c r="AQ587" s="13"/>
      <c r="AR587" s="13"/>
      <c r="AS587" s="13"/>
      <c r="AT587" s="13"/>
      <c r="AU587" s="13"/>
      <c r="AW587" s="13"/>
      <c r="AY587" s="13"/>
      <c r="BA587" s="13"/>
      <c r="BC587" s="13"/>
      <c r="BE587" s="13"/>
      <c r="BI587" s="13"/>
    </row>
    <row r="588" spans="15:61" x14ac:dyDescent="0.35">
      <c r="O588" s="13"/>
      <c r="Q588" s="13"/>
      <c r="S588" s="13"/>
      <c r="U588" s="13"/>
      <c r="W588" s="20"/>
      <c r="Y588" s="13"/>
      <c r="AA588" s="13"/>
      <c r="AE588" s="13"/>
      <c r="AI588" s="24"/>
      <c r="AJ588" s="1"/>
      <c r="AK588" s="13"/>
      <c r="AL588" s="1"/>
      <c r="AM588" s="13"/>
      <c r="AN588" s="13"/>
      <c r="AO588" s="13"/>
      <c r="AQ588" s="13"/>
      <c r="AR588" s="13"/>
      <c r="AS588" s="13"/>
      <c r="AT588" s="13"/>
      <c r="AU588" s="13"/>
      <c r="AW588" s="13"/>
      <c r="AY588" s="13"/>
      <c r="BA588" s="13"/>
      <c r="BC588" s="13"/>
      <c r="BE588" s="13"/>
      <c r="BI588" s="13"/>
    </row>
    <row r="589" spans="15:61" x14ac:dyDescent="0.35">
      <c r="O589" s="13"/>
      <c r="Q589" s="13"/>
      <c r="S589" s="13"/>
      <c r="U589" s="13"/>
      <c r="W589" s="20"/>
      <c r="Y589" s="13"/>
      <c r="AA589" s="13"/>
      <c r="AE589" s="13"/>
      <c r="AI589" s="24"/>
      <c r="AJ589" s="1"/>
      <c r="AK589" s="13"/>
      <c r="AL589" s="1"/>
      <c r="AM589" s="13"/>
      <c r="AN589" s="13"/>
      <c r="AO589" s="13"/>
      <c r="AQ589" s="13"/>
      <c r="AR589" s="13"/>
      <c r="AS589" s="13"/>
      <c r="AT589" s="13"/>
      <c r="AU589" s="13"/>
      <c r="AW589" s="13"/>
      <c r="AY589" s="13"/>
      <c r="BA589" s="13"/>
      <c r="BC589" s="13"/>
      <c r="BE589" s="13"/>
      <c r="BI589" s="13"/>
    </row>
    <row r="590" spans="15:61" x14ac:dyDescent="0.35">
      <c r="O590" s="13"/>
      <c r="Q590" s="13"/>
      <c r="S590" s="13"/>
      <c r="U590" s="13"/>
      <c r="W590" s="20"/>
      <c r="Y590" s="13"/>
      <c r="AA590" s="13"/>
      <c r="AE590" s="13"/>
      <c r="AI590" s="24"/>
      <c r="AJ590" s="1"/>
      <c r="AK590" s="13"/>
      <c r="AL590" s="1"/>
      <c r="AM590" s="13"/>
      <c r="AN590" s="13"/>
      <c r="AO590" s="13"/>
      <c r="AQ590" s="13"/>
      <c r="AR590" s="13"/>
      <c r="AS590" s="13"/>
      <c r="AT590" s="13"/>
      <c r="AU590" s="13"/>
      <c r="AW590" s="13"/>
      <c r="AY590" s="13"/>
      <c r="BA590" s="13"/>
      <c r="BC590" s="13"/>
      <c r="BE590" s="13"/>
      <c r="BI590" s="13"/>
    </row>
    <row r="591" spans="15:61" x14ac:dyDescent="0.35">
      <c r="O591" s="13"/>
      <c r="Q591" s="13"/>
      <c r="S591" s="13"/>
      <c r="U591" s="13"/>
      <c r="W591" s="20"/>
      <c r="Y591" s="13"/>
      <c r="AA591" s="13"/>
      <c r="AE591" s="13"/>
      <c r="AI591" s="24"/>
      <c r="AJ591" s="1"/>
      <c r="AK591" s="13"/>
      <c r="AL591" s="1"/>
      <c r="AM591" s="13"/>
      <c r="AN591" s="13"/>
      <c r="AO591" s="13"/>
      <c r="AQ591" s="13"/>
      <c r="AR591" s="13"/>
      <c r="AS591" s="13"/>
      <c r="AT591" s="13"/>
      <c r="AU591" s="13"/>
      <c r="AW591" s="13"/>
      <c r="AY591" s="13"/>
      <c r="BA591" s="13"/>
      <c r="BC591" s="13"/>
      <c r="BE591" s="13"/>
      <c r="BI591" s="13"/>
    </row>
    <row r="592" spans="15:61" x14ac:dyDescent="0.35">
      <c r="O592" s="13"/>
      <c r="Q592" s="13"/>
      <c r="S592" s="13"/>
      <c r="U592" s="13"/>
      <c r="W592" s="20"/>
      <c r="Y592" s="13"/>
      <c r="AA592" s="13"/>
      <c r="AE592" s="13"/>
      <c r="AI592" s="24"/>
      <c r="AJ592" s="1"/>
      <c r="AK592" s="13"/>
      <c r="AL592" s="1"/>
      <c r="AM592" s="13"/>
      <c r="AN592" s="13"/>
      <c r="AO592" s="13"/>
      <c r="AQ592" s="13"/>
      <c r="AR592" s="13"/>
      <c r="AS592" s="13"/>
      <c r="AT592" s="13"/>
      <c r="AU592" s="13"/>
      <c r="AW592" s="13"/>
      <c r="AY592" s="13"/>
      <c r="BA592" s="13"/>
      <c r="BC592" s="13"/>
      <c r="BE592" s="13"/>
      <c r="BI592" s="13"/>
    </row>
    <row r="593" spans="15:61" x14ac:dyDescent="0.35">
      <c r="O593" s="13"/>
      <c r="Q593" s="13"/>
      <c r="S593" s="13"/>
      <c r="U593" s="13"/>
      <c r="W593" s="20"/>
      <c r="Y593" s="13"/>
      <c r="AA593" s="13"/>
      <c r="AE593" s="13"/>
      <c r="AI593" s="24"/>
      <c r="AJ593" s="1"/>
      <c r="AK593" s="13"/>
      <c r="AL593" s="1"/>
      <c r="AM593" s="13"/>
      <c r="AN593" s="13"/>
      <c r="AO593" s="13"/>
      <c r="AQ593" s="13"/>
      <c r="AR593" s="13"/>
      <c r="AS593" s="13"/>
      <c r="AT593" s="13"/>
      <c r="AU593" s="13"/>
      <c r="AW593" s="13"/>
      <c r="AY593" s="13"/>
      <c r="BA593" s="13"/>
      <c r="BC593" s="13"/>
      <c r="BE593" s="13"/>
      <c r="BI593" s="13"/>
    </row>
    <row r="594" spans="15:61" x14ac:dyDescent="0.35">
      <c r="O594" s="13"/>
      <c r="Q594" s="13"/>
      <c r="S594" s="13"/>
      <c r="U594" s="13"/>
      <c r="W594" s="20"/>
      <c r="Y594" s="13"/>
      <c r="AA594" s="13"/>
      <c r="AE594" s="13"/>
      <c r="AI594" s="24"/>
      <c r="AJ594" s="1"/>
      <c r="AK594" s="13"/>
      <c r="AL594" s="1"/>
      <c r="AM594" s="13"/>
      <c r="AN594" s="13"/>
      <c r="AO594" s="13"/>
      <c r="AQ594" s="13"/>
      <c r="AR594" s="13"/>
      <c r="AS594" s="13"/>
      <c r="AT594" s="13"/>
      <c r="AU594" s="13"/>
      <c r="AW594" s="13"/>
      <c r="AY594" s="13"/>
      <c r="BA594" s="13"/>
      <c r="BC594" s="13"/>
      <c r="BE594" s="13"/>
      <c r="BI594" s="13"/>
    </row>
    <row r="595" spans="15:61" x14ac:dyDescent="0.35">
      <c r="O595" s="13"/>
      <c r="Q595" s="13"/>
      <c r="S595" s="13"/>
      <c r="U595" s="13"/>
      <c r="W595" s="20"/>
      <c r="Y595" s="13"/>
      <c r="AA595" s="13"/>
      <c r="AE595" s="13"/>
      <c r="AI595" s="24"/>
      <c r="AJ595" s="1"/>
      <c r="AK595" s="13"/>
      <c r="AL595" s="1"/>
      <c r="AM595" s="13"/>
      <c r="AN595" s="13"/>
      <c r="AO595" s="13"/>
      <c r="AQ595" s="13"/>
      <c r="AR595" s="13"/>
      <c r="AS595" s="13"/>
      <c r="AT595" s="13"/>
      <c r="AU595" s="13"/>
      <c r="AW595" s="13"/>
      <c r="AY595" s="13"/>
      <c r="BA595" s="13"/>
      <c r="BC595" s="13"/>
      <c r="BE595" s="13"/>
      <c r="BI595" s="13"/>
    </row>
    <row r="596" spans="15:61" x14ac:dyDescent="0.35">
      <c r="O596" s="13"/>
      <c r="Q596" s="13"/>
      <c r="S596" s="13"/>
      <c r="U596" s="13"/>
      <c r="W596" s="20"/>
      <c r="Y596" s="13"/>
      <c r="AA596" s="13"/>
      <c r="AE596" s="13"/>
      <c r="AI596" s="24"/>
      <c r="AJ596" s="1"/>
      <c r="AK596" s="13"/>
      <c r="AL596" s="1"/>
      <c r="AM596" s="13"/>
      <c r="AN596" s="13"/>
      <c r="AO596" s="13"/>
      <c r="AQ596" s="13"/>
      <c r="AR596" s="13"/>
      <c r="AS596" s="13"/>
      <c r="AT596" s="13"/>
      <c r="AU596" s="13"/>
      <c r="AW596" s="13"/>
      <c r="AY596" s="13"/>
      <c r="BA596" s="13"/>
      <c r="BC596" s="13"/>
      <c r="BE596" s="13"/>
      <c r="BI596" s="13"/>
    </row>
    <row r="597" spans="15:61" x14ac:dyDescent="0.35">
      <c r="O597" s="13"/>
      <c r="Q597" s="13"/>
      <c r="S597" s="13"/>
      <c r="U597" s="13"/>
      <c r="W597" s="20"/>
      <c r="Y597" s="13"/>
      <c r="AA597" s="13"/>
      <c r="AE597" s="13"/>
      <c r="AI597" s="24"/>
      <c r="AJ597" s="1"/>
      <c r="AK597" s="13"/>
      <c r="AL597" s="1"/>
      <c r="AM597" s="13"/>
      <c r="AN597" s="13"/>
      <c r="AO597" s="13"/>
      <c r="AQ597" s="13"/>
      <c r="AR597" s="13"/>
      <c r="AS597" s="13"/>
      <c r="AT597" s="13"/>
      <c r="AU597" s="13"/>
      <c r="AW597" s="13"/>
      <c r="AY597" s="13"/>
      <c r="BA597" s="13"/>
      <c r="BC597" s="13"/>
      <c r="BE597" s="13"/>
      <c r="BI597" s="13"/>
    </row>
    <row r="598" spans="15:61" x14ac:dyDescent="0.35">
      <c r="O598" s="13"/>
      <c r="Q598" s="13"/>
      <c r="S598" s="13"/>
      <c r="U598" s="13"/>
      <c r="W598" s="20"/>
      <c r="Y598" s="13"/>
      <c r="AA598" s="13"/>
      <c r="AE598" s="13"/>
      <c r="AI598" s="24"/>
      <c r="AJ598" s="1"/>
      <c r="AK598" s="13"/>
      <c r="AL598" s="1"/>
      <c r="AM598" s="13"/>
      <c r="AN598" s="13"/>
      <c r="AO598" s="13"/>
      <c r="AQ598" s="13"/>
      <c r="AR598" s="13"/>
      <c r="AS598" s="13"/>
      <c r="AT598" s="13"/>
      <c r="AU598" s="13"/>
      <c r="AW598" s="13"/>
      <c r="AY598" s="13"/>
      <c r="BA598" s="13"/>
      <c r="BC598" s="13"/>
      <c r="BE598" s="13"/>
      <c r="BI598" s="13"/>
    </row>
    <row r="599" spans="15:61" x14ac:dyDescent="0.35">
      <c r="O599" s="13"/>
      <c r="Q599" s="13"/>
      <c r="S599" s="13"/>
      <c r="U599" s="13"/>
      <c r="W599" s="20"/>
      <c r="Y599" s="13"/>
      <c r="AA599" s="13"/>
      <c r="AE599" s="13"/>
      <c r="AI599" s="24"/>
      <c r="AJ599" s="1"/>
      <c r="AK599" s="13"/>
      <c r="AL599" s="1"/>
      <c r="AM599" s="13"/>
      <c r="AN599" s="13"/>
      <c r="AO599" s="13"/>
      <c r="AQ599" s="13"/>
      <c r="AR599" s="13"/>
      <c r="AS599" s="13"/>
      <c r="AT599" s="13"/>
      <c r="AU599" s="13"/>
      <c r="AW599" s="13"/>
      <c r="AY599" s="13"/>
      <c r="BA599" s="13"/>
      <c r="BC599" s="13"/>
      <c r="BE599" s="13"/>
      <c r="BI599" s="13"/>
    </row>
    <row r="600" spans="15:61" x14ac:dyDescent="0.35">
      <c r="O600" s="13"/>
      <c r="Q600" s="13"/>
      <c r="S600" s="13"/>
      <c r="U600" s="13"/>
      <c r="W600" s="20"/>
      <c r="Y600" s="13"/>
      <c r="AA600" s="13"/>
      <c r="AE600" s="13"/>
      <c r="AI600" s="24"/>
      <c r="AJ600" s="1"/>
      <c r="AK600" s="13"/>
      <c r="AL600" s="1"/>
      <c r="AM600" s="13"/>
      <c r="AN600" s="13"/>
      <c r="AO600" s="13"/>
      <c r="AQ600" s="13"/>
      <c r="AR600" s="13"/>
      <c r="AS600" s="13"/>
      <c r="AT600" s="13"/>
      <c r="AU600" s="13"/>
      <c r="AW600" s="13"/>
      <c r="AY600" s="13"/>
      <c r="BA600" s="13"/>
      <c r="BC600" s="13"/>
      <c r="BE600" s="13"/>
      <c r="BI600" s="13"/>
    </row>
    <row r="601" spans="15:61" x14ac:dyDescent="0.35">
      <c r="O601" s="13"/>
      <c r="Q601" s="13"/>
      <c r="S601" s="13"/>
      <c r="U601" s="13"/>
      <c r="W601" s="20"/>
      <c r="Y601" s="13"/>
      <c r="AA601" s="13"/>
      <c r="AE601" s="13"/>
      <c r="AI601" s="24"/>
      <c r="AJ601" s="1"/>
      <c r="AK601" s="13"/>
      <c r="AL601" s="1"/>
      <c r="AM601" s="13"/>
      <c r="AN601" s="13"/>
      <c r="AO601" s="13"/>
      <c r="AQ601" s="13"/>
      <c r="AR601" s="13"/>
      <c r="AS601" s="13"/>
      <c r="AT601" s="13"/>
      <c r="AU601" s="13"/>
      <c r="AW601" s="13"/>
      <c r="AY601" s="13"/>
      <c r="BA601" s="13"/>
      <c r="BC601" s="13"/>
      <c r="BE601" s="13"/>
      <c r="BI601" s="13"/>
    </row>
    <row r="602" spans="15:61" x14ac:dyDescent="0.35">
      <c r="O602" s="13"/>
      <c r="Q602" s="13"/>
      <c r="S602" s="13"/>
      <c r="U602" s="13"/>
      <c r="W602" s="20"/>
      <c r="Y602" s="13"/>
      <c r="AA602" s="13"/>
      <c r="AE602" s="13"/>
      <c r="AI602" s="24"/>
      <c r="AJ602" s="1"/>
      <c r="AK602" s="13"/>
      <c r="AL602" s="1"/>
      <c r="AM602" s="13"/>
      <c r="AN602" s="13"/>
      <c r="AO602" s="13"/>
      <c r="AQ602" s="13"/>
      <c r="AR602" s="13"/>
      <c r="AS602" s="13"/>
      <c r="AT602" s="13"/>
      <c r="AU602" s="13"/>
      <c r="AW602" s="13"/>
      <c r="AY602" s="13"/>
      <c r="BA602" s="13"/>
      <c r="BC602" s="13"/>
      <c r="BE602" s="13"/>
      <c r="BI602" s="13"/>
    </row>
    <row r="603" spans="15:61" x14ac:dyDescent="0.35">
      <c r="O603" s="13"/>
      <c r="Q603" s="13"/>
      <c r="S603" s="13"/>
      <c r="U603" s="13"/>
      <c r="W603" s="20"/>
      <c r="Y603" s="13"/>
      <c r="AA603" s="13"/>
      <c r="AE603" s="13"/>
      <c r="AI603" s="24"/>
      <c r="AJ603" s="1"/>
      <c r="AK603" s="13"/>
      <c r="AL603" s="1"/>
      <c r="AM603" s="13"/>
      <c r="AN603" s="13"/>
      <c r="AO603" s="13"/>
      <c r="AQ603" s="13"/>
      <c r="AR603" s="13"/>
      <c r="AS603" s="13"/>
      <c r="AT603" s="13"/>
      <c r="AU603" s="13"/>
      <c r="AW603" s="13"/>
      <c r="AY603" s="13"/>
      <c r="BA603" s="13"/>
      <c r="BC603" s="13"/>
      <c r="BE603" s="13"/>
      <c r="BI603" s="13"/>
    </row>
    <row r="604" spans="15:61" x14ac:dyDescent="0.35">
      <c r="O604" s="13"/>
      <c r="Q604" s="13"/>
      <c r="S604" s="13"/>
      <c r="U604" s="13"/>
      <c r="W604" s="20"/>
      <c r="Y604" s="13"/>
      <c r="AA604" s="13"/>
      <c r="AE604" s="13"/>
      <c r="AI604" s="24"/>
      <c r="AJ604" s="1"/>
      <c r="AK604" s="13"/>
      <c r="AL604" s="1"/>
      <c r="AM604" s="13"/>
      <c r="AN604" s="13"/>
      <c r="AO604" s="13"/>
      <c r="AQ604" s="13"/>
      <c r="AR604" s="13"/>
      <c r="AS604" s="13"/>
      <c r="AT604" s="13"/>
      <c r="AU604" s="13"/>
      <c r="AW604" s="13"/>
      <c r="AY604" s="13"/>
      <c r="BA604" s="13"/>
      <c r="BC604" s="13"/>
      <c r="BE604" s="13"/>
      <c r="BI604" s="13"/>
    </row>
    <row r="605" spans="15:61" x14ac:dyDescent="0.35">
      <c r="O605" s="13"/>
      <c r="Q605" s="13"/>
      <c r="S605" s="13"/>
      <c r="U605" s="13"/>
      <c r="W605" s="20"/>
      <c r="Y605" s="13"/>
      <c r="AA605" s="13"/>
      <c r="AE605" s="13"/>
      <c r="AI605" s="24"/>
      <c r="AJ605" s="1"/>
      <c r="AK605" s="13"/>
      <c r="AL605" s="1"/>
      <c r="AM605" s="13"/>
      <c r="AN605" s="13"/>
      <c r="AO605" s="13"/>
      <c r="AQ605" s="13"/>
      <c r="AR605" s="13"/>
      <c r="AS605" s="13"/>
      <c r="AT605" s="13"/>
      <c r="AU605" s="13"/>
      <c r="AW605" s="13"/>
      <c r="AY605" s="13"/>
      <c r="BA605" s="13"/>
      <c r="BC605" s="13"/>
      <c r="BE605" s="13"/>
      <c r="BI605" s="13"/>
    </row>
    <row r="606" spans="15:61" x14ac:dyDescent="0.35">
      <c r="O606" s="13"/>
      <c r="Q606" s="13"/>
      <c r="S606" s="13"/>
      <c r="U606" s="13"/>
      <c r="W606" s="20"/>
      <c r="Y606" s="13"/>
      <c r="AA606" s="13"/>
      <c r="AE606" s="13"/>
      <c r="AI606" s="24"/>
      <c r="AJ606" s="1"/>
      <c r="AK606" s="13"/>
      <c r="AL606" s="1"/>
      <c r="AM606" s="13"/>
      <c r="AN606" s="13"/>
      <c r="AO606" s="13"/>
      <c r="AQ606" s="13"/>
      <c r="AR606" s="13"/>
      <c r="AS606" s="13"/>
      <c r="AT606" s="13"/>
      <c r="AU606" s="13"/>
      <c r="AW606" s="13"/>
      <c r="AY606" s="13"/>
      <c r="BA606" s="13"/>
      <c r="BC606" s="13"/>
      <c r="BE606" s="13"/>
      <c r="BI606" s="13"/>
    </row>
    <row r="607" spans="15:61" x14ac:dyDescent="0.35">
      <c r="O607" s="13"/>
      <c r="Q607" s="13"/>
      <c r="S607" s="13"/>
      <c r="U607" s="13"/>
      <c r="W607" s="20"/>
      <c r="Y607" s="13"/>
      <c r="AA607" s="13"/>
      <c r="AE607" s="13"/>
      <c r="AI607" s="24"/>
      <c r="AJ607" s="1"/>
      <c r="AK607" s="13"/>
      <c r="AL607" s="1"/>
      <c r="AM607" s="13"/>
      <c r="AN607" s="13"/>
      <c r="AO607" s="13"/>
      <c r="AQ607" s="13"/>
      <c r="AR607" s="13"/>
      <c r="AS607" s="13"/>
      <c r="AT607" s="13"/>
      <c r="AU607" s="13"/>
      <c r="AW607" s="13"/>
      <c r="AY607" s="13"/>
      <c r="BA607" s="13"/>
      <c r="BC607" s="13"/>
      <c r="BE607" s="13"/>
      <c r="BI607" s="13"/>
    </row>
    <row r="608" spans="15:61" x14ac:dyDescent="0.35">
      <c r="O608" s="13"/>
      <c r="Q608" s="13"/>
      <c r="S608" s="13"/>
      <c r="U608" s="13"/>
      <c r="W608" s="20"/>
      <c r="Y608" s="13"/>
      <c r="AA608" s="13"/>
      <c r="AE608" s="13"/>
      <c r="AI608" s="24"/>
      <c r="AJ608" s="1"/>
      <c r="AK608" s="13"/>
      <c r="AL608" s="1"/>
      <c r="AM608" s="13"/>
      <c r="AN608" s="13"/>
      <c r="AO608" s="13"/>
      <c r="AQ608" s="13"/>
      <c r="AR608" s="13"/>
      <c r="AS608" s="13"/>
      <c r="AT608" s="13"/>
      <c r="AU608" s="13"/>
      <c r="AW608" s="13"/>
      <c r="AY608" s="13"/>
      <c r="BA608" s="13"/>
      <c r="BC608" s="13"/>
      <c r="BE608" s="13"/>
      <c r="BI608" s="13"/>
    </row>
    <row r="609" spans="15:61" x14ac:dyDescent="0.35">
      <c r="O609" s="13"/>
      <c r="Q609" s="13"/>
      <c r="S609" s="13"/>
      <c r="U609" s="13"/>
      <c r="W609" s="20"/>
      <c r="Y609" s="13"/>
      <c r="AA609" s="13"/>
      <c r="AE609" s="13"/>
      <c r="AI609" s="24"/>
      <c r="AJ609" s="1"/>
      <c r="AK609" s="13"/>
      <c r="AL609" s="1"/>
      <c r="AM609" s="13"/>
      <c r="AN609" s="13"/>
      <c r="AO609" s="13"/>
      <c r="AQ609" s="13"/>
      <c r="AR609" s="13"/>
      <c r="AS609" s="13"/>
      <c r="AT609" s="13"/>
      <c r="AU609" s="13"/>
      <c r="AW609" s="13"/>
      <c r="AY609" s="13"/>
      <c r="BA609" s="13"/>
      <c r="BC609" s="13"/>
      <c r="BE609" s="13"/>
      <c r="BI609" s="13"/>
    </row>
    <row r="610" spans="15:61" x14ac:dyDescent="0.35">
      <c r="O610" s="13"/>
      <c r="Q610" s="13"/>
      <c r="S610" s="13"/>
      <c r="U610" s="13"/>
      <c r="W610" s="20"/>
      <c r="Y610" s="13"/>
      <c r="AA610" s="13"/>
      <c r="AE610" s="13"/>
      <c r="AI610" s="24"/>
      <c r="AJ610" s="1"/>
      <c r="AK610" s="13"/>
      <c r="AL610" s="1"/>
      <c r="AM610" s="13"/>
      <c r="AN610" s="13"/>
      <c r="AO610" s="13"/>
      <c r="AQ610" s="13"/>
      <c r="AR610" s="13"/>
      <c r="AS610" s="13"/>
      <c r="AT610" s="13"/>
      <c r="AU610" s="13"/>
      <c r="AW610" s="13"/>
      <c r="AY610" s="13"/>
      <c r="BA610" s="13"/>
      <c r="BC610" s="13"/>
      <c r="BE610" s="13"/>
      <c r="BI610" s="13"/>
    </row>
    <row r="611" spans="15:61" x14ac:dyDescent="0.35">
      <c r="O611" s="13"/>
      <c r="Q611" s="13"/>
      <c r="S611" s="13"/>
      <c r="U611" s="13"/>
      <c r="W611" s="20"/>
      <c r="Y611" s="13"/>
      <c r="AA611" s="13"/>
      <c r="AE611" s="13"/>
      <c r="AI611" s="24"/>
      <c r="AJ611" s="1"/>
      <c r="AK611" s="13"/>
      <c r="AL611" s="1"/>
      <c r="AM611" s="13"/>
      <c r="AN611" s="13"/>
      <c r="AO611" s="13"/>
      <c r="AQ611" s="13"/>
      <c r="AR611" s="13"/>
      <c r="AS611" s="13"/>
      <c r="AT611" s="13"/>
      <c r="AU611" s="13"/>
      <c r="AW611" s="13"/>
      <c r="AY611" s="13"/>
      <c r="BA611" s="13"/>
      <c r="BC611" s="13"/>
      <c r="BE611" s="13"/>
      <c r="BI611" s="13"/>
    </row>
    <row r="612" spans="15:61" x14ac:dyDescent="0.35">
      <c r="O612" s="13"/>
      <c r="Q612" s="13"/>
      <c r="S612" s="13"/>
      <c r="U612" s="13"/>
      <c r="W612" s="20"/>
      <c r="Y612" s="13"/>
      <c r="AA612" s="13"/>
      <c r="AE612" s="13"/>
      <c r="AI612" s="24"/>
      <c r="AJ612" s="1"/>
      <c r="AK612" s="13"/>
      <c r="AL612" s="1"/>
      <c r="AM612" s="13"/>
      <c r="AN612" s="13"/>
      <c r="AO612" s="13"/>
      <c r="AQ612" s="13"/>
      <c r="AR612" s="13"/>
      <c r="AS612" s="13"/>
      <c r="AT612" s="13"/>
      <c r="AU612" s="13"/>
      <c r="AW612" s="13"/>
      <c r="AY612" s="13"/>
      <c r="BA612" s="13"/>
      <c r="BC612" s="13"/>
      <c r="BE612" s="13"/>
      <c r="BI612" s="13"/>
    </row>
    <row r="613" spans="15:61" x14ac:dyDescent="0.35">
      <c r="O613" s="13"/>
      <c r="Q613" s="13"/>
      <c r="S613" s="13"/>
      <c r="U613" s="13"/>
      <c r="W613" s="20"/>
      <c r="Y613" s="13"/>
      <c r="AA613" s="13"/>
      <c r="AE613" s="13"/>
      <c r="AI613" s="24"/>
      <c r="AJ613" s="1"/>
      <c r="AK613" s="13"/>
      <c r="AL613" s="1"/>
      <c r="AM613" s="13"/>
      <c r="AN613" s="13"/>
      <c r="AO613" s="13"/>
      <c r="AQ613" s="13"/>
      <c r="AR613" s="13"/>
      <c r="AS613" s="13"/>
      <c r="AT613" s="13"/>
      <c r="AU613" s="13"/>
      <c r="AW613" s="13"/>
      <c r="AY613" s="13"/>
      <c r="BA613" s="13"/>
      <c r="BC613" s="13"/>
      <c r="BE613" s="13"/>
      <c r="BI613" s="13"/>
    </row>
    <row r="614" spans="15:61" x14ac:dyDescent="0.35">
      <c r="O614" s="13"/>
      <c r="Q614" s="13"/>
      <c r="S614" s="13"/>
      <c r="U614" s="13"/>
      <c r="W614" s="20"/>
      <c r="Y614" s="13"/>
      <c r="AA614" s="13"/>
      <c r="AE614" s="13"/>
      <c r="AI614" s="24"/>
      <c r="AJ614" s="1"/>
      <c r="AK614" s="13"/>
      <c r="AL614" s="1"/>
      <c r="AM614" s="13"/>
      <c r="AN614" s="13"/>
      <c r="AO614" s="13"/>
      <c r="AQ614" s="13"/>
      <c r="AR614" s="13"/>
      <c r="AS614" s="13"/>
      <c r="AT614" s="13"/>
      <c r="AU614" s="13"/>
      <c r="AW614" s="13"/>
      <c r="AY614" s="13"/>
      <c r="BA614" s="13"/>
      <c r="BC614" s="13"/>
      <c r="BE614" s="13"/>
      <c r="BI614" s="13"/>
    </row>
    <row r="615" spans="15:61" x14ac:dyDescent="0.35">
      <c r="O615" s="13"/>
      <c r="Q615" s="13"/>
      <c r="S615" s="13"/>
      <c r="U615" s="13"/>
      <c r="W615" s="20"/>
      <c r="Y615" s="13"/>
      <c r="AA615" s="13"/>
      <c r="AE615" s="13"/>
      <c r="AI615" s="24"/>
      <c r="AJ615" s="1"/>
      <c r="AK615" s="13"/>
      <c r="AL615" s="1"/>
      <c r="AM615" s="13"/>
      <c r="AN615" s="13"/>
      <c r="AO615" s="13"/>
      <c r="AQ615" s="13"/>
      <c r="AR615" s="13"/>
      <c r="AS615" s="13"/>
      <c r="AT615" s="13"/>
      <c r="AU615" s="13"/>
      <c r="AW615" s="13"/>
      <c r="AY615" s="13"/>
      <c r="BA615" s="13"/>
      <c r="BC615" s="13"/>
      <c r="BE615" s="13"/>
      <c r="BI615" s="13"/>
    </row>
    <row r="616" spans="15:61" x14ac:dyDescent="0.35">
      <c r="O616" s="13"/>
      <c r="Q616" s="13"/>
      <c r="S616" s="13"/>
      <c r="U616" s="13"/>
      <c r="W616" s="20"/>
      <c r="Y616" s="13"/>
      <c r="AA616" s="13"/>
      <c r="AE616" s="13"/>
      <c r="AI616" s="24"/>
      <c r="AJ616" s="1"/>
      <c r="AK616" s="13"/>
      <c r="AL616" s="1"/>
      <c r="AM616" s="13"/>
      <c r="AN616" s="13"/>
      <c r="AO616" s="13"/>
      <c r="AQ616" s="13"/>
      <c r="AR616" s="13"/>
      <c r="AS616" s="13"/>
      <c r="AT616" s="13"/>
      <c r="AU616" s="13"/>
      <c r="AW616" s="13"/>
      <c r="AY616" s="13"/>
      <c r="BA616" s="13"/>
      <c r="BC616" s="13"/>
      <c r="BE616" s="13"/>
      <c r="BI616" s="13"/>
    </row>
    <row r="617" spans="15:61" x14ac:dyDescent="0.35">
      <c r="O617" s="13"/>
      <c r="Q617" s="13"/>
      <c r="S617" s="13"/>
      <c r="U617" s="13"/>
      <c r="W617" s="20"/>
      <c r="Y617" s="13"/>
      <c r="AA617" s="13"/>
      <c r="AE617" s="13"/>
      <c r="AI617" s="24"/>
      <c r="AJ617" s="1"/>
      <c r="AK617" s="13"/>
      <c r="AL617" s="1"/>
      <c r="AM617" s="13"/>
      <c r="AN617" s="13"/>
      <c r="AO617" s="13"/>
      <c r="AQ617" s="13"/>
      <c r="AR617" s="13"/>
      <c r="AS617" s="13"/>
      <c r="AT617" s="13"/>
      <c r="AU617" s="13"/>
      <c r="AW617" s="13"/>
      <c r="AY617" s="13"/>
      <c r="BA617" s="13"/>
      <c r="BC617" s="13"/>
      <c r="BE617" s="13"/>
      <c r="BI617" s="13"/>
    </row>
    <row r="618" spans="15:61" x14ac:dyDescent="0.35">
      <c r="O618" s="13"/>
      <c r="Q618" s="13"/>
      <c r="S618" s="13"/>
      <c r="U618" s="13"/>
      <c r="W618" s="20"/>
      <c r="Y618" s="13"/>
      <c r="AA618" s="13"/>
      <c r="AE618" s="13"/>
      <c r="AI618" s="24"/>
      <c r="AJ618" s="1"/>
      <c r="AK618" s="13"/>
      <c r="AL618" s="1"/>
      <c r="AM618" s="13"/>
      <c r="AN618" s="13"/>
      <c r="AO618" s="13"/>
      <c r="AQ618" s="13"/>
      <c r="AR618" s="13"/>
      <c r="AS618" s="13"/>
      <c r="AT618" s="13"/>
      <c r="AU618" s="13"/>
      <c r="AW618" s="13"/>
      <c r="AY618" s="13"/>
      <c r="BA618" s="13"/>
      <c r="BC618" s="13"/>
      <c r="BE618" s="13"/>
      <c r="BI618" s="13"/>
    </row>
    <row r="619" spans="15:61" x14ac:dyDescent="0.35">
      <c r="O619" s="13"/>
      <c r="Q619" s="13"/>
      <c r="S619" s="13"/>
      <c r="U619" s="13"/>
      <c r="W619" s="20"/>
      <c r="Y619" s="13"/>
      <c r="AA619" s="13"/>
      <c r="AE619" s="13"/>
      <c r="AI619" s="24"/>
      <c r="AJ619" s="1"/>
      <c r="AK619" s="13"/>
      <c r="AL619" s="1"/>
      <c r="AM619" s="13"/>
      <c r="AN619" s="13"/>
      <c r="AO619" s="13"/>
      <c r="AQ619" s="13"/>
      <c r="AR619" s="13"/>
      <c r="AS619" s="13"/>
      <c r="AT619" s="13"/>
      <c r="AU619" s="13"/>
      <c r="AW619" s="13"/>
      <c r="AY619" s="13"/>
      <c r="BA619" s="13"/>
      <c r="BC619" s="13"/>
      <c r="BE619" s="13"/>
      <c r="BI619" s="13"/>
    </row>
    <row r="620" spans="15:61" x14ac:dyDescent="0.35">
      <c r="O620" s="13"/>
      <c r="Q620" s="13"/>
      <c r="S620" s="13"/>
      <c r="U620" s="13"/>
      <c r="W620" s="20"/>
      <c r="Y620" s="13"/>
      <c r="AA620" s="13"/>
      <c r="AE620" s="13"/>
      <c r="AI620" s="24"/>
      <c r="AJ620" s="1"/>
      <c r="AK620" s="13"/>
      <c r="AL620" s="1"/>
      <c r="AM620" s="13"/>
      <c r="AN620" s="13"/>
      <c r="AO620" s="13"/>
      <c r="AQ620" s="13"/>
      <c r="AR620" s="13"/>
      <c r="AS620" s="13"/>
      <c r="AT620" s="13"/>
      <c r="AU620" s="13"/>
      <c r="AW620" s="13"/>
      <c r="AY620" s="13"/>
      <c r="BA620" s="13"/>
      <c r="BC620" s="13"/>
      <c r="BE620" s="13"/>
      <c r="BI620" s="13"/>
    </row>
    <row r="621" spans="15:61" x14ac:dyDescent="0.35">
      <c r="O621" s="13"/>
      <c r="Q621" s="13"/>
      <c r="S621" s="13"/>
      <c r="U621" s="13"/>
      <c r="W621" s="20"/>
      <c r="Y621" s="13"/>
      <c r="AA621" s="13"/>
      <c r="AE621" s="13"/>
      <c r="AI621" s="24"/>
      <c r="AJ621" s="1"/>
      <c r="AK621" s="13"/>
      <c r="AL621" s="1"/>
      <c r="AM621" s="13"/>
      <c r="AN621" s="13"/>
      <c r="AO621" s="13"/>
      <c r="AQ621" s="13"/>
      <c r="AR621" s="13"/>
      <c r="AS621" s="13"/>
      <c r="AT621" s="13"/>
      <c r="AU621" s="13"/>
      <c r="AW621" s="13"/>
      <c r="AY621" s="13"/>
      <c r="BA621" s="13"/>
      <c r="BC621" s="13"/>
      <c r="BE621" s="13"/>
      <c r="BI621" s="13"/>
    </row>
    <row r="622" spans="15:61" x14ac:dyDescent="0.35">
      <c r="O622" s="13"/>
      <c r="Q622" s="13"/>
      <c r="S622" s="13"/>
      <c r="U622" s="13"/>
      <c r="W622" s="20"/>
      <c r="Y622" s="13"/>
      <c r="AA622" s="13"/>
      <c r="AE622" s="13"/>
      <c r="AI622" s="24"/>
      <c r="AJ622" s="1"/>
      <c r="AK622" s="13"/>
      <c r="AL622" s="1"/>
      <c r="AM622" s="13"/>
      <c r="AN622" s="13"/>
      <c r="AO622" s="13"/>
      <c r="AQ622" s="13"/>
      <c r="AR622" s="13"/>
      <c r="AS622" s="13"/>
      <c r="AT622" s="13"/>
      <c r="AU622" s="13"/>
      <c r="AW622" s="13"/>
      <c r="AY622" s="13"/>
      <c r="BA622" s="13"/>
      <c r="BC622" s="13"/>
      <c r="BE622" s="13"/>
      <c r="BI622" s="13"/>
    </row>
    <row r="623" spans="15:61" x14ac:dyDescent="0.35">
      <c r="O623" s="13"/>
      <c r="Q623" s="13"/>
      <c r="S623" s="13"/>
      <c r="U623" s="13"/>
      <c r="W623" s="20"/>
      <c r="Y623" s="13"/>
      <c r="AA623" s="13"/>
      <c r="AE623" s="13"/>
      <c r="AI623" s="24"/>
      <c r="AJ623" s="1"/>
      <c r="AK623" s="13"/>
      <c r="AL623" s="1"/>
      <c r="AM623" s="13"/>
      <c r="AN623" s="13"/>
      <c r="AO623" s="13"/>
      <c r="AQ623" s="13"/>
      <c r="AR623" s="13"/>
      <c r="AS623" s="13"/>
      <c r="AT623" s="13"/>
      <c r="AU623" s="13"/>
      <c r="AW623" s="13"/>
      <c r="AY623" s="13"/>
      <c r="BA623" s="13"/>
      <c r="BC623" s="13"/>
      <c r="BE623" s="13"/>
      <c r="BI623" s="13"/>
    </row>
    <row r="624" spans="15:61" x14ac:dyDescent="0.35">
      <c r="O624" s="13"/>
      <c r="Q624" s="13"/>
      <c r="S624" s="13"/>
      <c r="U624" s="13"/>
      <c r="W624" s="20"/>
      <c r="Y624" s="13"/>
      <c r="AA624" s="13"/>
      <c r="AE624" s="13"/>
      <c r="AI624" s="24"/>
      <c r="AJ624" s="1"/>
      <c r="AK624" s="13"/>
      <c r="AL624" s="1"/>
      <c r="AM624" s="13"/>
      <c r="AN624" s="13"/>
      <c r="AO624" s="13"/>
      <c r="AQ624" s="13"/>
      <c r="AR624" s="13"/>
      <c r="AS624" s="13"/>
      <c r="AT624" s="13"/>
      <c r="AU624" s="13"/>
      <c r="AW624" s="13"/>
      <c r="AY624" s="13"/>
      <c r="BA624" s="13"/>
      <c r="BC624" s="13"/>
      <c r="BE624" s="13"/>
      <c r="BI624" s="13"/>
    </row>
    <row r="625" spans="15:61" x14ac:dyDescent="0.35">
      <c r="O625" s="13"/>
      <c r="Q625" s="13"/>
      <c r="S625" s="13"/>
      <c r="U625" s="13"/>
      <c r="W625" s="20"/>
      <c r="Y625" s="13"/>
      <c r="AA625" s="13"/>
      <c r="AE625" s="13"/>
      <c r="AI625" s="24"/>
      <c r="AJ625" s="1"/>
      <c r="AK625" s="13"/>
      <c r="AL625" s="1"/>
      <c r="AM625" s="13"/>
      <c r="AN625" s="13"/>
      <c r="AO625" s="13"/>
      <c r="AQ625" s="13"/>
      <c r="AR625" s="13"/>
      <c r="AS625" s="13"/>
      <c r="AT625" s="13"/>
      <c r="AU625" s="13"/>
      <c r="AW625" s="13"/>
      <c r="AY625" s="13"/>
      <c r="BA625" s="13"/>
      <c r="BC625" s="13"/>
      <c r="BE625" s="13"/>
      <c r="BI625" s="13"/>
    </row>
    <row r="626" spans="15:61" x14ac:dyDescent="0.35">
      <c r="O626" s="13"/>
      <c r="Q626" s="13"/>
      <c r="S626" s="13"/>
      <c r="U626" s="13"/>
      <c r="W626" s="20"/>
      <c r="Y626" s="13"/>
      <c r="AA626" s="13"/>
      <c r="AE626" s="13"/>
      <c r="AI626" s="24"/>
      <c r="AJ626" s="1"/>
      <c r="AK626" s="13"/>
      <c r="AL626" s="1"/>
      <c r="AM626" s="13"/>
      <c r="AN626" s="13"/>
      <c r="AO626" s="13"/>
      <c r="AQ626" s="13"/>
      <c r="AR626" s="13"/>
      <c r="AS626" s="13"/>
      <c r="AT626" s="13"/>
      <c r="AU626" s="13"/>
      <c r="AW626" s="13"/>
      <c r="AY626" s="13"/>
      <c r="BA626" s="13"/>
      <c r="BC626" s="13"/>
      <c r="BE626" s="13"/>
      <c r="BI626" s="13"/>
    </row>
    <row r="627" spans="15:61" x14ac:dyDescent="0.35">
      <c r="O627" s="13"/>
      <c r="Q627" s="13"/>
      <c r="S627" s="13"/>
      <c r="U627" s="13"/>
      <c r="W627" s="20"/>
      <c r="Y627" s="13"/>
      <c r="AA627" s="13"/>
      <c r="AE627" s="13"/>
      <c r="AI627" s="24"/>
      <c r="AJ627" s="1"/>
      <c r="AK627" s="13"/>
      <c r="AL627" s="1"/>
      <c r="AM627" s="13"/>
      <c r="AN627" s="13"/>
      <c r="AO627" s="13"/>
      <c r="AQ627" s="13"/>
      <c r="AR627" s="13"/>
      <c r="AS627" s="13"/>
      <c r="AT627" s="13"/>
      <c r="AU627" s="13"/>
      <c r="AW627" s="13"/>
      <c r="AY627" s="13"/>
      <c r="BA627" s="13"/>
      <c r="BC627" s="13"/>
      <c r="BE627" s="13"/>
      <c r="BI627" s="13"/>
    </row>
    <row r="628" spans="15:61" x14ac:dyDescent="0.35">
      <c r="O628" s="13"/>
      <c r="Q628" s="13"/>
      <c r="S628" s="13"/>
      <c r="U628" s="13"/>
      <c r="W628" s="20"/>
      <c r="Y628" s="13"/>
      <c r="AA628" s="13"/>
      <c r="AE628" s="13"/>
      <c r="AI628" s="24"/>
      <c r="AJ628" s="1"/>
      <c r="AK628" s="13"/>
      <c r="AL628" s="1"/>
      <c r="AM628" s="13"/>
      <c r="AN628" s="13"/>
      <c r="AO628" s="13"/>
      <c r="AQ628" s="13"/>
      <c r="AR628" s="13"/>
      <c r="AS628" s="13"/>
      <c r="AT628" s="13"/>
      <c r="AU628" s="13"/>
      <c r="AW628" s="13"/>
      <c r="AY628" s="13"/>
      <c r="BA628" s="13"/>
      <c r="BC628" s="13"/>
      <c r="BE628" s="13"/>
      <c r="BI628" s="13"/>
    </row>
    <row r="629" spans="15:61" x14ac:dyDescent="0.35">
      <c r="O629" s="13"/>
      <c r="Q629" s="13"/>
      <c r="S629" s="13"/>
      <c r="U629" s="13"/>
      <c r="W629" s="20"/>
      <c r="Y629" s="13"/>
      <c r="AA629" s="13"/>
      <c r="AE629" s="13"/>
      <c r="AI629" s="24"/>
      <c r="AJ629" s="1"/>
      <c r="AK629" s="13"/>
      <c r="AL629" s="1"/>
      <c r="AM629" s="13"/>
      <c r="AN629" s="13"/>
      <c r="AO629" s="13"/>
      <c r="AQ629" s="13"/>
      <c r="AR629" s="13"/>
      <c r="AS629" s="13"/>
      <c r="AT629" s="13"/>
      <c r="AU629" s="13"/>
      <c r="AW629" s="13"/>
      <c r="AY629" s="13"/>
      <c r="BA629" s="13"/>
      <c r="BC629" s="13"/>
      <c r="BE629" s="13"/>
      <c r="BI629" s="13"/>
    </row>
    <row r="630" spans="15:61" x14ac:dyDescent="0.35">
      <c r="O630" s="13"/>
      <c r="Q630" s="13"/>
      <c r="S630" s="13"/>
      <c r="U630" s="13"/>
      <c r="W630" s="20"/>
      <c r="Y630" s="13"/>
      <c r="AA630" s="13"/>
      <c r="AE630" s="13"/>
      <c r="AI630" s="24"/>
      <c r="AJ630" s="1"/>
      <c r="AK630" s="13"/>
      <c r="AL630" s="1"/>
      <c r="AM630" s="13"/>
      <c r="AN630" s="13"/>
      <c r="AO630" s="13"/>
      <c r="AQ630" s="13"/>
      <c r="AR630" s="13"/>
      <c r="AS630" s="13"/>
      <c r="AT630" s="13"/>
      <c r="AU630" s="13"/>
      <c r="AW630" s="13"/>
      <c r="AY630" s="13"/>
      <c r="BA630" s="13"/>
      <c r="BC630" s="13"/>
      <c r="BE630" s="13"/>
      <c r="BI630" s="13"/>
    </row>
    <row r="631" spans="15:61" x14ac:dyDescent="0.35">
      <c r="O631" s="13"/>
      <c r="Q631" s="13"/>
      <c r="S631" s="13"/>
      <c r="U631" s="13"/>
      <c r="W631" s="20"/>
      <c r="Y631" s="13"/>
      <c r="AA631" s="13"/>
      <c r="AE631" s="13"/>
      <c r="AI631" s="24"/>
      <c r="AJ631" s="1"/>
      <c r="AK631" s="13"/>
      <c r="AL631" s="1"/>
      <c r="AM631" s="13"/>
      <c r="AN631" s="13"/>
      <c r="AO631" s="13"/>
      <c r="AQ631" s="13"/>
      <c r="AR631" s="13"/>
      <c r="AS631" s="13"/>
      <c r="AT631" s="13"/>
      <c r="AU631" s="13"/>
      <c r="AW631" s="13"/>
      <c r="AY631" s="13"/>
      <c r="BA631" s="13"/>
      <c r="BC631" s="13"/>
      <c r="BE631" s="13"/>
      <c r="BI631" s="13"/>
    </row>
    <row r="632" spans="15:61" x14ac:dyDescent="0.35">
      <c r="O632" s="13"/>
      <c r="Q632" s="13"/>
      <c r="S632" s="13"/>
      <c r="U632" s="13"/>
      <c r="W632" s="20"/>
      <c r="Y632" s="13"/>
      <c r="AA632" s="13"/>
      <c r="AE632" s="13"/>
      <c r="AI632" s="24"/>
      <c r="AJ632" s="1"/>
      <c r="AK632" s="13"/>
      <c r="AL632" s="1"/>
      <c r="AM632" s="13"/>
      <c r="AN632" s="13"/>
      <c r="AO632" s="13"/>
      <c r="AQ632" s="13"/>
      <c r="AR632" s="13"/>
      <c r="AS632" s="13"/>
      <c r="AT632" s="13"/>
      <c r="AU632" s="13"/>
      <c r="AW632" s="13"/>
      <c r="AY632" s="13"/>
      <c r="BA632" s="13"/>
      <c r="BC632" s="13"/>
      <c r="BE632" s="13"/>
      <c r="BI632" s="13"/>
    </row>
    <row r="633" spans="15:61" x14ac:dyDescent="0.35">
      <c r="O633" s="13"/>
      <c r="Q633" s="13"/>
      <c r="S633" s="13"/>
      <c r="U633" s="13"/>
      <c r="W633" s="20"/>
      <c r="Y633" s="13"/>
      <c r="AA633" s="13"/>
      <c r="AE633" s="13"/>
      <c r="AI633" s="24"/>
      <c r="AJ633" s="1"/>
      <c r="AK633" s="13"/>
      <c r="AL633" s="1"/>
      <c r="AM633" s="13"/>
      <c r="AN633" s="13"/>
      <c r="AO633" s="13"/>
      <c r="AQ633" s="13"/>
      <c r="AR633" s="13"/>
      <c r="AS633" s="13"/>
      <c r="AT633" s="13"/>
      <c r="AU633" s="13"/>
      <c r="AW633" s="13"/>
      <c r="AY633" s="13"/>
      <c r="BA633" s="13"/>
      <c r="BC633" s="13"/>
      <c r="BE633" s="13"/>
      <c r="BI633" s="13"/>
    </row>
    <row r="634" spans="15:61" x14ac:dyDescent="0.35">
      <c r="O634" s="13"/>
      <c r="Q634" s="13"/>
      <c r="S634" s="13"/>
      <c r="U634" s="13"/>
      <c r="W634" s="20"/>
      <c r="Y634" s="13"/>
      <c r="AA634" s="13"/>
      <c r="AE634" s="13"/>
      <c r="AI634" s="24"/>
      <c r="AJ634" s="1"/>
      <c r="AK634" s="13"/>
      <c r="AL634" s="1"/>
      <c r="AM634" s="13"/>
      <c r="AN634" s="13"/>
      <c r="AO634" s="13"/>
      <c r="AQ634" s="13"/>
      <c r="AR634" s="13"/>
      <c r="AS634" s="13"/>
      <c r="AT634" s="13"/>
      <c r="AU634" s="13"/>
      <c r="AW634" s="13"/>
      <c r="AY634" s="13"/>
      <c r="BA634" s="13"/>
      <c r="BC634" s="13"/>
      <c r="BE634" s="13"/>
      <c r="BI634" s="13"/>
    </row>
    <row r="635" spans="15:61" x14ac:dyDescent="0.35">
      <c r="O635" s="13"/>
      <c r="Q635" s="13"/>
      <c r="S635" s="13"/>
      <c r="U635" s="13"/>
      <c r="W635" s="20"/>
      <c r="Y635" s="13"/>
      <c r="AA635" s="13"/>
      <c r="AE635" s="13"/>
      <c r="AI635" s="24"/>
      <c r="AJ635" s="1"/>
      <c r="AK635" s="13"/>
      <c r="AL635" s="1"/>
      <c r="AM635" s="13"/>
      <c r="AN635" s="13"/>
      <c r="AO635" s="13"/>
      <c r="AQ635" s="13"/>
      <c r="AR635" s="13"/>
      <c r="AS635" s="13"/>
      <c r="AT635" s="13"/>
      <c r="AU635" s="13"/>
      <c r="AW635" s="13"/>
      <c r="AY635" s="13"/>
      <c r="BA635" s="13"/>
      <c r="BC635" s="13"/>
      <c r="BE635" s="13"/>
      <c r="BI635" s="13"/>
    </row>
    <row r="636" spans="15:61" x14ac:dyDescent="0.35">
      <c r="O636" s="13"/>
      <c r="Q636" s="13"/>
      <c r="S636" s="13"/>
      <c r="U636" s="13"/>
      <c r="W636" s="20"/>
      <c r="Y636" s="13"/>
      <c r="AA636" s="13"/>
      <c r="AE636" s="13"/>
      <c r="AI636" s="24"/>
      <c r="AJ636" s="1"/>
      <c r="AK636" s="13"/>
      <c r="AL636" s="1"/>
      <c r="AM636" s="13"/>
      <c r="AN636" s="13"/>
      <c r="AO636" s="13"/>
      <c r="AQ636" s="13"/>
      <c r="AR636" s="13"/>
      <c r="AS636" s="13"/>
      <c r="AT636" s="13"/>
      <c r="AU636" s="13"/>
      <c r="AW636" s="13"/>
      <c r="AY636" s="13"/>
      <c r="BA636" s="13"/>
      <c r="BC636" s="13"/>
      <c r="BE636" s="13"/>
      <c r="BI636" s="13"/>
    </row>
    <row r="637" spans="15:61" x14ac:dyDescent="0.35">
      <c r="O637" s="13"/>
      <c r="Q637" s="13"/>
      <c r="S637" s="13"/>
      <c r="U637" s="13"/>
      <c r="W637" s="20"/>
      <c r="Y637" s="13"/>
      <c r="AA637" s="13"/>
      <c r="AE637" s="13"/>
      <c r="AI637" s="24"/>
      <c r="AJ637" s="1"/>
      <c r="AK637" s="13"/>
      <c r="AL637" s="1"/>
      <c r="AM637" s="13"/>
      <c r="AN637" s="13"/>
      <c r="AO637" s="13"/>
      <c r="AQ637" s="13"/>
      <c r="AR637" s="13"/>
      <c r="AS637" s="13"/>
      <c r="AT637" s="13"/>
      <c r="AU637" s="13"/>
      <c r="AW637" s="13"/>
      <c r="AY637" s="13"/>
      <c r="BA637" s="13"/>
      <c r="BC637" s="13"/>
      <c r="BE637" s="13"/>
      <c r="BI637" s="13"/>
    </row>
    <row r="638" spans="15:61" x14ac:dyDescent="0.35">
      <c r="O638" s="13"/>
      <c r="Q638" s="13"/>
      <c r="S638" s="13"/>
      <c r="U638" s="13"/>
      <c r="W638" s="20"/>
      <c r="Y638" s="13"/>
      <c r="AA638" s="13"/>
      <c r="AE638" s="13"/>
      <c r="AI638" s="24"/>
      <c r="AJ638" s="1"/>
      <c r="AK638" s="13"/>
      <c r="AL638" s="1"/>
      <c r="AM638" s="13"/>
      <c r="AN638" s="13"/>
      <c r="AO638" s="13"/>
      <c r="AQ638" s="13"/>
      <c r="AR638" s="13"/>
      <c r="AS638" s="13"/>
      <c r="AT638" s="13"/>
      <c r="AU638" s="13"/>
      <c r="AW638" s="13"/>
      <c r="AY638" s="13"/>
      <c r="BA638" s="13"/>
      <c r="BC638" s="13"/>
      <c r="BE638" s="13"/>
      <c r="BI638" s="13"/>
    </row>
    <row r="639" spans="15:61" x14ac:dyDescent="0.35">
      <c r="O639" s="13"/>
      <c r="Q639" s="13"/>
      <c r="S639" s="13"/>
      <c r="U639" s="13"/>
      <c r="W639" s="20"/>
      <c r="Y639" s="13"/>
      <c r="AA639" s="13"/>
      <c r="AE639" s="13"/>
      <c r="AI639" s="24"/>
      <c r="AJ639" s="1"/>
      <c r="AK639" s="13"/>
      <c r="AL639" s="1"/>
      <c r="AM639" s="13"/>
      <c r="AN639" s="13"/>
      <c r="AO639" s="13"/>
      <c r="AQ639" s="13"/>
      <c r="AR639" s="13"/>
      <c r="AS639" s="13"/>
      <c r="AT639" s="13"/>
      <c r="AU639" s="13"/>
      <c r="AW639" s="13"/>
      <c r="AY639" s="13"/>
      <c r="BA639" s="13"/>
      <c r="BC639" s="13"/>
      <c r="BE639" s="13"/>
      <c r="BI639" s="13"/>
    </row>
    <row r="640" spans="15:61" x14ac:dyDescent="0.35">
      <c r="O640" s="13"/>
      <c r="Q640" s="13"/>
      <c r="S640" s="13"/>
      <c r="U640" s="13"/>
      <c r="W640" s="20"/>
      <c r="Y640" s="13"/>
      <c r="AA640" s="13"/>
      <c r="AE640" s="13"/>
      <c r="AI640" s="24"/>
      <c r="AJ640" s="1"/>
      <c r="AK640" s="13"/>
      <c r="AL640" s="1"/>
      <c r="AM640" s="13"/>
      <c r="AN640" s="13"/>
      <c r="AO640" s="13"/>
      <c r="AQ640" s="13"/>
      <c r="AR640" s="13"/>
      <c r="AS640" s="13"/>
      <c r="AT640" s="13"/>
      <c r="AU640" s="13"/>
      <c r="AW640" s="13"/>
      <c r="AY640" s="13"/>
      <c r="BA640" s="13"/>
      <c r="BC640" s="13"/>
      <c r="BE640" s="13"/>
      <c r="BI640" s="13"/>
    </row>
    <row r="641" spans="15:61" x14ac:dyDescent="0.35">
      <c r="O641" s="13"/>
      <c r="Q641" s="13"/>
      <c r="S641" s="13"/>
      <c r="U641" s="13"/>
      <c r="W641" s="20"/>
      <c r="Y641" s="13"/>
      <c r="AA641" s="13"/>
      <c r="AE641" s="13"/>
      <c r="AI641" s="24"/>
      <c r="AJ641" s="1"/>
      <c r="AK641" s="13"/>
      <c r="AL641" s="1"/>
      <c r="AM641" s="13"/>
      <c r="AN641" s="13"/>
      <c r="AO641" s="13"/>
      <c r="AQ641" s="13"/>
      <c r="AR641" s="13"/>
      <c r="AS641" s="13"/>
      <c r="AT641" s="13"/>
      <c r="AU641" s="13"/>
      <c r="AW641" s="13"/>
      <c r="AY641" s="13"/>
      <c r="BA641" s="13"/>
      <c r="BC641" s="13"/>
      <c r="BE641" s="13"/>
      <c r="BI641" s="13"/>
    </row>
    <row r="642" spans="15:61" x14ac:dyDescent="0.35">
      <c r="O642" s="13"/>
      <c r="Q642" s="13"/>
      <c r="S642" s="13"/>
      <c r="U642" s="13"/>
      <c r="W642" s="20"/>
      <c r="Y642" s="13"/>
      <c r="AA642" s="13"/>
      <c r="AE642" s="13"/>
      <c r="AI642" s="24"/>
      <c r="AJ642" s="1"/>
      <c r="AK642" s="13"/>
      <c r="AL642" s="1"/>
      <c r="AM642" s="13"/>
      <c r="AN642" s="13"/>
      <c r="AO642" s="13"/>
      <c r="AQ642" s="13"/>
      <c r="AR642" s="13"/>
      <c r="AS642" s="13"/>
      <c r="AT642" s="13"/>
      <c r="AU642" s="13"/>
      <c r="AW642" s="13"/>
      <c r="AY642" s="13"/>
      <c r="BA642" s="13"/>
      <c r="BC642" s="13"/>
      <c r="BE642" s="13"/>
      <c r="BI642" s="13"/>
    </row>
    <row r="643" spans="15:61" x14ac:dyDescent="0.35">
      <c r="O643" s="13"/>
      <c r="Q643" s="13"/>
      <c r="S643" s="13"/>
      <c r="U643" s="13"/>
      <c r="W643" s="20"/>
      <c r="Y643" s="13"/>
      <c r="AA643" s="13"/>
      <c r="AE643" s="13"/>
      <c r="AI643" s="24"/>
      <c r="AJ643" s="1"/>
      <c r="AK643" s="13"/>
      <c r="AL643" s="1"/>
      <c r="AM643" s="13"/>
      <c r="AN643" s="13"/>
      <c r="AO643" s="13"/>
      <c r="AQ643" s="13"/>
      <c r="AR643" s="13"/>
      <c r="AS643" s="13"/>
      <c r="AT643" s="13"/>
      <c r="AU643" s="13"/>
      <c r="AW643" s="13"/>
      <c r="AY643" s="13"/>
      <c r="BA643" s="13"/>
      <c r="BC643" s="13"/>
      <c r="BE643" s="13"/>
      <c r="BI643" s="13"/>
    </row>
    <row r="644" spans="15:61" x14ac:dyDescent="0.35">
      <c r="O644" s="13"/>
      <c r="Q644" s="13"/>
      <c r="S644" s="13"/>
      <c r="U644" s="13"/>
      <c r="W644" s="20"/>
      <c r="Y644" s="13"/>
      <c r="AA644" s="13"/>
      <c r="AE644" s="13"/>
      <c r="AI644" s="24"/>
      <c r="AJ644" s="1"/>
      <c r="AK644" s="13"/>
      <c r="AL644" s="1"/>
      <c r="AM644" s="13"/>
      <c r="AN644" s="13"/>
      <c r="AO644" s="13"/>
      <c r="AQ644" s="13"/>
      <c r="AR644" s="13"/>
      <c r="AS644" s="13"/>
      <c r="AT644" s="13"/>
      <c r="AU644" s="13"/>
      <c r="AW644" s="13"/>
      <c r="AY644" s="13"/>
      <c r="BA644" s="13"/>
      <c r="BC644" s="13"/>
      <c r="BE644" s="13"/>
      <c r="BI644" s="13"/>
    </row>
    <row r="645" spans="15:61" x14ac:dyDescent="0.35">
      <c r="O645" s="13"/>
      <c r="Q645" s="13"/>
      <c r="S645" s="13"/>
      <c r="U645" s="13"/>
      <c r="W645" s="20"/>
      <c r="Y645" s="13"/>
      <c r="AA645" s="13"/>
      <c r="AE645" s="13"/>
      <c r="AI645" s="24"/>
      <c r="AJ645" s="1"/>
      <c r="AK645" s="13"/>
      <c r="AL645" s="1"/>
      <c r="AM645" s="13"/>
      <c r="AN645" s="13"/>
      <c r="AO645" s="13"/>
      <c r="AQ645" s="13"/>
      <c r="AR645" s="13"/>
      <c r="AS645" s="13"/>
      <c r="AT645" s="13"/>
      <c r="AU645" s="13"/>
      <c r="AW645" s="13"/>
      <c r="AY645" s="13"/>
      <c r="BA645" s="13"/>
      <c r="BC645" s="13"/>
      <c r="BE645" s="13"/>
      <c r="BI645" s="13"/>
    </row>
    <row r="646" spans="15:61" x14ac:dyDescent="0.35">
      <c r="O646" s="13"/>
      <c r="Q646" s="13"/>
      <c r="S646" s="13"/>
      <c r="U646" s="13"/>
      <c r="W646" s="20"/>
      <c r="Y646" s="13"/>
      <c r="AA646" s="13"/>
      <c r="AE646" s="13"/>
      <c r="AI646" s="24"/>
      <c r="AJ646" s="1"/>
      <c r="AK646" s="13"/>
      <c r="AL646" s="1"/>
      <c r="AM646" s="13"/>
      <c r="AN646" s="13"/>
      <c r="AO646" s="13"/>
      <c r="AQ646" s="13"/>
      <c r="AR646" s="13"/>
      <c r="AS646" s="13"/>
      <c r="AT646" s="13"/>
      <c r="AU646" s="13"/>
      <c r="AW646" s="13"/>
      <c r="AY646" s="13"/>
      <c r="BA646" s="13"/>
      <c r="BC646" s="13"/>
      <c r="BE646" s="13"/>
      <c r="BI646" s="13"/>
    </row>
    <row r="647" spans="15:61" x14ac:dyDescent="0.35">
      <c r="O647" s="13"/>
      <c r="Q647" s="13"/>
      <c r="S647" s="13"/>
      <c r="U647" s="13"/>
      <c r="W647" s="20"/>
      <c r="Y647" s="13"/>
      <c r="AA647" s="13"/>
      <c r="AE647" s="13"/>
      <c r="AI647" s="24"/>
      <c r="AJ647" s="1"/>
      <c r="AK647" s="13"/>
      <c r="AL647" s="1"/>
      <c r="AM647" s="13"/>
      <c r="AN647" s="13"/>
      <c r="AO647" s="13"/>
      <c r="AQ647" s="13"/>
      <c r="AR647" s="13"/>
      <c r="AS647" s="13"/>
      <c r="AT647" s="13"/>
      <c r="AU647" s="13"/>
      <c r="AW647" s="13"/>
      <c r="AY647" s="13"/>
      <c r="BA647" s="13"/>
      <c r="BC647" s="13"/>
      <c r="BE647" s="13"/>
      <c r="BI647" s="13"/>
    </row>
    <row r="648" spans="15:61" x14ac:dyDescent="0.35">
      <c r="O648" s="13"/>
      <c r="Q648" s="13"/>
      <c r="S648" s="13"/>
      <c r="U648" s="13"/>
      <c r="W648" s="20"/>
      <c r="Y648" s="13"/>
      <c r="AA648" s="13"/>
      <c r="AE648" s="13"/>
      <c r="AI648" s="24"/>
      <c r="AJ648" s="1"/>
      <c r="AK648" s="13"/>
      <c r="AL648" s="1"/>
      <c r="AM648" s="13"/>
      <c r="AN648" s="13"/>
      <c r="AO648" s="13"/>
      <c r="AQ648" s="13"/>
      <c r="AR648" s="13"/>
      <c r="AS648" s="13"/>
      <c r="AT648" s="13"/>
      <c r="AU648" s="13"/>
      <c r="AW648" s="13"/>
      <c r="AY648" s="13"/>
      <c r="BA648" s="13"/>
      <c r="BC648" s="13"/>
      <c r="BE648" s="13"/>
      <c r="BI648" s="13"/>
    </row>
    <row r="649" spans="15:61" x14ac:dyDescent="0.35">
      <c r="O649" s="13"/>
      <c r="Q649" s="13"/>
      <c r="S649" s="13"/>
      <c r="U649" s="13"/>
      <c r="W649" s="20"/>
      <c r="Y649" s="13"/>
      <c r="AA649" s="13"/>
      <c r="AE649" s="13"/>
      <c r="AI649" s="24"/>
      <c r="AJ649" s="1"/>
      <c r="AK649" s="13"/>
      <c r="AL649" s="1"/>
      <c r="AM649" s="13"/>
      <c r="AN649" s="13"/>
      <c r="AO649" s="13"/>
      <c r="AQ649" s="13"/>
      <c r="AR649" s="13"/>
      <c r="AS649" s="13"/>
      <c r="AT649" s="13"/>
      <c r="AU649" s="13"/>
      <c r="AW649" s="13"/>
      <c r="AY649" s="13"/>
      <c r="BA649" s="13"/>
      <c r="BC649" s="13"/>
      <c r="BE649" s="13"/>
      <c r="BI649" s="13"/>
    </row>
    <row r="650" spans="15:61" x14ac:dyDescent="0.35">
      <c r="O650" s="13"/>
      <c r="Q650" s="13"/>
      <c r="S650" s="13"/>
      <c r="U650" s="13"/>
      <c r="W650" s="20"/>
      <c r="Y650" s="13"/>
      <c r="AA650" s="13"/>
      <c r="AE650" s="13"/>
      <c r="AI650" s="24"/>
      <c r="AJ650" s="1"/>
      <c r="AK650" s="13"/>
      <c r="AL650" s="1"/>
      <c r="AM650" s="13"/>
      <c r="AN650" s="13"/>
      <c r="AO650" s="13"/>
      <c r="AQ650" s="13"/>
      <c r="AR650" s="13"/>
      <c r="AS650" s="13"/>
      <c r="AT650" s="13"/>
      <c r="AU650" s="13"/>
      <c r="AW650" s="13"/>
      <c r="AY650" s="13"/>
      <c r="BA650" s="13"/>
      <c r="BC650" s="13"/>
      <c r="BE650" s="13"/>
      <c r="BI650" s="13"/>
    </row>
    <row r="651" spans="15:61" x14ac:dyDescent="0.35">
      <c r="O651" s="13"/>
      <c r="Q651" s="13"/>
      <c r="S651" s="13"/>
      <c r="U651" s="13"/>
      <c r="W651" s="20"/>
      <c r="Y651" s="13"/>
      <c r="AA651" s="13"/>
      <c r="AE651" s="13"/>
      <c r="AI651" s="24"/>
      <c r="AJ651" s="1"/>
      <c r="AK651" s="13"/>
      <c r="AL651" s="1"/>
      <c r="AM651" s="13"/>
      <c r="AN651" s="13"/>
      <c r="AO651" s="13"/>
      <c r="AQ651" s="13"/>
      <c r="AR651" s="13"/>
      <c r="AS651" s="13"/>
      <c r="AT651" s="13"/>
      <c r="AU651" s="13"/>
      <c r="AW651" s="13"/>
      <c r="AY651" s="13"/>
      <c r="BA651" s="13"/>
      <c r="BC651" s="13"/>
      <c r="BE651" s="13"/>
      <c r="BI651" s="13"/>
    </row>
    <row r="652" spans="15:61" x14ac:dyDescent="0.35">
      <c r="O652" s="13"/>
      <c r="Q652" s="13"/>
      <c r="S652" s="13"/>
      <c r="U652" s="13"/>
      <c r="W652" s="20"/>
      <c r="Y652" s="13"/>
      <c r="AA652" s="13"/>
      <c r="AE652" s="13"/>
      <c r="AI652" s="24"/>
      <c r="AJ652" s="1"/>
      <c r="AK652" s="13"/>
      <c r="AL652" s="1"/>
      <c r="AM652" s="13"/>
      <c r="AN652" s="13"/>
      <c r="AO652" s="13"/>
      <c r="AQ652" s="13"/>
      <c r="AR652" s="13"/>
      <c r="AS652" s="13"/>
      <c r="AT652" s="13"/>
      <c r="AU652" s="13"/>
      <c r="AW652" s="13"/>
      <c r="AY652" s="13"/>
      <c r="BA652" s="13"/>
      <c r="BC652" s="13"/>
      <c r="BE652" s="13"/>
      <c r="BI652" s="13"/>
    </row>
    <row r="653" spans="15:61" x14ac:dyDescent="0.35">
      <c r="O653" s="13"/>
      <c r="Q653" s="13"/>
      <c r="S653" s="13"/>
      <c r="U653" s="13"/>
      <c r="W653" s="20"/>
      <c r="Y653" s="13"/>
      <c r="AA653" s="13"/>
      <c r="AE653" s="13"/>
      <c r="AI653" s="24"/>
      <c r="AJ653" s="1"/>
      <c r="AK653" s="13"/>
      <c r="AL653" s="1"/>
      <c r="AM653" s="13"/>
      <c r="AN653" s="13"/>
      <c r="AO653" s="13"/>
      <c r="AQ653" s="13"/>
      <c r="AR653" s="13"/>
      <c r="AS653" s="13"/>
      <c r="AT653" s="13"/>
      <c r="AU653" s="13"/>
      <c r="AW653" s="13"/>
      <c r="AY653" s="13"/>
      <c r="BA653" s="13"/>
      <c r="BC653" s="13"/>
      <c r="BE653" s="13"/>
      <c r="BI653" s="13"/>
    </row>
    <row r="654" spans="15:61" x14ac:dyDescent="0.35">
      <c r="O654" s="13"/>
      <c r="Q654" s="13"/>
      <c r="S654" s="13"/>
      <c r="U654" s="13"/>
      <c r="W654" s="20"/>
      <c r="Y654" s="13"/>
      <c r="AA654" s="13"/>
      <c r="AE654" s="13"/>
      <c r="AI654" s="24"/>
      <c r="AJ654" s="1"/>
      <c r="AK654" s="13"/>
      <c r="AL654" s="1"/>
      <c r="AM654" s="13"/>
      <c r="AN654" s="13"/>
      <c r="AO654" s="13"/>
      <c r="AQ654" s="13"/>
      <c r="AR654" s="13"/>
      <c r="AS654" s="13"/>
      <c r="AT654" s="13"/>
      <c r="AU654" s="13"/>
      <c r="AW654" s="13"/>
      <c r="AY654" s="13"/>
      <c r="BA654" s="13"/>
      <c r="BC654" s="13"/>
      <c r="BE654" s="13"/>
      <c r="BI654" s="13"/>
    </row>
    <row r="655" spans="15:61" x14ac:dyDescent="0.35">
      <c r="O655" s="13"/>
      <c r="Q655" s="13"/>
      <c r="S655" s="13"/>
      <c r="U655" s="13"/>
      <c r="W655" s="20"/>
      <c r="Y655" s="13"/>
      <c r="AA655" s="13"/>
      <c r="AE655" s="13"/>
      <c r="AI655" s="24"/>
      <c r="AJ655" s="1"/>
      <c r="AK655" s="13"/>
      <c r="AL655" s="1"/>
      <c r="AM655" s="13"/>
      <c r="AN655" s="13"/>
      <c r="AO655" s="13"/>
      <c r="AQ655" s="13"/>
      <c r="AR655" s="13"/>
      <c r="AS655" s="13"/>
      <c r="AT655" s="13"/>
      <c r="AU655" s="13"/>
      <c r="AW655" s="13"/>
      <c r="AY655" s="13"/>
      <c r="BA655" s="13"/>
      <c r="BC655" s="13"/>
      <c r="BE655" s="13"/>
      <c r="BI655" s="13"/>
    </row>
    <row r="656" spans="15:61" x14ac:dyDescent="0.35">
      <c r="O656" s="13"/>
      <c r="Q656" s="13"/>
      <c r="S656" s="13"/>
      <c r="U656" s="13"/>
      <c r="W656" s="20"/>
      <c r="Y656" s="13"/>
      <c r="AA656" s="13"/>
      <c r="AE656" s="13"/>
      <c r="AI656" s="24"/>
      <c r="AJ656" s="1"/>
      <c r="AK656" s="13"/>
      <c r="AL656" s="1"/>
      <c r="AM656" s="13"/>
      <c r="AN656" s="13"/>
      <c r="AO656" s="13"/>
      <c r="AQ656" s="13"/>
      <c r="AR656" s="13"/>
      <c r="AS656" s="13"/>
      <c r="AT656" s="13"/>
      <c r="AU656" s="13"/>
      <c r="AW656" s="13"/>
      <c r="AY656" s="13"/>
      <c r="BA656" s="13"/>
      <c r="BC656" s="13"/>
      <c r="BE656" s="13"/>
      <c r="BI656" s="13"/>
    </row>
    <row r="657" spans="15:61" x14ac:dyDescent="0.35">
      <c r="O657" s="13"/>
      <c r="Q657" s="13"/>
      <c r="S657" s="13"/>
      <c r="U657" s="13"/>
      <c r="W657" s="20"/>
      <c r="Y657" s="13"/>
      <c r="AA657" s="13"/>
      <c r="AE657" s="13"/>
      <c r="AI657" s="24"/>
      <c r="AJ657" s="1"/>
      <c r="AK657" s="13"/>
      <c r="AL657" s="1"/>
      <c r="AM657" s="13"/>
      <c r="AN657" s="13"/>
      <c r="AO657" s="13"/>
      <c r="AQ657" s="13"/>
      <c r="AR657" s="13"/>
      <c r="AS657" s="13"/>
      <c r="AT657" s="13"/>
      <c r="AU657" s="13"/>
      <c r="AW657" s="13"/>
      <c r="AY657" s="13"/>
      <c r="BA657" s="13"/>
      <c r="BC657" s="13"/>
      <c r="BE657" s="13"/>
      <c r="BI657" s="13"/>
    </row>
    <row r="658" spans="15:61" x14ac:dyDescent="0.35">
      <c r="O658" s="13"/>
      <c r="Q658" s="13"/>
      <c r="S658" s="13"/>
      <c r="U658" s="13"/>
      <c r="W658" s="20"/>
      <c r="Y658" s="13"/>
      <c r="AA658" s="13"/>
      <c r="AE658" s="13"/>
      <c r="AI658" s="24"/>
      <c r="AJ658" s="1"/>
      <c r="AK658" s="13"/>
      <c r="AL658" s="1"/>
      <c r="AM658" s="13"/>
      <c r="AN658" s="13"/>
      <c r="AO658" s="13"/>
      <c r="AQ658" s="13"/>
      <c r="AR658" s="13"/>
      <c r="AS658" s="13"/>
      <c r="AT658" s="13"/>
      <c r="AU658" s="13"/>
      <c r="AW658" s="13"/>
      <c r="AY658" s="13"/>
      <c r="BA658" s="13"/>
      <c r="BC658" s="13"/>
      <c r="BE658" s="13"/>
      <c r="BI658" s="13"/>
    </row>
    <row r="659" spans="15:61" x14ac:dyDescent="0.35">
      <c r="O659" s="13"/>
      <c r="Q659" s="13"/>
      <c r="S659" s="13"/>
      <c r="U659" s="13"/>
      <c r="W659" s="20"/>
      <c r="Y659" s="13"/>
      <c r="AA659" s="13"/>
      <c r="AE659" s="13"/>
      <c r="AI659" s="24"/>
      <c r="AJ659" s="1"/>
      <c r="AK659" s="13"/>
      <c r="AL659" s="1"/>
      <c r="AM659" s="13"/>
      <c r="AN659" s="13"/>
      <c r="AO659" s="13"/>
      <c r="AQ659" s="13"/>
      <c r="AR659" s="13"/>
      <c r="AS659" s="13"/>
      <c r="AT659" s="13"/>
      <c r="AU659" s="13"/>
      <c r="AW659" s="13"/>
      <c r="AY659" s="13"/>
      <c r="BA659" s="13"/>
      <c r="BC659" s="13"/>
      <c r="BE659" s="13"/>
      <c r="BI659" s="13"/>
    </row>
    <row r="660" spans="15:61" x14ac:dyDescent="0.35">
      <c r="O660" s="13"/>
      <c r="Q660" s="13"/>
      <c r="S660" s="13"/>
      <c r="U660" s="13"/>
      <c r="W660" s="20"/>
      <c r="Y660" s="13"/>
      <c r="AA660" s="13"/>
      <c r="AE660" s="13"/>
      <c r="AI660" s="24"/>
      <c r="AJ660" s="1"/>
      <c r="AK660" s="13"/>
      <c r="AL660" s="1"/>
      <c r="AM660" s="13"/>
      <c r="AN660" s="13"/>
      <c r="AO660" s="13"/>
      <c r="AQ660" s="13"/>
      <c r="AR660" s="13"/>
      <c r="AS660" s="13"/>
      <c r="AT660" s="13"/>
      <c r="AU660" s="13"/>
      <c r="AW660" s="13"/>
      <c r="AY660" s="13"/>
      <c r="BA660" s="13"/>
      <c r="BC660" s="13"/>
      <c r="BE660" s="13"/>
      <c r="BI660" s="13"/>
    </row>
    <row r="661" spans="15:61" x14ac:dyDescent="0.35">
      <c r="O661" s="13"/>
      <c r="Q661" s="13"/>
      <c r="S661" s="13"/>
      <c r="U661" s="13"/>
      <c r="W661" s="20"/>
      <c r="Y661" s="13"/>
      <c r="AA661" s="13"/>
      <c r="AE661" s="13"/>
      <c r="AI661" s="24"/>
      <c r="AJ661" s="1"/>
      <c r="AK661" s="13"/>
      <c r="AL661" s="1"/>
      <c r="AM661" s="13"/>
      <c r="AN661" s="13"/>
      <c r="AO661" s="13"/>
      <c r="AQ661" s="13"/>
      <c r="AR661" s="13"/>
      <c r="AS661" s="13"/>
      <c r="AT661" s="13"/>
      <c r="AU661" s="13"/>
      <c r="AW661" s="13"/>
      <c r="AY661" s="13"/>
      <c r="BA661" s="13"/>
      <c r="BC661" s="13"/>
      <c r="BE661" s="13"/>
      <c r="BI661" s="13"/>
    </row>
    <row r="662" spans="15:61" x14ac:dyDescent="0.35">
      <c r="O662" s="13"/>
      <c r="Q662" s="13"/>
      <c r="S662" s="13"/>
      <c r="U662" s="13"/>
      <c r="W662" s="20"/>
      <c r="Y662" s="13"/>
      <c r="AA662" s="13"/>
      <c r="AE662" s="13"/>
      <c r="AI662" s="24"/>
      <c r="AJ662" s="1"/>
      <c r="AK662" s="13"/>
      <c r="AL662" s="1"/>
      <c r="AM662" s="13"/>
      <c r="AN662" s="13"/>
      <c r="AO662" s="13"/>
      <c r="AQ662" s="13"/>
      <c r="AR662" s="13"/>
      <c r="AS662" s="13"/>
      <c r="AT662" s="13"/>
      <c r="AU662" s="13"/>
      <c r="AW662" s="13"/>
      <c r="AY662" s="13"/>
      <c r="BA662" s="13"/>
      <c r="BC662" s="13"/>
      <c r="BE662" s="13"/>
      <c r="BI662" s="13"/>
    </row>
    <row r="663" spans="15:61" x14ac:dyDescent="0.35">
      <c r="O663" s="13"/>
      <c r="Q663" s="13"/>
      <c r="S663" s="13"/>
      <c r="U663" s="13"/>
      <c r="W663" s="20"/>
      <c r="Y663" s="13"/>
      <c r="AA663" s="13"/>
      <c r="AE663" s="13"/>
      <c r="AI663" s="24"/>
      <c r="AJ663" s="1"/>
      <c r="AK663" s="13"/>
      <c r="AL663" s="1"/>
      <c r="AM663" s="13"/>
      <c r="AN663" s="13"/>
      <c r="AO663" s="13"/>
      <c r="AQ663" s="13"/>
      <c r="AR663" s="13"/>
      <c r="AS663" s="13"/>
      <c r="AT663" s="13"/>
      <c r="AU663" s="13"/>
      <c r="AW663" s="13"/>
      <c r="AY663" s="13"/>
      <c r="BA663" s="13"/>
      <c r="BC663" s="13"/>
      <c r="BE663" s="13"/>
      <c r="BI663" s="13"/>
    </row>
    <row r="664" spans="15:61" x14ac:dyDescent="0.35">
      <c r="O664" s="13"/>
      <c r="Q664" s="13"/>
      <c r="S664" s="13"/>
      <c r="U664" s="13"/>
      <c r="W664" s="20"/>
      <c r="Y664" s="13"/>
      <c r="AA664" s="13"/>
      <c r="AE664" s="13"/>
      <c r="AI664" s="24"/>
      <c r="AJ664" s="1"/>
      <c r="AK664" s="13"/>
      <c r="AL664" s="1"/>
      <c r="AM664" s="13"/>
      <c r="AN664" s="13"/>
      <c r="AO664" s="13"/>
      <c r="AQ664" s="13"/>
      <c r="AR664" s="13"/>
      <c r="AS664" s="13"/>
      <c r="AT664" s="13"/>
      <c r="AU664" s="13"/>
      <c r="AW664" s="13"/>
      <c r="AY664" s="13"/>
      <c r="BA664" s="13"/>
      <c r="BC664" s="13"/>
      <c r="BE664" s="13"/>
      <c r="BI664" s="13"/>
    </row>
    <row r="665" spans="15:61" x14ac:dyDescent="0.35">
      <c r="O665" s="13"/>
      <c r="Q665" s="13"/>
      <c r="S665" s="13"/>
      <c r="U665" s="13"/>
      <c r="W665" s="20"/>
      <c r="Y665" s="13"/>
      <c r="AA665" s="13"/>
      <c r="AE665" s="13"/>
      <c r="AI665" s="24"/>
      <c r="AJ665" s="1"/>
      <c r="AK665" s="13"/>
      <c r="AL665" s="1"/>
      <c r="AM665" s="13"/>
      <c r="AN665" s="13"/>
      <c r="AO665" s="13"/>
      <c r="AQ665" s="13"/>
      <c r="AR665" s="13"/>
      <c r="AS665" s="13"/>
      <c r="AT665" s="13"/>
      <c r="AU665" s="13"/>
      <c r="AW665" s="13"/>
      <c r="AY665" s="13"/>
      <c r="BA665" s="13"/>
      <c r="BC665" s="13"/>
      <c r="BE665" s="13"/>
      <c r="BI665" s="13"/>
    </row>
    <row r="666" spans="15:61" x14ac:dyDescent="0.35">
      <c r="O666" s="13"/>
      <c r="Q666" s="13"/>
      <c r="S666" s="13"/>
      <c r="U666" s="13"/>
      <c r="W666" s="20"/>
      <c r="Y666" s="13"/>
      <c r="AA666" s="13"/>
      <c r="AE666" s="13"/>
      <c r="AI666" s="24"/>
      <c r="AJ666" s="1"/>
      <c r="AK666" s="13"/>
      <c r="AL666" s="1"/>
      <c r="AM666" s="13"/>
      <c r="AN666" s="13"/>
      <c r="AO666" s="13"/>
      <c r="AQ666" s="13"/>
      <c r="AR666" s="13"/>
      <c r="AS666" s="13"/>
      <c r="AT666" s="13"/>
      <c r="AU666" s="13"/>
      <c r="AW666" s="13"/>
      <c r="AY666" s="13"/>
      <c r="BA666" s="13"/>
      <c r="BC666" s="13"/>
      <c r="BE666" s="13"/>
      <c r="BI666" s="13"/>
    </row>
    <row r="667" spans="15:61" x14ac:dyDescent="0.35">
      <c r="O667" s="13"/>
      <c r="Q667" s="13"/>
      <c r="S667" s="13"/>
      <c r="U667" s="13"/>
      <c r="W667" s="20"/>
      <c r="Y667" s="13"/>
      <c r="AA667" s="13"/>
      <c r="AE667" s="13"/>
      <c r="AI667" s="24"/>
      <c r="AJ667" s="1"/>
      <c r="AK667" s="13"/>
      <c r="AL667" s="1"/>
      <c r="AM667" s="13"/>
      <c r="AN667" s="13"/>
      <c r="AO667" s="13"/>
      <c r="AQ667" s="13"/>
      <c r="AR667" s="13"/>
      <c r="AS667" s="13"/>
      <c r="AT667" s="13"/>
      <c r="AU667" s="13"/>
      <c r="AW667" s="13"/>
      <c r="AY667" s="13"/>
      <c r="BA667" s="13"/>
      <c r="BC667" s="13"/>
      <c r="BE667" s="13"/>
      <c r="BI667" s="13"/>
    </row>
    <row r="668" spans="15:61" x14ac:dyDescent="0.35">
      <c r="O668" s="13"/>
      <c r="Q668" s="13"/>
      <c r="S668" s="13"/>
      <c r="U668" s="13"/>
      <c r="W668" s="20"/>
      <c r="Y668" s="13"/>
      <c r="AA668" s="13"/>
      <c r="AE668" s="13"/>
      <c r="AI668" s="24"/>
      <c r="AJ668" s="1"/>
      <c r="AK668" s="13"/>
      <c r="AL668" s="1"/>
      <c r="AM668" s="13"/>
      <c r="AN668" s="13"/>
      <c r="AO668" s="13"/>
      <c r="AQ668" s="13"/>
      <c r="AR668" s="13"/>
      <c r="AS668" s="13"/>
      <c r="AT668" s="13"/>
      <c r="AU668" s="13"/>
      <c r="AW668" s="13"/>
      <c r="AY668" s="13"/>
      <c r="BA668" s="13"/>
      <c r="BC668" s="13"/>
      <c r="BE668" s="13"/>
      <c r="BI668" s="13"/>
    </row>
    <row r="669" spans="15:61" x14ac:dyDescent="0.35">
      <c r="O669" s="13"/>
      <c r="Q669" s="13"/>
      <c r="S669" s="13"/>
      <c r="U669" s="13"/>
      <c r="W669" s="20"/>
      <c r="Y669" s="13"/>
      <c r="AA669" s="13"/>
      <c r="AE669" s="13"/>
      <c r="AI669" s="24"/>
      <c r="AJ669" s="1"/>
      <c r="AK669" s="13"/>
      <c r="AL669" s="1"/>
      <c r="AM669" s="13"/>
      <c r="AN669" s="13"/>
      <c r="AO669" s="13"/>
      <c r="AQ669" s="13"/>
      <c r="AR669" s="13"/>
      <c r="AS669" s="13"/>
      <c r="AT669" s="13"/>
      <c r="AU669" s="13"/>
      <c r="AW669" s="13"/>
      <c r="AY669" s="13"/>
      <c r="BA669" s="13"/>
      <c r="BC669" s="13"/>
      <c r="BE669" s="13"/>
      <c r="BI669" s="13"/>
    </row>
    <row r="670" spans="15:61" x14ac:dyDescent="0.35">
      <c r="O670" s="13"/>
      <c r="Q670" s="13"/>
      <c r="S670" s="13"/>
      <c r="U670" s="13"/>
      <c r="W670" s="20"/>
      <c r="Y670" s="13"/>
      <c r="AA670" s="13"/>
      <c r="AE670" s="13"/>
      <c r="AI670" s="24"/>
      <c r="AJ670" s="1"/>
      <c r="AK670" s="13"/>
      <c r="AL670" s="1"/>
      <c r="AM670" s="13"/>
      <c r="AN670" s="13"/>
      <c r="AO670" s="13"/>
      <c r="AQ670" s="13"/>
      <c r="AR670" s="13"/>
      <c r="AS670" s="13"/>
      <c r="AT670" s="13"/>
      <c r="AU670" s="13"/>
      <c r="AW670" s="13"/>
      <c r="AY670" s="13"/>
      <c r="BA670" s="13"/>
      <c r="BC670" s="13"/>
      <c r="BE670" s="13"/>
      <c r="BI670" s="13"/>
    </row>
    <row r="671" spans="15:61" x14ac:dyDescent="0.35">
      <c r="O671" s="13"/>
      <c r="Q671" s="13"/>
      <c r="S671" s="13"/>
      <c r="U671" s="13"/>
      <c r="W671" s="20"/>
      <c r="Y671" s="13"/>
      <c r="AA671" s="13"/>
      <c r="AE671" s="13"/>
      <c r="AI671" s="24"/>
      <c r="AJ671" s="1"/>
      <c r="AK671" s="13"/>
      <c r="AL671" s="1"/>
      <c r="AM671" s="13"/>
      <c r="AN671" s="13"/>
      <c r="AO671" s="13"/>
      <c r="AQ671" s="13"/>
      <c r="AR671" s="13"/>
      <c r="AS671" s="13"/>
      <c r="AT671" s="13"/>
      <c r="AU671" s="13"/>
      <c r="AW671" s="13"/>
      <c r="AY671" s="13"/>
      <c r="BA671" s="13"/>
      <c r="BC671" s="13"/>
      <c r="BE671" s="13"/>
      <c r="BI671" s="13"/>
    </row>
    <row r="672" spans="15:61" x14ac:dyDescent="0.35">
      <c r="O672" s="13"/>
      <c r="Q672" s="13"/>
      <c r="S672" s="13"/>
      <c r="U672" s="13"/>
      <c r="W672" s="20"/>
      <c r="Y672" s="13"/>
      <c r="AA672" s="13"/>
      <c r="AE672" s="13"/>
      <c r="AI672" s="24"/>
      <c r="AJ672" s="1"/>
      <c r="AK672" s="13"/>
      <c r="AL672" s="1"/>
      <c r="AM672" s="13"/>
      <c r="AN672" s="13"/>
      <c r="AO672" s="13"/>
      <c r="AQ672" s="13"/>
      <c r="AR672" s="13"/>
      <c r="AS672" s="13"/>
      <c r="AT672" s="13"/>
      <c r="AU672" s="13"/>
      <c r="AW672" s="13"/>
      <c r="AY672" s="13"/>
      <c r="BA672" s="13"/>
      <c r="BC672" s="13"/>
      <c r="BE672" s="13"/>
      <c r="BI672" s="13"/>
    </row>
    <row r="673" spans="15:61" x14ac:dyDescent="0.35">
      <c r="O673" s="13"/>
      <c r="Q673" s="13"/>
      <c r="S673" s="13"/>
      <c r="U673" s="13"/>
      <c r="W673" s="20"/>
      <c r="Y673" s="13"/>
      <c r="AA673" s="13"/>
      <c r="AE673" s="13"/>
      <c r="AI673" s="24"/>
      <c r="AJ673" s="1"/>
      <c r="AK673" s="13"/>
      <c r="AL673" s="1"/>
      <c r="AM673" s="13"/>
      <c r="AN673" s="13"/>
      <c r="AO673" s="13"/>
      <c r="AQ673" s="13"/>
      <c r="AR673" s="13"/>
      <c r="AS673" s="13"/>
      <c r="AT673" s="13"/>
      <c r="AU673" s="13"/>
      <c r="AW673" s="13"/>
      <c r="AY673" s="13"/>
      <c r="BA673" s="13"/>
      <c r="BC673" s="13"/>
      <c r="BE673" s="13"/>
      <c r="BI673" s="13"/>
    </row>
    <row r="674" spans="15:61" x14ac:dyDescent="0.35">
      <c r="O674" s="13"/>
      <c r="Q674" s="13"/>
      <c r="S674" s="13"/>
      <c r="U674" s="13"/>
      <c r="W674" s="20"/>
      <c r="Y674" s="13"/>
      <c r="AA674" s="13"/>
      <c r="AE674" s="13"/>
      <c r="AI674" s="24"/>
      <c r="AJ674" s="1"/>
      <c r="AK674" s="13"/>
      <c r="AL674" s="1"/>
      <c r="AM674" s="13"/>
      <c r="AN674" s="13"/>
      <c r="AO674" s="13"/>
      <c r="AQ674" s="13"/>
      <c r="AR674" s="13"/>
      <c r="AS674" s="13"/>
      <c r="AT674" s="13"/>
      <c r="AU674" s="13"/>
      <c r="AW674" s="13"/>
      <c r="AY674" s="13"/>
      <c r="BA674" s="13"/>
      <c r="BC674" s="13"/>
      <c r="BE674" s="13"/>
      <c r="BI674" s="13"/>
    </row>
    <row r="675" spans="15:61" x14ac:dyDescent="0.35">
      <c r="O675" s="13"/>
      <c r="Q675" s="13"/>
      <c r="S675" s="13"/>
      <c r="U675" s="13"/>
      <c r="W675" s="20"/>
      <c r="Y675" s="13"/>
      <c r="AA675" s="13"/>
      <c r="AE675" s="13"/>
      <c r="AI675" s="24"/>
      <c r="AJ675" s="1"/>
      <c r="AK675" s="13"/>
      <c r="AL675" s="1"/>
      <c r="AM675" s="13"/>
      <c r="AN675" s="13"/>
      <c r="AO675" s="13"/>
      <c r="AQ675" s="13"/>
      <c r="AR675" s="13"/>
      <c r="AS675" s="13"/>
      <c r="AT675" s="13"/>
      <c r="AU675" s="13"/>
      <c r="AW675" s="13"/>
      <c r="AY675" s="13"/>
      <c r="BA675" s="13"/>
      <c r="BC675" s="13"/>
      <c r="BE675" s="13"/>
      <c r="BI675" s="13"/>
    </row>
    <row r="676" spans="15:61" x14ac:dyDescent="0.35">
      <c r="O676" s="13"/>
      <c r="Q676" s="13"/>
      <c r="S676" s="13"/>
      <c r="U676" s="13"/>
      <c r="W676" s="20"/>
      <c r="Y676" s="13"/>
      <c r="AA676" s="13"/>
      <c r="AE676" s="13"/>
      <c r="AI676" s="24"/>
      <c r="AJ676" s="1"/>
      <c r="AK676" s="13"/>
      <c r="AL676" s="1"/>
      <c r="AM676" s="13"/>
      <c r="AN676" s="13"/>
      <c r="AO676" s="13"/>
      <c r="AQ676" s="13"/>
      <c r="AR676" s="13"/>
      <c r="AS676" s="13"/>
      <c r="AT676" s="13"/>
      <c r="AU676" s="13"/>
      <c r="AW676" s="13"/>
      <c r="AY676" s="13"/>
      <c r="BA676" s="13"/>
      <c r="BC676" s="13"/>
      <c r="BE676" s="13"/>
      <c r="BI676" s="13"/>
    </row>
    <row r="677" spans="15:61" x14ac:dyDescent="0.35">
      <c r="O677" s="13"/>
      <c r="Q677" s="13"/>
      <c r="S677" s="13"/>
      <c r="U677" s="13"/>
      <c r="W677" s="20"/>
      <c r="Y677" s="13"/>
      <c r="AA677" s="13"/>
      <c r="AE677" s="13"/>
      <c r="AI677" s="24"/>
      <c r="AJ677" s="1"/>
      <c r="AK677" s="13"/>
      <c r="AL677" s="1"/>
      <c r="AM677" s="13"/>
      <c r="AN677" s="13"/>
      <c r="AO677" s="13"/>
      <c r="AQ677" s="13"/>
      <c r="AR677" s="13"/>
      <c r="AS677" s="13"/>
      <c r="AT677" s="13"/>
      <c r="AU677" s="13"/>
      <c r="AW677" s="13"/>
      <c r="AY677" s="13"/>
      <c r="BA677" s="13"/>
      <c r="BC677" s="13"/>
      <c r="BE677" s="13"/>
      <c r="BI677" s="13"/>
    </row>
    <row r="678" spans="15:61" x14ac:dyDescent="0.35">
      <c r="O678" s="13"/>
      <c r="Q678" s="13"/>
      <c r="S678" s="13"/>
      <c r="U678" s="13"/>
      <c r="W678" s="20"/>
      <c r="Y678" s="13"/>
      <c r="AA678" s="13"/>
      <c r="AE678" s="13"/>
      <c r="AI678" s="24"/>
      <c r="AJ678" s="1"/>
      <c r="AK678" s="13"/>
      <c r="AL678" s="1"/>
      <c r="AM678" s="13"/>
      <c r="AN678" s="13"/>
      <c r="AO678" s="13"/>
      <c r="AQ678" s="13"/>
      <c r="AR678" s="13"/>
      <c r="AS678" s="13"/>
      <c r="AT678" s="13"/>
      <c r="AU678" s="13"/>
      <c r="AW678" s="13"/>
      <c r="AY678" s="13"/>
      <c r="BA678" s="13"/>
      <c r="BC678" s="13"/>
      <c r="BE678" s="13"/>
      <c r="BI678" s="13"/>
    </row>
    <row r="679" spans="15:61" x14ac:dyDescent="0.35">
      <c r="O679" s="13"/>
      <c r="Q679" s="13"/>
      <c r="S679" s="13"/>
      <c r="U679" s="13"/>
      <c r="W679" s="20"/>
      <c r="Y679" s="13"/>
      <c r="AA679" s="13"/>
      <c r="AE679" s="13"/>
      <c r="AI679" s="24"/>
      <c r="AJ679" s="1"/>
      <c r="AK679" s="13"/>
      <c r="AL679" s="1"/>
      <c r="AM679" s="13"/>
      <c r="AN679" s="13"/>
      <c r="AO679" s="13"/>
      <c r="AQ679" s="13"/>
      <c r="AR679" s="13"/>
      <c r="AS679" s="13"/>
      <c r="AT679" s="13"/>
      <c r="AU679" s="13"/>
      <c r="AW679" s="13"/>
      <c r="AY679" s="13"/>
      <c r="BA679" s="13"/>
      <c r="BC679" s="13"/>
      <c r="BE679" s="13"/>
      <c r="BI679" s="13"/>
    </row>
    <row r="680" spans="15:61" x14ac:dyDescent="0.35">
      <c r="O680" s="13"/>
      <c r="Q680" s="13"/>
      <c r="S680" s="13"/>
      <c r="U680" s="13"/>
      <c r="W680" s="20"/>
      <c r="Y680" s="13"/>
      <c r="AA680" s="13"/>
      <c r="AE680" s="13"/>
      <c r="AI680" s="24"/>
      <c r="AJ680" s="1"/>
      <c r="AK680" s="13"/>
      <c r="AL680" s="1"/>
      <c r="AM680" s="13"/>
      <c r="AN680" s="13"/>
      <c r="AO680" s="13"/>
      <c r="AQ680" s="13"/>
      <c r="AR680" s="13"/>
      <c r="AS680" s="13"/>
      <c r="AT680" s="13"/>
      <c r="AU680" s="13"/>
      <c r="AW680" s="13"/>
      <c r="AY680" s="13"/>
      <c r="BA680" s="13"/>
      <c r="BC680" s="13"/>
      <c r="BE680" s="13"/>
      <c r="BI680" s="13"/>
    </row>
    <row r="681" spans="15:61" x14ac:dyDescent="0.35">
      <c r="O681" s="13"/>
      <c r="Q681" s="13"/>
      <c r="S681" s="13"/>
      <c r="U681" s="13"/>
      <c r="W681" s="20"/>
      <c r="Y681" s="13"/>
      <c r="AA681" s="13"/>
      <c r="AE681" s="13"/>
      <c r="AI681" s="24"/>
      <c r="AJ681" s="1"/>
      <c r="AK681" s="13"/>
      <c r="AL681" s="1"/>
      <c r="AM681" s="13"/>
      <c r="AN681" s="13"/>
      <c r="AO681" s="13"/>
      <c r="AQ681" s="13"/>
      <c r="AR681" s="13"/>
      <c r="AS681" s="13"/>
      <c r="AT681" s="13"/>
      <c r="AU681" s="13"/>
      <c r="AW681" s="13"/>
      <c r="AY681" s="13"/>
      <c r="BA681" s="13"/>
      <c r="BC681" s="13"/>
      <c r="BE681" s="13"/>
      <c r="BI681" s="13"/>
    </row>
    <row r="682" spans="15:61" x14ac:dyDescent="0.35">
      <c r="O682" s="13"/>
      <c r="Q682" s="13"/>
      <c r="S682" s="13"/>
      <c r="U682" s="13"/>
      <c r="W682" s="20"/>
      <c r="Y682" s="13"/>
      <c r="AA682" s="13"/>
      <c r="AE682" s="13"/>
      <c r="AI682" s="24"/>
      <c r="AJ682" s="1"/>
      <c r="AK682" s="13"/>
      <c r="AL682" s="1"/>
      <c r="AM682" s="13"/>
      <c r="AN682" s="13"/>
      <c r="AO682" s="13"/>
      <c r="AQ682" s="13"/>
      <c r="AR682" s="13"/>
      <c r="AS682" s="13"/>
      <c r="AT682" s="13"/>
      <c r="AU682" s="13"/>
      <c r="AW682" s="13"/>
      <c r="AY682" s="13"/>
      <c r="BA682" s="13"/>
      <c r="BC682" s="13"/>
      <c r="BE682" s="13"/>
      <c r="BI682" s="13"/>
    </row>
    <row r="683" spans="15:61" x14ac:dyDescent="0.35">
      <c r="O683" s="13"/>
      <c r="Q683" s="13"/>
      <c r="S683" s="13"/>
      <c r="U683" s="13"/>
      <c r="W683" s="20"/>
      <c r="Y683" s="13"/>
      <c r="AA683" s="13"/>
      <c r="AE683" s="13"/>
      <c r="AI683" s="24"/>
      <c r="AJ683" s="1"/>
      <c r="AK683" s="13"/>
      <c r="AL683" s="1"/>
      <c r="AM683" s="13"/>
      <c r="AN683" s="13"/>
      <c r="AO683" s="13"/>
      <c r="AQ683" s="13"/>
      <c r="AR683" s="13"/>
      <c r="AS683" s="13"/>
      <c r="AT683" s="13"/>
      <c r="AU683" s="13"/>
      <c r="AW683" s="13"/>
      <c r="AY683" s="13"/>
      <c r="BA683" s="13"/>
      <c r="BC683" s="13"/>
      <c r="BE683" s="13"/>
      <c r="BI683" s="13"/>
    </row>
    <row r="684" spans="15:61" x14ac:dyDescent="0.35">
      <c r="O684" s="13"/>
      <c r="Q684" s="13"/>
      <c r="S684" s="13"/>
      <c r="U684" s="13"/>
      <c r="W684" s="20"/>
      <c r="Y684" s="13"/>
      <c r="AA684" s="13"/>
      <c r="AE684" s="13"/>
      <c r="AI684" s="24"/>
      <c r="AJ684" s="1"/>
      <c r="AK684" s="13"/>
      <c r="AL684" s="1"/>
      <c r="AM684" s="13"/>
      <c r="AN684" s="13"/>
      <c r="AO684" s="13"/>
      <c r="AQ684" s="13"/>
      <c r="AR684" s="13"/>
      <c r="AS684" s="13"/>
      <c r="AT684" s="13"/>
      <c r="AU684" s="13"/>
      <c r="AW684" s="13"/>
      <c r="AY684" s="13"/>
      <c r="BA684" s="13"/>
      <c r="BC684" s="13"/>
      <c r="BE684" s="13"/>
      <c r="BI684" s="13"/>
    </row>
    <row r="685" spans="15:61" x14ac:dyDescent="0.35">
      <c r="O685" s="13"/>
      <c r="Q685" s="13"/>
      <c r="S685" s="13"/>
      <c r="U685" s="13"/>
      <c r="W685" s="20"/>
      <c r="Y685" s="13"/>
      <c r="AA685" s="13"/>
      <c r="AE685" s="13"/>
      <c r="AI685" s="24"/>
      <c r="AJ685" s="1"/>
      <c r="AK685" s="13"/>
      <c r="AL685" s="1"/>
      <c r="AM685" s="13"/>
      <c r="AN685" s="13"/>
      <c r="AO685" s="13"/>
      <c r="AQ685" s="13"/>
      <c r="AR685" s="13"/>
      <c r="AS685" s="13"/>
      <c r="AT685" s="13"/>
      <c r="AU685" s="13"/>
      <c r="AW685" s="13"/>
      <c r="AY685" s="13"/>
      <c r="BA685" s="13"/>
      <c r="BC685" s="13"/>
      <c r="BE685" s="13"/>
      <c r="BI685" s="13"/>
    </row>
    <row r="686" spans="15:61" x14ac:dyDescent="0.35">
      <c r="O686" s="13"/>
      <c r="Q686" s="13"/>
      <c r="S686" s="13"/>
      <c r="U686" s="13"/>
      <c r="W686" s="20"/>
      <c r="Y686" s="13"/>
      <c r="AA686" s="13"/>
      <c r="AE686" s="13"/>
      <c r="AI686" s="24"/>
      <c r="AJ686" s="1"/>
      <c r="AK686" s="13"/>
      <c r="AL686" s="1"/>
      <c r="AM686" s="13"/>
      <c r="AN686" s="13"/>
      <c r="AO686" s="13"/>
      <c r="AQ686" s="13"/>
      <c r="AR686" s="13"/>
      <c r="AS686" s="13"/>
      <c r="AT686" s="13"/>
      <c r="AU686" s="13"/>
      <c r="AW686" s="13"/>
      <c r="AY686" s="13"/>
      <c r="BA686" s="13"/>
      <c r="BC686" s="13"/>
      <c r="BE686" s="13"/>
      <c r="BI686" s="13"/>
    </row>
    <row r="687" spans="15:61" x14ac:dyDescent="0.35">
      <c r="O687" s="13"/>
      <c r="Q687" s="13"/>
      <c r="S687" s="13"/>
      <c r="U687" s="13"/>
      <c r="W687" s="20"/>
      <c r="Y687" s="13"/>
      <c r="AA687" s="13"/>
      <c r="AE687" s="13"/>
      <c r="AI687" s="24"/>
      <c r="AJ687" s="1"/>
      <c r="AK687" s="13"/>
      <c r="AL687" s="1"/>
      <c r="AM687" s="13"/>
      <c r="AN687" s="13"/>
      <c r="AO687" s="13"/>
      <c r="AQ687" s="13"/>
      <c r="AR687" s="13"/>
      <c r="AS687" s="13"/>
      <c r="AT687" s="13"/>
      <c r="AU687" s="13"/>
      <c r="AW687" s="13"/>
      <c r="AY687" s="13"/>
      <c r="BA687" s="13"/>
      <c r="BC687" s="13"/>
      <c r="BE687" s="13"/>
      <c r="BI687" s="13"/>
    </row>
    <row r="688" spans="15:61" x14ac:dyDescent="0.35">
      <c r="O688" s="13"/>
      <c r="Q688" s="13"/>
      <c r="S688" s="13"/>
      <c r="U688" s="13"/>
      <c r="W688" s="20"/>
      <c r="Y688" s="13"/>
      <c r="AA688" s="13"/>
      <c r="AE688" s="13"/>
      <c r="AI688" s="24"/>
      <c r="AJ688" s="1"/>
      <c r="AK688" s="13"/>
      <c r="AL688" s="1"/>
      <c r="AM688" s="13"/>
      <c r="AN688" s="13"/>
      <c r="AO688" s="13"/>
      <c r="AQ688" s="13"/>
      <c r="AR688" s="13"/>
      <c r="AS688" s="13"/>
      <c r="AT688" s="13"/>
      <c r="AU688" s="13"/>
      <c r="AW688" s="13"/>
      <c r="AY688" s="13"/>
      <c r="BA688" s="13"/>
      <c r="BC688" s="13"/>
      <c r="BE688" s="13"/>
      <c r="BI688" s="13"/>
    </row>
    <row r="689" spans="15:61" x14ac:dyDescent="0.35">
      <c r="O689" s="13"/>
      <c r="Q689" s="13"/>
      <c r="S689" s="13"/>
      <c r="U689" s="13"/>
      <c r="W689" s="20"/>
      <c r="Y689" s="13"/>
      <c r="AA689" s="13"/>
      <c r="AE689" s="13"/>
      <c r="AI689" s="24"/>
      <c r="AJ689" s="1"/>
      <c r="AK689" s="13"/>
      <c r="AL689" s="1"/>
      <c r="AM689" s="13"/>
      <c r="AN689" s="13"/>
      <c r="AO689" s="13"/>
      <c r="AQ689" s="13"/>
      <c r="AR689" s="13"/>
      <c r="AS689" s="13"/>
      <c r="AT689" s="13"/>
      <c r="AU689" s="13"/>
      <c r="AW689" s="13"/>
      <c r="AY689" s="13"/>
      <c r="BA689" s="13"/>
      <c r="BC689" s="13"/>
      <c r="BE689" s="13"/>
      <c r="BI689" s="13"/>
    </row>
    <row r="690" spans="15:61" x14ac:dyDescent="0.35">
      <c r="O690" s="13"/>
      <c r="Q690" s="13"/>
      <c r="S690" s="13"/>
      <c r="U690" s="13"/>
      <c r="W690" s="20"/>
      <c r="Y690" s="13"/>
      <c r="AA690" s="13"/>
      <c r="AE690" s="13"/>
      <c r="AI690" s="24"/>
      <c r="AJ690" s="1"/>
      <c r="AK690" s="13"/>
      <c r="AL690" s="1"/>
      <c r="AM690" s="13"/>
      <c r="AN690" s="13"/>
      <c r="AO690" s="13"/>
      <c r="AQ690" s="13"/>
      <c r="AR690" s="13"/>
      <c r="AS690" s="13"/>
      <c r="AT690" s="13"/>
      <c r="AU690" s="13"/>
      <c r="AW690" s="13"/>
      <c r="AY690" s="13"/>
      <c r="BA690" s="13"/>
      <c r="BC690" s="13"/>
      <c r="BE690" s="13"/>
      <c r="BI690" s="13"/>
    </row>
    <row r="691" spans="15:61" x14ac:dyDescent="0.35">
      <c r="O691" s="13"/>
      <c r="Q691" s="13"/>
      <c r="S691" s="13"/>
      <c r="U691" s="13"/>
      <c r="W691" s="20"/>
      <c r="Y691" s="13"/>
      <c r="AA691" s="13"/>
      <c r="AE691" s="13"/>
      <c r="AI691" s="24"/>
      <c r="AJ691" s="1"/>
      <c r="AK691" s="13"/>
      <c r="AL691" s="1"/>
      <c r="AM691" s="13"/>
      <c r="AN691" s="13"/>
      <c r="AO691" s="13"/>
      <c r="AQ691" s="13"/>
      <c r="AR691" s="13"/>
      <c r="AS691" s="13"/>
      <c r="AT691" s="13"/>
      <c r="AU691" s="13"/>
      <c r="AW691" s="13"/>
      <c r="AY691" s="13"/>
      <c r="BA691" s="13"/>
      <c r="BC691" s="13"/>
      <c r="BE691" s="13"/>
      <c r="BI691" s="13"/>
    </row>
    <row r="692" spans="15:61" x14ac:dyDescent="0.35">
      <c r="O692" s="13"/>
      <c r="Q692" s="13"/>
      <c r="S692" s="13"/>
      <c r="U692" s="13"/>
      <c r="W692" s="20"/>
      <c r="Y692" s="13"/>
      <c r="AA692" s="13"/>
      <c r="AE692" s="13"/>
      <c r="AI692" s="24"/>
      <c r="AJ692" s="1"/>
      <c r="AK692" s="13"/>
      <c r="AL692" s="1"/>
      <c r="AM692" s="13"/>
      <c r="AN692" s="13"/>
      <c r="AO692" s="13"/>
      <c r="AQ692" s="13"/>
      <c r="AR692" s="13"/>
      <c r="AS692" s="13"/>
      <c r="AT692" s="13"/>
      <c r="AU692" s="13"/>
      <c r="AW692" s="13"/>
      <c r="AY692" s="13"/>
      <c r="BA692" s="13"/>
      <c r="BC692" s="13"/>
      <c r="BE692" s="13"/>
      <c r="BI692" s="13"/>
    </row>
    <row r="693" spans="15:61" x14ac:dyDescent="0.35">
      <c r="O693" s="13"/>
      <c r="Q693" s="13"/>
      <c r="S693" s="13"/>
      <c r="U693" s="13"/>
      <c r="W693" s="20"/>
      <c r="Y693" s="13"/>
      <c r="AA693" s="13"/>
      <c r="AE693" s="13"/>
      <c r="AI693" s="24"/>
      <c r="AJ693" s="1"/>
      <c r="AK693" s="13"/>
      <c r="AL693" s="1"/>
      <c r="AM693" s="13"/>
      <c r="AN693" s="13"/>
      <c r="AO693" s="13"/>
      <c r="AQ693" s="13"/>
      <c r="AR693" s="13"/>
      <c r="AS693" s="13"/>
      <c r="AT693" s="13"/>
      <c r="AU693" s="13"/>
      <c r="AW693" s="13"/>
      <c r="AY693" s="13"/>
      <c r="BA693" s="13"/>
      <c r="BC693" s="13"/>
      <c r="BE693" s="13"/>
      <c r="BI693" s="13"/>
    </row>
    <row r="694" spans="15:61" x14ac:dyDescent="0.35">
      <c r="O694" s="13"/>
      <c r="Q694" s="13"/>
      <c r="S694" s="13"/>
      <c r="U694" s="13"/>
      <c r="W694" s="20"/>
      <c r="Y694" s="13"/>
      <c r="AA694" s="13"/>
      <c r="AE694" s="13"/>
      <c r="AI694" s="24"/>
      <c r="AJ694" s="1"/>
      <c r="AK694" s="13"/>
      <c r="AL694" s="1"/>
      <c r="AM694" s="13"/>
      <c r="AN694" s="13"/>
      <c r="AO694" s="13"/>
      <c r="AQ694" s="13"/>
      <c r="AR694" s="13"/>
      <c r="AS694" s="13"/>
      <c r="AT694" s="13"/>
      <c r="AU694" s="13"/>
      <c r="AW694" s="13"/>
      <c r="AY694" s="13"/>
      <c r="BA694" s="13"/>
      <c r="BC694" s="13"/>
      <c r="BE694" s="13"/>
      <c r="BI694" s="13"/>
    </row>
    <row r="695" spans="15:61" x14ac:dyDescent="0.35">
      <c r="O695" s="13"/>
      <c r="Q695" s="13"/>
      <c r="S695" s="13"/>
      <c r="U695" s="13"/>
      <c r="W695" s="20"/>
      <c r="Y695" s="13"/>
      <c r="AA695" s="13"/>
      <c r="AE695" s="13"/>
      <c r="AI695" s="24"/>
      <c r="AJ695" s="1"/>
      <c r="AK695" s="13"/>
      <c r="AL695" s="1"/>
      <c r="AM695" s="13"/>
      <c r="AN695" s="13"/>
      <c r="AO695" s="13"/>
      <c r="AQ695" s="13"/>
      <c r="AR695" s="13"/>
      <c r="AS695" s="13"/>
      <c r="AT695" s="13"/>
      <c r="AU695" s="13"/>
      <c r="AW695" s="13"/>
      <c r="AY695" s="13"/>
      <c r="BA695" s="13"/>
      <c r="BC695" s="13"/>
      <c r="BE695" s="13"/>
      <c r="BI695" s="13"/>
    </row>
    <row r="696" spans="15:61" x14ac:dyDescent="0.35">
      <c r="O696" s="13"/>
      <c r="Q696" s="13"/>
      <c r="S696" s="13"/>
      <c r="U696" s="13"/>
      <c r="W696" s="20"/>
      <c r="Y696" s="13"/>
      <c r="AA696" s="13"/>
      <c r="AE696" s="13"/>
      <c r="AI696" s="24"/>
      <c r="AJ696" s="1"/>
      <c r="AK696" s="13"/>
      <c r="AL696" s="1"/>
      <c r="AM696" s="13"/>
      <c r="AN696" s="13"/>
      <c r="AO696" s="13"/>
      <c r="AQ696" s="13"/>
      <c r="AR696" s="13"/>
      <c r="AS696" s="13"/>
      <c r="AT696" s="13"/>
      <c r="AU696" s="13"/>
      <c r="AW696" s="13"/>
      <c r="AY696" s="13"/>
      <c r="BA696" s="13"/>
      <c r="BC696" s="13"/>
      <c r="BE696" s="13"/>
      <c r="BI696" s="13"/>
    </row>
    <row r="697" spans="15:61" x14ac:dyDescent="0.35">
      <c r="O697" s="13"/>
      <c r="Q697" s="13"/>
      <c r="S697" s="13"/>
      <c r="U697" s="13"/>
      <c r="W697" s="20"/>
      <c r="Y697" s="13"/>
      <c r="AA697" s="13"/>
      <c r="AE697" s="13"/>
      <c r="AI697" s="24"/>
      <c r="AJ697" s="1"/>
      <c r="AK697" s="13"/>
      <c r="AL697" s="1"/>
      <c r="AM697" s="13"/>
      <c r="AN697" s="13"/>
      <c r="AO697" s="13"/>
      <c r="AQ697" s="13"/>
      <c r="AR697" s="13"/>
      <c r="AS697" s="13"/>
      <c r="AT697" s="13"/>
      <c r="AU697" s="13"/>
      <c r="AW697" s="13"/>
      <c r="AY697" s="13"/>
      <c r="BA697" s="13"/>
      <c r="BC697" s="13"/>
      <c r="BE697" s="13"/>
      <c r="BI697" s="13"/>
    </row>
    <row r="698" spans="15:61" x14ac:dyDescent="0.35">
      <c r="O698" s="13"/>
      <c r="Q698" s="13"/>
      <c r="S698" s="13"/>
      <c r="U698" s="13"/>
      <c r="W698" s="20"/>
      <c r="Y698" s="13"/>
      <c r="AA698" s="13"/>
      <c r="AE698" s="13"/>
      <c r="AI698" s="24"/>
      <c r="AJ698" s="1"/>
      <c r="AK698" s="13"/>
      <c r="AL698" s="1"/>
      <c r="AM698" s="13"/>
      <c r="AN698" s="13"/>
      <c r="AO698" s="13"/>
      <c r="AQ698" s="13"/>
      <c r="AR698" s="13"/>
      <c r="AS698" s="13"/>
      <c r="AT698" s="13"/>
      <c r="AU698" s="13"/>
      <c r="AW698" s="13"/>
      <c r="AY698" s="13"/>
      <c r="BA698" s="13"/>
      <c r="BC698" s="13"/>
      <c r="BE698" s="13"/>
      <c r="BI698" s="13"/>
    </row>
    <row r="699" spans="15:61" x14ac:dyDescent="0.35">
      <c r="O699" s="13"/>
      <c r="Q699" s="13"/>
      <c r="S699" s="13"/>
      <c r="U699" s="13"/>
      <c r="W699" s="20"/>
      <c r="Y699" s="13"/>
      <c r="AA699" s="13"/>
      <c r="AE699" s="13"/>
      <c r="AI699" s="24"/>
      <c r="AJ699" s="1"/>
      <c r="AK699" s="13"/>
      <c r="AL699" s="1"/>
      <c r="AM699" s="13"/>
      <c r="AN699" s="13"/>
      <c r="AO699" s="13"/>
      <c r="AQ699" s="13"/>
      <c r="AR699" s="13"/>
      <c r="AS699" s="13"/>
      <c r="AT699" s="13"/>
      <c r="AU699" s="13"/>
      <c r="AW699" s="13"/>
      <c r="AY699" s="13"/>
      <c r="BA699" s="13"/>
      <c r="BC699" s="13"/>
      <c r="BE699" s="13"/>
      <c r="BI699" s="13"/>
    </row>
    <row r="700" spans="15:61" x14ac:dyDescent="0.35">
      <c r="O700" s="13"/>
      <c r="Q700" s="13"/>
      <c r="S700" s="13"/>
      <c r="U700" s="13"/>
      <c r="W700" s="20"/>
      <c r="Y700" s="13"/>
      <c r="AA700" s="13"/>
      <c r="AE700" s="13"/>
      <c r="AI700" s="24"/>
      <c r="AJ700" s="1"/>
      <c r="AK700" s="13"/>
      <c r="AL700" s="1"/>
      <c r="AM700" s="13"/>
      <c r="AN700" s="13"/>
      <c r="AO700" s="13"/>
      <c r="AQ700" s="13"/>
      <c r="AR700" s="13"/>
      <c r="AS700" s="13"/>
      <c r="AT700" s="13"/>
      <c r="AU700" s="13"/>
      <c r="AW700" s="13"/>
      <c r="AY700" s="13"/>
      <c r="BA700" s="13"/>
      <c r="BC700" s="13"/>
      <c r="BE700" s="13"/>
      <c r="BI700" s="13"/>
    </row>
    <row r="701" spans="15:61" x14ac:dyDescent="0.35">
      <c r="O701" s="13"/>
      <c r="Q701" s="13"/>
      <c r="S701" s="13"/>
      <c r="U701" s="13"/>
      <c r="W701" s="20"/>
      <c r="Y701" s="13"/>
      <c r="AA701" s="13"/>
      <c r="AE701" s="13"/>
      <c r="AI701" s="24"/>
      <c r="AJ701" s="1"/>
      <c r="AK701" s="13"/>
      <c r="AL701" s="1"/>
      <c r="AM701" s="13"/>
      <c r="AN701" s="13"/>
      <c r="AO701" s="13"/>
      <c r="AQ701" s="13"/>
      <c r="AR701" s="13"/>
      <c r="AS701" s="13"/>
      <c r="AT701" s="13"/>
      <c r="AU701" s="13"/>
      <c r="AW701" s="13"/>
      <c r="AY701" s="13"/>
      <c r="BA701" s="13"/>
      <c r="BC701" s="13"/>
      <c r="BE701" s="13"/>
      <c r="BI701" s="13"/>
    </row>
    <row r="702" spans="15:61" x14ac:dyDescent="0.35">
      <c r="O702" s="13"/>
      <c r="Q702" s="13"/>
      <c r="S702" s="13"/>
      <c r="U702" s="13"/>
      <c r="W702" s="20"/>
      <c r="Y702" s="13"/>
      <c r="AA702" s="13"/>
      <c r="AE702" s="13"/>
      <c r="AI702" s="24"/>
      <c r="AJ702" s="1"/>
      <c r="AK702" s="13"/>
      <c r="AL702" s="1"/>
      <c r="AM702" s="13"/>
      <c r="AN702" s="13"/>
      <c r="AO702" s="13"/>
      <c r="AQ702" s="13"/>
      <c r="AR702" s="13"/>
      <c r="AS702" s="13"/>
      <c r="AT702" s="13"/>
      <c r="AU702" s="13"/>
      <c r="AW702" s="13"/>
      <c r="AY702" s="13"/>
      <c r="BA702" s="13"/>
      <c r="BC702" s="13"/>
      <c r="BE702" s="13"/>
      <c r="BI702" s="13"/>
    </row>
    <row r="703" spans="15:61" x14ac:dyDescent="0.35">
      <c r="O703" s="13"/>
      <c r="Q703" s="13"/>
      <c r="S703" s="13"/>
      <c r="U703" s="13"/>
      <c r="W703" s="20"/>
      <c r="Y703" s="13"/>
      <c r="AA703" s="13"/>
      <c r="AE703" s="13"/>
      <c r="AI703" s="24"/>
      <c r="AJ703" s="1"/>
      <c r="AK703" s="13"/>
      <c r="AL703" s="1"/>
      <c r="AM703" s="13"/>
      <c r="AN703" s="13"/>
      <c r="AO703" s="13"/>
      <c r="AQ703" s="13"/>
      <c r="AR703" s="13"/>
      <c r="AS703" s="13"/>
      <c r="AT703" s="13"/>
      <c r="AU703" s="13"/>
      <c r="AW703" s="13"/>
      <c r="AY703" s="13"/>
      <c r="BA703" s="13"/>
      <c r="BC703" s="13"/>
      <c r="BE703" s="13"/>
      <c r="BI703" s="13"/>
    </row>
    <row r="704" spans="15:61" x14ac:dyDescent="0.35">
      <c r="O704" s="13"/>
      <c r="Q704" s="13"/>
      <c r="S704" s="13"/>
      <c r="U704" s="13"/>
      <c r="W704" s="20"/>
      <c r="Y704" s="13"/>
      <c r="AA704" s="13"/>
      <c r="AE704" s="13"/>
      <c r="AI704" s="24"/>
      <c r="AJ704" s="1"/>
      <c r="AK704" s="13"/>
      <c r="AL704" s="1"/>
      <c r="AM704" s="13"/>
      <c r="AN704" s="13"/>
      <c r="AO704" s="13"/>
      <c r="AQ704" s="13"/>
      <c r="AR704" s="13"/>
      <c r="AS704" s="13"/>
      <c r="AT704" s="13"/>
      <c r="AU704" s="13"/>
      <c r="AW704" s="13"/>
      <c r="AY704" s="13"/>
      <c r="BA704" s="13"/>
      <c r="BC704" s="13"/>
      <c r="BE704" s="13"/>
      <c r="BI704" s="13"/>
    </row>
    <row r="705" spans="15:61" x14ac:dyDescent="0.35">
      <c r="O705" s="13"/>
      <c r="Q705" s="13"/>
      <c r="S705" s="13"/>
      <c r="U705" s="13"/>
      <c r="W705" s="20"/>
      <c r="Y705" s="13"/>
      <c r="AA705" s="13"/>
      <c r="AE705" s="13"/>
      <c r="AI705" s="24"/>
      <c r="AJ705" s="1"/>
      <c r="AK705" s="13"/>
      <c r="AL705" s="1"/>
      <c r="AM705" s="13"/>
      <c r="AN705" s="13"/>
      <c r="AO705" s="13"/>
      <c r="AQ705" s="13"/>
      <c r="AR705" s="13"/>
      <c r="AS705" s="13"/>
      <c r="AT705" s="13"/>
      <c r="AU705" s="13"/>
      <c r="AW705" s="13"/>
      <c r="AY705" s="13"/>
      <c r="BA705" s="13"/>
      <c r="BC705" s="13"/>
      <c r="BE705" s="13"/>
      <c r="BI705" s="13"/>
    </row>
    <row r="706" spans="15:61" x14ac:dyDescent="0.35">
      <c r="O706" s="13"/>
      <c r="Q706" s="13"/>
      <c r="S706" s="13"/>
      <c r="U706" s="13"/>
      <c r="W706" s="20"/>
      <c r="Y706" s="13"/>
      <c r="AA706" s="13"/>
      <c r="AE706" s="13"/>
      <c r="AI706" s="24"/>
      <c r="AJ706" s="1"/>
      <c r="AK706" s="13"/>
      <c r="AL706" s="1"/>
      <c r="AM706" s="13"/>
      <c r="AN706" s="13"/>
      <c r="AO706" s="13"/>
      <c r="AQ706" s="13"/>
      <c r="AR706" s="13"/>
      <c r="AS706" s="13"/>
      <c r="AT706" s="13"/>
      <c r="AU706" s="13"/>
      <c r="AW706" s="13"/>
      <c r="AY706" s="13"/>
      <c r="BA706" s="13"/>
      <c r="BC706" s="13"/>
      <c r="BE706" s="13"/>
      <c r="BI706" s="13"/>
    </row>
    <row r="707" spans="15:61" x14ac:dyDescent="0.35">
      <c r="O707" s="13"/>
      <c r="Q707" s="13"/>
      <c r="S707" s="13"/>
      <c r="U707" s="13"/>
      <c r="W707" s="20"/>
      <c r="Y707" s="13"/>
      <c r="AA707" s="13"/>
      <c r="AE707" s="13"/>
      <c r="AI707" s="24"/>
      <c r="AJ707" s="1"/>
      <c r="AK707" s="13"/>
      <c r="AL707" s="1"/>
      <c r="AM707" s="13"/>
      <c r="AN707" s="13"/>
      <c r="AO707" s="13"/>
      <c r="AQ707" s="13"/>
      <c r="AR707" s="13"/>
      <c r="AS707" s="13"/>
      <c r="AT707" s="13"/>
      <c r="AU707" s="13"/>
      <c r="AW707" s="13"/>
      <c r="AY707" s="13"/>
      <c r="BA707" s="13"/>
      <c r="BC707" s="13"/>
      <c r="BE707" s="13"/>
      <c r="BI707" s="13"/>
    </row>
    <row r="708" spans="15:61" x14ac:dyDescent="0.35">
      <c r="O708" s="13"/>
      <c r="Q708" s="13"/>
      <c r="S708" s="13"/>
      <c r="U708" s="13"/>
      <c r="W708" s="20"/>
      <c r="Y708" s="13"/>
      <c r="AA708" s="13"/>
      <c r="AE708" s="13"/>
      <c r="AI708" s="24"/>
      <c r="AJ708" s="1"/>
      <c r="AK708" s="13"/>
      <c r="AL708" s="1"/>
      <c r="AM708" s="13"/>
      <c r="AN708" s="13"/>
      <c r="AO708" s="13"/>
      <c r="AQ708" s="13"/>
      <c r="AR708" s="13"/>
      <c r="AS708" s="13"/>
      <c r="AT708" s="13"/>
      <c r="AU708" s="13"/>
      <c r="AW708" s="13"/>
      <c r="AY708" s="13"/>
      <c r="BA708" s="13"/>
      <c r="BC708" s="13"/>
      <c r="BE708" s="13"/>
      <c r="BI708" s="13"/>
    </row>
    <row r="709" spans="15:61" x14ac:dyDescent="0.35">
      <c r="O709" s="13"/>
      <c r="Q709" s="13"/>
      <c r="S709" s="13"/>
      <c r="U709" s="13"/>
      <c r="W709" s="20"/>
      <c r="Y709" s="13"/>
      <c r="AA709" s="13"/>
      <c r="AE709" s="13"/>
      <c r="AI709" s="24"/>
      <c r="AJ709" s="1"/>
      <c r="AK709" s="13"/>
      <c r="AL709" s="1"/>
      <c r="AM709" s="13"/>
      <c r="AN709" s="13"/>
      <c r="AO709" s="13"/>
      <c r="AQ709" s="13"/>
      <c r="AR709" s="13"/>
      <c r="AS709" s="13"/>
      <c r="AT709" s="13"/>
      <c r="AU709" s="13"/>
      <c r="AW709" s="13"/>
      <c r="AY709" s="13"/>
      <c r="BA709" s="13"/>
      <c r="BC709" s="13"/>
      <c r="BE709" s="13"/>
      <c r="BI709" s="13"/>
    </row>
    <row r="710" spans="15:61" x14ac:dyDescent="0.35">
      <c r="O710" s="13"/>
      <c r="Q710" s="13"/>
      <c r="S710" s="13"/>
      <c r="U710" s="13"/>
      <c r="W710" s="20"/>
      <c r="Y710" s="13"/>
      <c r="AA710" s="13"/>
      <c r="AE710" s="13"/>
      <c r="AI710" s="24"/>
      <c r="AJ710" s="1"/>
      <c r="AK710" s="13"/>
      <c r="AL710" s="1"/>
      <c r="AM710" s="13"/>
      <c r="AN710" s="13"/>
      <c r="AO710" s="13"/>
      <c r="AQ710" s="13"/>
      <c r="AR710" s="13"/>
      <c r="AS710" s="13"/>
      <c r="AT710" s="13"/>
      <c r="AU710" s="13"/>
      <c r="AW710" s="13"/>
      <c r="AY710" s="13"/>
      <c r="BA710" s="13"/>
      <c r="BC710" s="13"/>
      <c r="BE710" s="13"/>
      <c r="BI710" s="13"/>
    </row>
    <row r="711" spans="15:61" x14ac:dyDescent="0.35">
      <c r="O711" s="13"/>
      <c r="Q711" s="13"/>
      <c r="S711" s="13"/>
      <c r="U711" s="13"/>
      <c r="W711" s="20"/>
      <c r="Y711" s="13"/>
      <c r="AA711" s="13"/>
      <c r="AE711" s="13"/>
      <c r="AI711" s="24"/>
      <c r="AJ711" s="1"/>
      <c r="AK711" s="13"/>
      <c r="AL711" s="1"/>
      <c r="AM711" s="13"/>
      <c r="AN711" s="13"/>
      <c r="AO711" s="13"/>
      <c r="AQ711" s="13"/>
      <c r="AR711" s="13"/>
      <c r="AS711" s="13"/>
      <c r="AT711" s="13"/>
      <c r="AU711" s="13"/>
      <c r="AW711" s="13"/>
      <c r="AY711" s="13"/>
      <c r="BA711" s="13"/>
      <c r="BC711" s="13"/>
      <c r="BE711" s="13"/>
      <c r="BI711" s="13"/>
    </row>
    <row r="712" spans="15:61" x14ac:dyDescent="0.35">
      <c r="O712" s="13"/>
      <c r="Q712" s="13"/>
      <c r="S712" s="13"/>
      <c r="U712" s="13"/>
      <c r="W712" s="20"/>
      <c r="Y712" s="13"/>
      <c r="AA712" s="13"/>
      <c r="AE712" s="13"/>
      <c r="AI712" s="24"/>
      <c r="AJ712" s="1"/>
      <c r="AK712" s="13"/>
      <c r="AL712" s="1"/>
      <c r="AM712" s="13"/>
      <c r="AN712" s="13"/>
      <c r="AO712" s="13"/>
      <c r="AQ712" s="13"/>
      <c r="AR712" s="13"/>
      <c r="AS712" s="13"/>
      <c r="AT712" s="13"/>
      <c r="AU712" s="13"/>
      <c r="AW712" s="13"/>
      <c r="AY712" s="13"/>
      <c r="BA712" s="13"/>
      <c r="BC712" s="13"/>
      <c r="BE712" s="13"/>
      <c r="BI712" s="13"/>
    </row>
    <row r="713" spans="15:61" x14ac:dyDescent="0.35">
      <c r="O713" s="13"/>
      <c r="Q713" s="13"/>
      <c r="S713" s="13"/>
      <c r="U713" s="13"/>
      <c r="W713" s="20"/>
      <c r="Y713" s="13"/>
      <c r="AA713" s="13"/>
      <c r="AE713" s="13"/>
      <c r="AI713" s="24"/>
      <c r="AJ713" s="1"/>
      <c r="AK713" s="13"/>
      <c r="AL713" s="1"/>
      <c r="AM713" s="13"/>
      <c r="AN713" s="13"/>
      <c r="AO713" s="13"/>
      <c r="AQ713" s="13"/>
      <c r="AR713" s="13"/>
      <c r="AS713" s="13"/>
      <c r="AT713" s="13"/>
      <c r="AU713" s="13"/>
      <c r="AW713" s="13"/>
      <c r="AY713" s="13"/>
      <c r="BA713" s="13"/>
      <c r="BC713" s="13"/>
      <c r="BE713" s="13"/>
      <c r="BI713" s="13"/>
    </row>
    <row r="714" spans="15:61" x14ac:dyDescent="0.35">
      <c r="O714" s="13"/>
      <c r="Q714" s="13"/>
      <c r="S714" s="13"/>
      <c r="U714" s="13"/>
      <c r="W714" s="20"/>
      <c r="Y714" s="13"/>
      <c r="AA714" s="13"/>
      <c r="AE714" s="13"/>
      <c r="AI714" s="24"/>
      <c r="AJ714" s="1"/>
      <c r="AK714" s="13"/>
      <c r="AL714" s="1"/>
      <c r="AM714" s="13"/>
      <c r="AN714" s="13"/>
      <c r="AO714" s="13"/>
      <c r="AQ714" s="13"/>
      <c r="AR714" s="13"/>
      <c r="AS714" s="13"/>
      <c r="AT714" s="13"/>
      <c r="AU714" s="13"/>
      <c r="AW714" s="13"/>
      <c r="AY714" s="13"/>
      <c r="BA714" s="13"/>
      <c r="BC714" s="13"/>
      <c r="BE714" s="13"/>
      <c r="BI714" s="13"/>
    </row>
    <row r="715" spans="15:61" x14ac:dyDescent="0.35">
      <c r="O715" s="13"/>
      <c r="Q715" s="13"/>
      <c r="S715" s="13"/>
      <c r="U715" s="13"/>
      <c r="W715" s="20"/>
      <c r="Y715" s="13"/>
      <c r="AA715" s="13"/>
      <c r="AE715" s="13"/>
      <c r="AI715" s="24"/>
      <c r="AJ715" s="1"/>
      <c r="AK715" s="13"/>
      <c r="AL715" s="1"/>
      <c r="AM715" s="13"/>
      <c r="AN715" s="13"/>
      <c r="AO715" s="13"/>
      <c r="AQ715" s="13"/>
      <c r="AR715" s="13"/>
      <c r="AS715" s="13"/>
      <c r="AT715" s="13"/>
      <c r="AU715" s="13"/>
      <c r="AW715" s="13"/>
      <c r="AY715" s="13"/>
      <c r="BA715" s="13"/>
      <c r="BC715" s="13"/>
      <c r="BE715" s="13"/>
      <c r="BI715" s="13"/>
    </row>
    <row r="716" spans="15:61" x14ac:dyDescent="0.35">
      <c r="O716" s="13"/>
      <c r="Q716" s="13"/>
      <c r="S716" s="13"/>
      <c r="U716" s="13"/>
      <c r="W716" s="20"/>
      <c r="Y716" s="13"/>
      <c r="AA716" s="13"/>
      <c r="AE716" s="13"/>
      <c r="AI716" s="24"/>
      <c r="AJ716" s="1"/>
      <c r="AK716" s="13"/>
      <c r="AL716" s="1"/>
      <c r="AM716" s="13"/>
      <c r="AN716" s="13"/>
      <c r="AO716" s="13"/>
      <c r="AQ716" s="13"/>
      <c r="AR716" s="13"/>
      <c r="AS716" s="13"/>
      <c r="AT716" s="13"/>
      <c r="AU716" s="13"/>
      <c r="AW716" s="13"/>
      <c r="AY716" s="13"/>
      <c r="BA716" s="13"/>
      <c r="BC716" s="13"/>
      <c r="BE716" s="13"/>
      <c r="BI716" s="13"/>
    </row>
    <row r="717" spans="15:61" x14ac:dyDescent="0.35">
      <c r="O717" s="13"/>
      <c r="Q717" s="13"/>
      <c r="S717" s="13"/>
      <c r="U717" s="13"/>
      <c r="W717" s="20"/>
      <c r="Y717" s="13"/>
      <c r="AA717" s="13"/>
      <c r="AE717" s="13"/>
      <c r="AI717" s="24"/>
      <c r="AJ717" s="1"/>
      <c r="AK717" s="13"/>
      <c r="AL717" s="1"/>
      <c r="AM717" s="13"/>
      <c r="AN717" s="13"/>
      <c r="AO717" s="13"/>
      <c r="AQ717" s="13"/>
      <c r="AR717" s="13"/>
      <c r="AS717" s="13"/>
      <c r="AT717" s="13"/>
      <c r="AU717" s="13"/>
      <c r="AW717" s="13"/>
      <c r="AY717" s="13"/>
      <c r="BA717" s="13"/>
      <c r="BC717" s="13"/>
      <c r="BE717" s="13"/>
      <c r="BI717" s="13"/>
    </row>
    <row r="718" spans="15:61" x14ac:dyDescent="0.35">
      <c r="O718" s="13"/>
      <c r="Q718" s="13"/>
      <c r="S718" s="13"/>
      <c r="U718" s="13"/>
      <c r="W718" s="20"/>
      <c r="Y718" s="13"/>
      <c r="AA718" s="13"/>
      <c r="AE718" s="13"/>
      <c r="AI718" s="24"/>
      <c r="AJ718" s="1"/>
      <c r="AK718" s="13"/>
      <c r="AL718" s="1"/>
      <c r="AM718" s="13"/>
      <c r="AN718" s="13"/>
      <c r="AO718" s="13"/>
      <c r="AQ718" s="13"/>
      <c r="AR718" s="13"/>
      <c r="AS718" s="13"/>
      <c r="AT718" s="13"/>
      <c r="AU718" s="13"/>
      <c r="AW718" s="13"/>
      <c r="AY718" s="13"/>
      <c r="BA718" s="13"/>
      <c r="BC718" s="13"/>
      <c r="BE718" s="13"/>
      <c r="BI718" s="13"/>
    </row>
    <row r="719" spans="15:61" x14ac:dyDescent="0.35">
      <c r="O719" s="13"/>
      <c r="Q719" s="13"/>
      <c r="S719" s="13"/>
      <c r="U719" s="13"/>
      <c r="W719" s="20"/>
      <c r="Y719" s="13"/>
      <c r="AA719" s="13"/>
      <c r="AE719" s="13"/>
      <c r="AI719" s="24"/>
      <c r="AJ719" s="1"/>
      <c r="AK719" s="13"/>
      <c r="AL719" s="1"/>
      <c r="AM719" s="13"/>
      <c r="AN719" s="13"/>
      <c r="AO719" s="13"/>
      <c r="AQ719" s="13"/>
      <c r="AR719" s="13"/>
      <c r="AS719" s="13"/>
      <c r="AT719" s="13"/>
      <c r="AU719" s="13"/>
      <c r="AW719" s="13"/>
      <c r="AY719" s="13"/>
      <c r="BA719" s="13"/>
      <c r="BC719" s="13"/>
      <c r="BE719" s="13"/>
      <c r="BI719" s="13"/>
    </row>
    <row r="720" spans="15:61" x14ac:dyDescent="0.35">
      <c r="O720" s="13"/>
      <c r="Q720" s="13"/>
      <c r="S720" s="13"/>
      <c r="U720" s="13"/>
      <c r="W720" s="20"/>
      <c r="Y720" s="13"/>
      <c r="AA720" s="13"/>
      <c r="AE720" s="13"/>
      <c r="AI720" s="24"/>
      <c r="AJ720" s="1"/>
      <c r="AK720" s="13"/>
      <c r="AL720" s="1"/>
      <c r="AM720" s="13"/>
      <c r="AN720" s="13"/>
      <c r="AO720" s="13"/>
      <c r="AQ720" s="13"/>
      <c r="AR720" s="13"/>
      <c r="AS720" s="13"/>
      <c r="AT720" s="13"/>
      <c r="AU720" s="13"/>
      <c r="AW720" s="13"/>
      <c r="AY720" s="13"/>
      <c r="BA720" s="13"/>
      <c r="BC720" s="13"/>
      <c r="BE720" s="13"/>
      <c r="BI720" s="13"/>
    </row>
    <row r="721" spans="15:61" x14ac:dyDescent="0.35">
      <c r="O721" s="13"/>
      <c r="Q721" s="13"/>
      <c r="S721" s="13"/>
      <c r="U721" s="13"/>
      <c r="W721" s="20"/>
      <c r="Y721" s="13"/>
      <c r="AA721" s="13"/>
      <c r="AE721" s="13"/>
      <c r="AI721" s="24"/>
      <c r="AJ721" s="1"/>
      <c r="AK721" s="13"/>
      <c r="AL721" s="1"/>
      <c r="AM721" s="13"/>
      <c r="AN721" s="13"/>
      <c r="AO721" s="13"/>
      <c r="AQ721" s="13"/>
      <c r="AR721" s="13"/>
      <c r="AS721" s="13"/>
      <c r="AT721" s="13"/>
      <c r="AU721" s="13"/>
      <c r="AW721" s="13"/>
      <c r="AY721" s="13"/>
      <c r="BA721" s="13"/>
      <c r="BC721" s="13"/>
      <c r="BE721" s="13"/>
      <c r="BI721" s="13"/>
    </row>
    <row r="722" spans="15:61" x14ac:dyDescent="0.35">
      <c r="O722" s="13"/>
      <c r="Q722" s="13"/>
      <c r="S722" s="13"/>
      <c r="U722" s="13"/>
      <c r="W722" s="20"/>
      <c r="Y722" s="13"/>
      <c r="AA722" s="13"/>
      <c r="AE722" s="13"/>
      <c r="AI722" s="24"/>
      <c r="AJ722" s="1"/>
      <c r="AK722" s="13"/>
      <c r="AL722" s="1"/>
      <c r="AM722" s="13"/>
      <c r="AN722" s="13"/>
      <c r="AO722" s="13"/>
      <c r="AQ722" s="13"/>
      <c r="AR722" s="13"/>
      <c r="AS722" s="13"/>
      <c r="AT722" s="13"/>
      <c r="AU722" s="13"/>
      <c r="AW722" s="13"/>
      <c r="AY722" s="13"/>
      <c r="BA722" s="13"/>
      <c r="BC722" s="13"/>
      <c r="BE722" s="13"/>
      <c r="BI722" s="13"/>
    </row>
    <row r="723" spans="15:61" x14ac:dyDescent="0.35">
      <c r="O723" s="13"/>
      <c r="Q723" s="13"/>
      <c r="S723" s="13"/>
      <c r="U723" s="13"/>
      <c r="W723" s="20"/>
      <c r="Y723" s="13"/>
      <c r="AA723" s="13"/>
      <c r="AE723" s="13"/>
      <c r="AI723" s="24"/>
      <c r="AJ723" s="1"/>
      <c r="AK723" s="13"/>
      <c r="AL723" s="1"/>
      <c r="AM723" s="13"/>
      <c r="AN723" s="13"/>
      <c r="AO723" s="13"/>
      <c r="AQ723" s="13"/>
      <c r="AR723" s="13"/>
      <c r="AS723" s="13"/>
      <c r="AT723" s="13"/>
      <c r="AU723" s="13"/>
      <c r="AW723" s="13"/>
      <c r="AY723" s="13"/>
      <c r="BA723" s="13"/>
      <c r="BC723" s="13"/>
      <c r="BE723" s="13"/>
      <c r="BI723" s="13"/>
    </row>
    <row r="724" spans="15:61" x14ac:dyDescent="0.35">
      <c r="O724" s="13"/>
      <c r="Q724" s="13"/>
      <c r="S724" s="13"/>
      <c r="U724" s="13"/>
      <c r="W724" s="20"/>
      <c r="Y724" s="13"/>
      <c r="AA724" s="13"/>
      <c r="AE724" s="13"/>
      <c r="AI724" s="24"/>
      <c r="AJ724" s="1"/>
      <c r="AK724" s="13"/>
      <c r="AL724" s="1"/>
      <c r="AM724" s="13"/>
      <c r="AN724" s="13"/>
      <c r="AO724" s="13"/>
      <c r="AQ724" s="13"/>
      <c r="AR724" s="13"/>
      <c r="AS724" s="13"/>
      <c r="AT724" s="13"/>
      <c r="AU724" s="13"/>
      <c r="AW724" s="13"/>
      <c r="AY724" s="13"/>
      <c r="BA724" s="13"/>
      <c r="BC724" s="13"/>
      <c r="BE724" s="13"/>
      <c r="BI724" s="13"/>
    </row>
    <row r="725" spans="15:61" x14ac:dyDescent="0.35">
      <c r="O725" s="13"/>
      <c r="Q725" s="13"/>
      <c r="S725" s="13"/>
      <c r="U725" s="13"/>
      <c r="W725" s="20"/>
      <c r="Y725" s="13"/>
      <c r="AA725" s="13"/>
      <c r="AE725" s="13"/>
      <c r="AI725" s="24"/>
      <c r="AJ725" s="1"/>
      <c r="AK725" s="13"/>
      <c r="AL725" s="1"/>
      <c r="AM725" s="13"/>
      <c r="AN725" s="13"/>
      <c r="AO725" s="13"/>
      <c r="AQ725" s="13"/>
      <c r="AR725" s="13"/>
      <c r="AS725" s="13"/>
      <c r="AT725" s="13"/>
      <c r="AU725" s="13"/>
      <c r="AW725" s="13"/>
      <c r="AY725" s="13"/>
      <c r="BA725" s="13"/>
      <c r="BC725" s="13"/>
      <c r="BE725" s="13"/>
      <c r="BI725" s="13"/>
    </row>
    <row r="726" spans="15:61" x14ac:dyDescent="0.35">
      <c r="O726" s="13"/>
      <c r="Q726" s="13"/>
      <c r="S726" s="13"/>
      <c r="U726" s="13"/>
      <c r="W726" s="20"/>
      <c r="Y726" s="13"/>
      <c r="AA726" s="13"/>
      <c r="AE726" s="13"/>
      <c r="AI726" s="24"/>
      <c r="AJ726" s="1"/>
      <c r="AK726" s="13"/>
      <c r="AL726" s="1"/>
      <c r="AM726" s="13"/>
      <c r="AN726" s="13"/>
      <c r="AO726" s="13"/>
      <c r="AQ726" s="13"/>
      <c r="AR726" s="13"/>
      <c r="AS726" s="13"/>
      <c r="AT726" s="13"/>
      <c r="AU726" s="13"/>
      <c r="AW726" s="13"/>
      <c r="AY726" s="13"/>
      <c r="BA726" s="13"/>
      <c r="BC726" s="13"/>
      <c r="BE726" s="13"/>
      <c r="BI726" s="13"/>
    </row>
    <row r="727" spans="15:61" x14ac:dyDescent="0.35">
      <c r="O727" s="13"/>
      <c r="Q727" s="13"/>
      <c r="S727" s="13"/>
      <c r="U727" s="13"/>
      <c r="W727" s="20"/>
      <c r="Y727" s="13"/>
      <c r="AA727" s="13"/>
      <c r="AE727" s="13"/>
      <c r="AI727" s="24"/>
      <c r="AJ727" s="1"/>
      <c r="AK727" s="13"/>
      <c r="AL727" s="1"/>
      <c r="AM727" s="13"/>
      <c r="AN727" s="13"/>
      <c r="AO727" s="13"/>
      <c r="AQ727" s="13"/>
      <c r="AR727" s="13"/>
      <c r="AS727" s="13"/>
      <c r="AT727" s="13"/>
      <c r="AU727" s="13"/>
      <c r="AW727" s="13"/>
      <c r="AY727" s="13"/>
      <c r="BA727" s="13"/>
      <c r="BC727" s="13"/>
      <c r="BE727" s="13"/>
      <c r="BI727" s="13"/>
    </row>
    <row r="728" spans="15:61" x14ac:dyDescent="0.35">
      <c r="O728" s="13"/>
      <c r="Q728" s="13"/>
      <c r="S728" s="13"/>
      <c r="U728" s="13"/>
      <c r="W728" s="20"/>
      <c r="Y728" s="13"/>
      <c r="AA728" s="13"/>
      <c r="AE728" s="13"/>
      <c r="AI728" s="24"/>
      <c r="AJ728" s="1"/>
      <c r="AK728" s="13"/>
      <c r="AL728" s="1"/>
      <c r="AM728" s="13"/>
      <c r="AN728" s="13"/>
      <c r="AO728" s="13"/>
      <c r="AQ728" s="13"/>
      <c r="AR728" s="13"/>
      <c r="AS728" s="13"/>
      <c r="AT728" s="13"/>
      <c r="AU728" s="13"/>
      <c r="AW728" s="13"/>
      <c r="AY728" s="13"/>
      <c r="BA728" s="13"/>
      <c r="BC728" s="13"/>
      <c r="BE728" s="13"/>
      <c r="BI728" s="13"/>
    </row>
    <row r="729" spans="15:61" x14ac:dyDescent="0.35">
      <c r="O729" s="13"/>
      <c r="Q729" s="13"/>
      <c r="S729" s="13"/>
      <c r="U729" s="13"/>
      <c r="W729" s="20"/>
      <c r="Y729" s="13"/>
      <c r="AA729" s="13"/>
      <c r="AE729" s="13"/>
      <c r="AI729" s="24"/>
      <c r="AJ729" s="1"/>
      <c r="AK729" s="13"/>
      <c r="AL729" s="1"/>
      <c r="AM729" s="13"/>
      <c r="AN729" s="13"/>
      <c r="AO729" s="13"/>
      <c r="AQ729" s="13"/>
      <c r="AR729" s="13"/>
      <c r="AS729" s="13"/>
      <c r="AT729" s="13"/>
      <c r="AU729" s="13"/>
      <c r="AW729" s="13"/>
      <c r="AY729" s="13"/>
      <c r="BA729" s="13"/>
      <c r="BC729" s="13"/>
      <c r="BE729" s="13"/>
      <c r="BI729" s="13"/>
    </row>
    <row r="730" spans="15:61" x14ac:dyDescent="0.35">
      <c r="O730" s="13"/>
      <c r="Q730" s="13"/>
      <c r="S730" s="13"/>
      <c r="U730" s="13"/>
      <c r="W730" s="20"/>
      <c r="Y730" s="13"/>
      <c r="AA730" s="13"/>
      <c r="AE730" s="13"/>
      <c r="AI730" s="24"/>
      <c r="AJ730" s="1"/>
      <c r="AK730" s="13"/>
      <c r="AL730" s="1"/>
      <c r="AM730" s="13"/>
      <c r="AN730" s="13"/>
      <c r="AO730" s="13"/>
      <c r="AQ730" s="13"/>
      <c r="AR730" s="13"/>
      <c r="AS730" s="13"/>
      <c r="AT730" s="13"/>
      <c r="AU730" s="13"/>
      <c r="AW730" s="13"/>
      <c r="AY730" s="13"/>
      <c r="BA730" s="13"/>
      <c r="BC730" s="13"/>
      <c r="BE730" s="13"/>
      <c r="BI730" s="13"/>
    </row>
    <row r="731" spans="15:61" x14ac:dyDescent="0.35">
      <c r="O731" s="13"/>
      <c r="Q731" s="13"/>
      <c r="S731" s="13"/>
      <c r="U731" s="13"/>
      <c r="W731" s="20"/>
      <c r="Y731" s="13"/>
      <c r="AA731" s="13"/>
      <c r="AE731" s="13"/>
      <c r="AI731" s="24"/>
      <c r="AJ731" s="1"/>
      <c r="AK731" s="13"/>
      <c r="AL731" s="1"/>
      <c r="AM731" s="13"/>
      <c r="AN731" s="13"/>
      <c r="AO731" s="13"/>
      <c r="AQ731" s="13"/>
      <c r="AR731" s="13"/>
      <c r="AS731" s="13"/>
      <c r="AT731" s="13"/>
      <c r="AU731" s="13"/>
      <c r="AW731" s="13"/>
      <c r="AY731" s="13"/>
      <c r="BA731" s="13"/>
      <c r="BC731" s="13"/>
      <c r="BE731" s="13"/>
      <c r="BI731" s="13"/>
    </row>
    <row r="732" spans="15:61" x14ac:dyDescent="0.35">
      <c r="O732" s="13"/>
      <c r="Q732" s="13"/>
      <c r="S732" s="13"/>
      <c r="U732" s="13"/>
      <c r="W732" s="20"/>
      <c r="Y732" s="13"/>
      <c r="AA732" s="13"/>
      <c r="AE732" s="13"/>
      <c r="AI732" s="24"/>
      <c r="AJ732" s="1"/>
      <c r="AK732" s="13"/>
      <c r="AL732" s="1"/>
      <c r="AM732" s="13"/>
      <c r="AN732" s="13"/>
      <c r="AO732" s="13"/>
      <c r="AQ732" s="13"/>
      <c r="AR732" s="13"/>
      <c r="AS732" s="13"/>
      <c r="AT732" s="13"/>
      <c r="AU732" s="13"/>
      <c r="AW732" s="13"/>
      <c r="AY732" s="13"/>
      <c r="BA732" s="13"/>
      <c r="BC732" s="13"/>
      <c r="BE732" s="13"/>
      <c r="BI732" s="13"/>
    </row>
    <row r="733" spans="15:61" x14ac:dyDescent="0.35">
      <c r="O733" s="13"/>
      <c r="Q733" s="13"/>
      <c r="S733" s="13"/>
      <c r="U733" s="13"/>
      <c r="W733" s="20"/>
      <c r="Y733" s="13"/>
      <c r="AA733" s="13"/>
      <c r="AE733" s="13"/>
      <c r="AI733" s="24"/>
      <c r="AJ733" s="1"/>
      <c r="AK733" s="13"/>
      <c r="AL733" s="1"/>
      <c r="AM733" s="13"/>
      <c r="AN733" s="13"/>
      <c r="AO733" s="13"/>
      <c r="AQ733" s="13"/>
      <c r="AR733" s="13"/>
      <c r="AS733" s="13"/>
      <c r="AT733" s="13"/>
      <c r="AU733" s="13"/>
      <c r="AW733" s="13"/>
      <c r="AY733" s="13"/>
      <c r="BA733" s="13"/>
      <c r="BC733" s="13"/>
      <c r="BE733" s="13"/>
      <c r="BI733" s="13"/>
    </row>
    <row r="734" spans="15:61" x14ac:dyDescent="0.35">
      <c r="O734" s="13"/>
      <c r="Q734" s="13"/>
      <c r="S734" s="13"/>
      <c r="U734" s="13"/>
      <c r="W734" s="20"/>
      <c r="Y734" s="13"/>
      <c r="AA734" s="13"/>
      <c r="AE734" s="13"/>
      <c r="AI734" s="24"/>
      <c r="AJ734" s="1"/>
      <c r="AK734" s="13"/>
      <c r="AL734" s="1"/>
      <c r="AM734" s="13"/>
      <c r="AN734" s="13"/>
      <c r="AO734" s="13"/>
      <c r="AQ734" s="13"/>
      <c r="AR734" s="13"/>
      <c r="AS734" s="13"/>
      <c r="AT734" s="13"/>
      <c r="AU734" s="13"/>
      <c r="AW734" s="13"/>
      <c r="AY734" s="13"/>
      <c r="BA734" s="13"/>
      <c r="BC734" s="13"/>
      <c r="BE734" s="13"/>
      <c r="BI734" s="13"/>
    </row>
    <row r="735" spans="15:61" x14ac:dyDescent="0.35">
      <c r="O735" s="13"/>
      <c r="Q735" s="13"/>
      <c r="S735" s="13"/>
      <c r="U735" s="13"/>
      <c r="W735" s="20"/>
      <c r="Y735" s="13"/>
      <c r="AA735" s="13"/>
      <c r="AE735" s="13"/>
      <c r="AI735" s="24"/>
      <c r="AJ735" s="1"/>
      <c r="AK735" s="13"/>
      <c r="AL735" s="1"/>
      <c r="AM735" s="13"/>
      <c r="AN735" s="13"/>
      <c r="AO735" s="13"/>
      <c r="AQ735" s="13"/>
      <c r="AR735" s="13"/>
      <c r="AS735" s="13"/>
      <c r="AT735" s="13"/>
      <c r="AU735" s="13"/>
      <c r="AW735" s="13"/>
      <c r="AY735" s="13"/>
      <c r="BA735" s="13"/>
      <c r="BC735" s="13"/>
      <c r="BE735" s="13"/>
      <c r="BI735" s="13"/>
    </row>
    <row r="736" spans="15:61" x14ac:dyDescent="0.35">
      <c r="O736" s="13"/>
      <c r="Q736" s="13"/>
      <c r="S736" s="13"/>
      <c r="U736" s="13"/>
      <c r="W736" s="20"/>
      <c r="Y736" s="13"/>
      <c r="AA736" s="13"/>
      <c r="AE736" s="13"/>
      <c r="AI736" s="24"/>
      <c r="AJ736" s="1"/>
      <c r="AK736" s="13"/>
      <c r="AL736" s="1"/>
      <c r="AM736" s="13"/>
      <c r="AN736" s="13"/>
      <c r="AO736" s="13"/>
      <c r="AQ736" s="13"/>
      <c r="AR736" s="13"/>
      <c r="AS736" s="13"/>
      <c r="AT736" s="13"/>
      <c r="AU736" s="13"/>
      <c r="AW736" s="13"/>
      <c r="AY736" s="13"/>
      <c r="BA736" s="13"/>
      <c r="BC736" s="13"/>
      <c r="BE736" s="13"/>
      <c r="BI736" s="13"/>
    </row>
    <row r="737" spans="15:61" x14ac:dyDescent="0.35">
      <c r="O737" s="13"/>
      <c r="Q737" s="13"/>
      <c r="S737" s="13"/>
      <c r="U737" s="13"/>
      <c r="W737" s="20"/>
      <c r="Y737" s="13"/>
      <c r="AA737" s="13"/>
      <c r="AE737" s="13"/>
      <c r="AI737" s="24"/>
      <c r="AJ737" s="1"/>
      <c r="AK737" s="13"/>
      <c r="AL737" s="1"/>
      <c r="AM737" s="13"/>
      <c r="AN737" s="13"/>
      <c r="AO737" s="13"/>
      <c r="AQ737" s="13"/>
      <c r="AR737" s="13"/>
      <c r="AS737" s="13"/>
      <c r="AT737" s="13"/>
      <c r="AU737" s="13"/>
      <c r="AW737" s="13"/>
      <c r="AY737" s="13"/>
      <c r="BA737" s="13"/>
      <c r="BC737" s="13"/>
      <c r="BE737" s="13"/>
      <c r="BI737" s="13"/>
    </row>
    <row r="738" spans="15:61" x14ac:dyDescent="0.35">
      <c r="O738" s="13"/>
      <c r="Q738" s="13"/>
      <c r="S738" s="13"/>
      <c r="U738" s="13"/>
      <c r="W738" s="20"/>
      <c r="Y738" s="13"/>
      <c r="AA738" s="13"/>
      <c r="AE738" s="13"/>
      <c r="AI738" s="24"/>
      <c r="AJ738" s="1"/>
      <c r="AK738" s="13"/>
      <c r="AL738" s="1"/>
      <c r="AM738" s="13"/>
      <c r="AN738" s="13"/>
      <c r="AO738" s="13"/>
      <c r="AQ738" s="13"/>
      <c r="AR738" s="13"/>
      <c r="AS738" s="13"/>
      <c r="AT738" s="13"/>
      <c r="AU738" s="13"/>
      <c r="AW738" s="13"/>
      <c r="AY738" s="13"/>
      <c r="BA738" s="13"/>
      <c r="BC738" s="13"/>
      <c r="BE738" s="13"/>
      <c r="BI738" s="13"/>
    </row>
    <row r="739" spans="15:61" x14ac:dyDescent="0.35">
      <c r="O739" s="13"/>
      <c r="Q739" s="13"/>
      <c r="S739" s="13"/>
      <c r="U739" s="13"/>
      <c r="W739" s="20"/>
      <c r="Y739" s="13"/>
      <c r="AA739" s="13"/>
      <c r="AE739" s="13"/>
      <c r="AI739" s="24"/>
      <c r="AJ739" s="1"/>
      <c r="AK739" s="13"/>
      <c r="AL739" s="1"/>
      <c r="AM739" s="13"/>
      <c r="AN739" s="13"/>
      <c r="AO739" s="13"/>
      <c r="AQ739" s="13"/>
      <c r="AR739" s="13"/>
      <c r="AS739" s="13"/>
      <c r="AT739" s="13"/>
      <c r="AU739" s="13"/>
      <c r="AW739" s="13"/>
      <c r="AY739" s="13"/>
      <c r="BA739" s="13"/>
      <c r="BC739" s="13"/>
      <c r="BE739" s="13"/>
      <c r="BI739" s="13"/>
    </row>
    <row r="740" spans="15:61" x14ac:dyDescent="0.35">
      <c r="O740" s="13"/>
      <c r="Q740" s="13"/>
      <c r="S740" s="13"/>
      <c r="U740" s="13"/>
      <c r="W740" s="20"/>
      <c r="Y740" s="13"/>
      <c r="AA740" s="13"/>
      <c r="AE740" s="13"/>
      <c r="AI740" s="24"/>
      <c r="AJ740" s="1"/>
      <c r="AK740" s="13"/>
      <c r="AL740" s="1"/>
      <c r="AM740" s="13"/>
      <c r="AN740" s="13"/>
      <c r="AO740" s="13"/>
      <c r="AQ740" s="13"/>
      <c r="AR740" s="13"/>
      <c r="AS740" s="13"/>
      <c r="AT740" s="13"/>
      <c r="AU740" s="13"/>
      <c r="AW740" s="13"/>
      <c r="AY740" s="13"/>
      <c r="BA740" s="13"/>
      <c r="BC740" s="13"/>
      <c r="BE740" s="13"/>
      <c r="BI740" s="13"/>
    </row>
    <row r="741" spans="15:61" x14ac:dyDescent="0.35">
      <c r="O741" s="13"/>
      <c r="Q741" s="13"/>
      <c r="S741" s="13"/>
      <c r="U741" s="13"/>
      <c r="W741" s="20"/>
      <c r="Y741" s="13"/>
      <c r="AA741" s="13"/>
      <c r="AE741" s="13"/>
      <c r="AI741" s="24"/>
      <c r="AJ741" s="1"/>
      <c r="AK741" s="13"/>
      <c r="AL741" s="1"/>
      <c r="AM741" s="13"/>
      <c r="AN741" s="13"/>
      <c r="AO741" s="13"/>
      <c r="AQ741" s="13"/>
      <c r="AR741" s="13"/>
      <c r="AS741" s="13"/>
      <c r="AT741" s="13"/>
      <c r="AU741" s="13"/>
      <c r="AW741" s="13"/>
      <c r="AY741" s="13"/>
      <c r="BA741" s="13"/>
      <c r="BC741" s="13"/>
      <c r="BE741" s="13"/>
      <c r="BI741" s="13"/>
    </row>
    <row r="742" spans="15:61" x14ac:dyDescent="0.35">
      <c r="O742" s="13"/>
      <c r="Q742" s="13"/>
      <c r="S742" s="13"/>
      <c r="U742" s="13"/>
      <c r="W742" s="20"/>
      <c r="Y742" s="13"/>
      <c r="AA742" s="13"/>
      <c r="AE742" s="13"/>
      <c r="AI742" s="24"/>
      <c r="AJ742" s="1"/>
      <c r="AK742" s="13"/>
      <c r="AL742" s="1"/>
      <c r="AM742" s="13"/>
      <c r="AN742" s="13"/>
      <c r="AO742" s="13"/>
      <c r="AQ742" s="13"/>
      <c r="AR742" s="13"/>
      <c r="AS742" s="13"/>
      <c r="AT742" s="13"/>
      <c r="AU742" s="13"/>
      <c r="AW742" s="13"/>
      <c r="AY742" s="13"/>
      <c r="BA742" s="13"/>
      <c r="BC742" s="13"/>
      <c r="BE742" s="13"/>
      <c r="BI742" s="13"/>
    </row>
    <row r="743" spans="15:61" x14ac:dyDescent="0.35">
      <c r="O743" s="13"/>
      <c r="Q743" s="13"/>
      <c r="S743" s="13"/>
      <c r="U743" s="13"/>
      <c r="W743" s="20"/>
      <c r="Y743" s="13"/>
      <c r="AA743" s="13"/>
      <c r="AE743" s="13"/>
      <c r="AI743" s="24"/>
      <c r="AJ743" s="1"/>
      <c r="AK743" s="13"/>
      <c r="AL743" s="1"/>
      <c r="AM743" s="13"/>
      <c r="AN743" s="13"/>
      <c r="AO743" s="13"/>
      <c r="AQ743" s="13"/>
      <c r="AR743" s="13"/>
      <c r="AS743" s="13"/>
      <c r="AT743" s="13"/>
      <c r="AU743" s="13"/>
      <c r="AW743" s="13"/>
      <c r="AY743" s="13"/>
      <c r="BA743" s="13"/>
      <c r="BC743" s="13"/>
      <c r="BE743" s="13"/>
      <c r="BI743" s="13"/>
    </row>
    <row r="744" spans="15:61" x14ac:dyDescent="0.35">
      <c r="O744" s="13"/>
      <c r="Q744" s="13"/>
      <c r="S744" s="13"/>
      <c r="U744" s="13"/>
      <c r="W744" s="20"/>
      <c r="Y744" s="13"/>
      <c r="AA744" s="13"/>
      <c r="AE744" s="13"/>
      <c r="AI744" s="24"/>
      <c r="AJ744" s="1"/>
      <c r="AK744" s="13"/>
      <c r="AL744" s="1"/>
      <c r="AM744" s="13"/>
      <c r="AN744" s="13"/>
      <c r="AO744" s="13"/>
      <c r="AQ744" s="13"/>
      <c r="AR744" s="13"/>
      <c r="AS744" s="13"/>
      <c r="AT744" s="13"/>
      <c r="AU744" s="13"/>
      <c r="AW744" s="13"/>
      <c r="AY744" s="13"/>
      <c r="BA744" s="13"/>
      <c r="BC744" s="13"/>
      <c r="BE744" s="13"/>
      <c r="BI744" s="13"/>
    </row>
    <row r="745" spans="15:61" x14ac:dyDescent="0.35">
      <c r="O745" s="13"/>
      <c r="Q745" s="13"/>
      <c r="S745" s="13"/>
      <c r="U745" s="13"/>
      <c r="W745" s="20"/>
      <c r="Y745" s="13"/>
      <c r="AA745" s="13"/>
      <c r="AE745" s="13"/>
      <c r="AI745" s="24"/>
      <c r="AJ745" s="1"/>
      <c r="AK745" s="13"/>
      <c r="AL745" s="1"/>
      <c r="AM745" s="13"/>
      <c r="AN745" s="13"/>
      <c r="AO745" s="13"/>
      <c r="AQ745" s="13"/>
      <c r="AR745" s="13"/>
      <c r="AS745" s="13"/>
      <c r="AT745" s="13"/>
      <c r="AU745" s="13"/>
      <c r="AW745" s="13"/>
      <c r="AY745" s="13"/>
      <c r="BA745" s="13"/>
      <c r="BC745" s="13"/>
      <c r="BE745" s="13"/>
      <c r="BI745" s="13"/>
    </row>
    <row r="746" spans="15:61" x14ac:dyDescent="0.35">
      <c r="O746" s="13"/>
      <c r="Q746" s="13"/>
      <c r="S746" s="13"/>
      <c r="U746" s="13"/>
      <c r="W746" s="20"/>
      <c r="Y746" s="13"/>
      <c r="AA746" s="13"/>
      <c r="AE746" s="13"/>
      <c r="AI746" s="24"/>
      <c r="AJ746" s="1"/>
      <c r="AK746" s="13"/>
      <c r="AL746" s="1"/>
      <c r="AM746" s="13"/>
      <c r="AN746" s="13"/>
      <c r="AO746" s="13"/>
      <c r="AQ746" s="13"/>
      <c r="AR746" s="13"/>
      <c r="AS746" s="13"/>
      <c r="AT746" s="13"/>
      <c r="AU746" s="13"/>
      <c r="AW746" s="13"/>
      <c r="AY746" s="13"/>
      <c r="BA746" s="13"/>
      <c r="BC746" s="13"/>
      <c r="BE746" s="13"/>
      <c r="BI746" s="13"/>
    </row>
    <row r="747" spans="15:61" x14ac:dyDescent="0.35">
      <c r="O747" s="13"/>
      <c r="Q747" s="13"/>
      <c r="S747" s="13"/>
      <c r="U747" s="13"/>
      <c r="W747" s="20"/>
      <c r="Y747" s="13"/>
      <c r="AA747" s="13"/>
      <c r="AE747" s="13"/>
      <c r="AI747" s="24"/>
      <c r="AJ747" s="1"/>
      <c r="AK747" s="13"/>
      <c r="AL747" s="1"/>
      <c r="AM747" s="13"/>
      <c r="AN747" s="13"/>
      <c r="AO747" s="13"/>
      <c r="AQ747" s="13"/>
      <c r="AR747" s="13"/>
      <c r="AS747" s="13"/>
      <c r="AT747" s="13"/>
      <c r="AU747" s="13"/>
      <c r="AW747" s="13"/>
      <c r="AY747" s="13"/>
      <c r="BA747" s="13"/>
      <c r="BC747" s="13"/>
      <c r="BE747" s="13"/>
      <c r="BI747" s="13"/>
    </row>
    <row r="748" spans="15:61" x14ac:dyDescent="0.35">
      <c r="O748" s="13"/>
      <c r="Q748" s="13"/>
      <c r="S748" s="13"/>
      <c r="U748" s="13"/>
      <c r="W748" s="20"/>
      <c r="Y748" s="13"/>
      <c r="AA748" s="13"/>
      <c r="AE748" s="13"/>
      <c r="AI748" s="24"/>
      <c r="AJ748" s="1"/>
      <c r="AK748" s="13"/>
      <c r="AL748" s="1"/>
      <c r="AM748" s="13"/>
      <c r="AN748" s="13"/>
      <c r="AO748" s="13"/>
      <c r="AQ748" s="13"/>
      <c r="AR748" s="13"/>
      <c r="AS748" s="13"/>
      <c r="AT748" s="13"/>
      <c r="AU748" s="13"/>
      <c r="AW748" s="13"/>
      <c r="AY748" s="13"/>
      <c r="BA748" s="13"/>
      <c r="BC748" s="13"/>
      <c r="BE748" s="13"/>
      <c r="BI748" s="13"/>
    </row>
    <row r="749" spans="15:61" x14ac:dyDescent="0.35">
      <c r="O749" s="13"/>
      <c r="Q749" s="13"/>
      <c r="S749" s="13"/>
      <c r="U749" s="13"/>
      <c r="W749" s="20"/>
      <c r="Y749" s="13"/>
      <c r="AA749" s="13"/>
      <c r="AE749" s="13"/>
      <c r="AI749" s="24"/>
      <c r="AJ749" s="1"/>
      <c r="AK749" s="13"/>
      <c r="AL749" s="1"/>
      <c r="AM749" s="13"/>
      <c r="AN749" s="13"/>
      <c r="AO749" s="13"/>
      <c r="AQ749" s="13"/>
      <c r="AR749" s="13"/>
      <c r="AS749" s="13"/>
      <c r="AT749" s="13"/>
      <c r="AU749" s="13"/>
      <c r="AW749" s="13"/>
      <c r="AY749" s="13"/>
      <c r="BA749" s="13"/>
      <c r="BC749" s="13"/>
      <c r="BE749" s="13"/>
      <c r="BI749" s="13"/>
    </row>
    <row r="750" spans="15:61" x14ac:dyDescent="0.35">
      <c r="O750" s="13"/>
      <c r="Q750" s="13"/>
      <c r="S750" s="13"/>
      <c r="U750" s="13"/>
      <c r="W750" s="20"/>
      <c r="Y750" s="13"/>
      <c r="AA750" s="13"/>
      <c r="AE750" s="13"/>
      <c r="AI750" s="24"/>
      <c r="AJ750" s="1"/>
      <c r="AK750" s="13"/>
      <c r="AL750" s="1"/>
      <c r="AM750" s="13"/>
      <c r="AN750" s="13"/>
      <c r="AO750" s="13"/>
      <c r="AQ750" s="13"/>
      <c r="AR750" s="13"/>
      <c r="AS750" s="13"/>
      <c r="AT750" s="13"/>
      <c r="AU750" s="13"/>
      <c r="AW750" s="13"/>
      <c r="AY750" s="13"/>
      <c r="BA750" s="13"/>
      <c r="BC750" s="13"/>
      <c r="BE750" s="13"/>
      <c r="BI750" s="13"/>
    </row>
    <row r="751" spans="15:61" x14ac:dyDescent="0.35">
      <c r="O751" s="13"/>
      <c r="Q751" s="13"/>
      <c r="S751" s="13"/>
      <c r="U751" s="13"/>
      <c r="W751" s="20"/>
      <c r="Y751" s="13"/>
      <c r="AA751" s="13"/>
      <c r="AE751" s="13"/>
      <c r="AI751" s="24"/>
      <c r="AJ751" s="1"/>
      <c r="AK751" s="13"/>
      <c r="AL751" s="1"/>
      <c r="AM751" s="13"/>
      <c r="AN751" s="13"/>
      <c r="AO751" s="13"/>
      <c r="AQ751" s="13"/>
      <c r="AR751" s="13"/>
      <c r="AS751" s="13"/>
      <c r="AT751" s="13"/>
      <c r="AU751" s="13"/>
      <c r="AW751" s="13"/>
      <c r="AY751" s="13"/>
      <c r="BA751" s="13"/>
      <c r="BC751" s="13"/>
      <c r="BE751" s="13"/>
      <c r="BI751" s="13"/>
    </row>
    <row r="752" spans="15:61" x14ac:dyDescent="0.35">
      <c r="O752" s="13"/>
      <c r="Q752" s="13"/>
      <c r="S752" s="13"/>
      <c r="U752" s="13"/>
      <c r="W752" s="20"/>
      <c r="Y752" s="13"/>
      <c r="AA752" s="13"/>
      <c r="AE752" s="13"/>
      <c r="AI752" s="24"/>
      <c r="AJ752" s="1"/>
      <c r="AK752" s="13"/>
      <c r="AL752" s="1"/>
      <c r="AM752" s="13"/>
      <c r="AN752" s="13"/>
      <c r="AO752" s="13"/>
      <c r="AQ752" s="13"/>
      <c r="AR752" s="13"/>
      <c r="AS752" s="13"/>
      <c r="AT752" s="13"/>
      <c r="AU752" s="13"/>
      <c r="AW752" s="13"/>
      <c r="AY752" s="13"/>
      <c r="BA752" s="13"/>
      <c r="BC752" s="13"/>
      <c r="BE752" s="13"/>
      <c r="BI752" s="13"/>
    </row>
    <row r="753" spans="15:61" x14ac:dyDescent="0.35">
      <c r="O753" s="13"/>
      <c r="Q753" s="13"/>
      <c r="S753" s="13"/>
      <c r="U753" s="13"/>
      <c r="W753" s="20"/>
      <c r="Y753" s="13"/>
      <c r="AA753" s="13"/>
      <c r="AE753" s="13"/>
      <c r="AI753" s="24"/>
      <c r="AJ753" s="1"/>
      <c r="AK753" s="13"/>
      <c r="AL753" s="1"/>
      <c r="AM753" s="13"/>
      <c r="AN753" s="13"/>
      <c r="AO753" s="13"/>
      <c r="AQ753" s="13"/>
      <c r="AR753" s="13"/>
      <c r="AS753" s="13"/>
      <c r="AT753" s="13"/>
      <c r="AU753" s="13"/>
      <c r="AW753" s="13"/>
      <c r="AY753" s="13"/>
      <c r="BA753" s="13"/>
      <c r="BC753" s="13"/>
      <c r="BE753" s="13"/>
      <c r="BI753" s="13"/>
    </row>
    <row r="754" spans="15:61" x14ac:dyDescent="0.35">
      <c r="O754" s="13"/>
      <c r="Q754" s="13"/>
      <c r="S754" s="13"/>
      <c r="U754" s="13"/>
      <c r="W754" s="20"/>
      <c r="Y754" s="13"/>
      <c r="AA754" s="13"/>
      <c r="AE754" s="13"/>
      <c r="AI754" s="24"/>
      <c r="AJ754" s="1"/>
      <c r="AK754" s="13"/>
      <c r="AL754" s="1"/>
      <c r="AM754" s="13"/>
      <c r="AN754" s="13"/>
      <c r="AO754" s="13"/>
      <c r="AQ754" s="13"/>
      <c r="AR754" s="13"/>
      <c r="AS754" s="13"/>
      <c r="AT754" s="13"/>
      <c r="AU754" s="13"/>
      <c r="AW754" s="13"/>
      <c r="AY754" s="13"/>
      <c r="BA754" s="13"/>
      <c r="BC754" s="13"/>
      <c r="BE754" s="13"/>
      <c r="BI754" s="13"/>
    </row>
    <row r="755" spans="15:61" x14ac:dyDescent="0.35">
      <c r="O755" s="13"/>
      <c r="Q755" s="13"/>
      <c r="S755" s="13"/>
      <c r="U755" s="13"/>
      <c r="W755" s="20"/>
      <c r="Y755" s="13"/>
      <c r="AA755" s="13"/>
      <c r="AE755" s="13"/>
      <c r="AI755" s="24"/>
      <c r="AJ755" s="1"/>
      <c r="AK755" s="13"/>
      <c r="AL755" s="1"/>
      <c r="AM755" s="13"/>
      <c r="AN755" s="13"/>
      <c r="AO755" s="13"/>
      <c r="AQ755" s="13"/>
      <c r="AR755" s="13"/>
      <c r="AS755" s="13"/>
      <c r="AT755" s="13"/>
      <c r="AU755" s="13"/>
      <c r="AW755" s="13"/>
      <c r="AY755" s="13"/>
      <c r="BA755" s="13"/>
      <c r="BC755" s="13"/>
      <c r="BE755" s="13"/>
      <c r="BI755" s="13"/>
    </row>
    <row r="756" spans="15:61" x14ac:dyDescent="0.35">
      <c r="O756" s="13"/>
      <c r="Q756" s="13"/>
      <c r="S756" s="13"/>
      <c r="U756" s="13"/>
      <c r="W756" s="20"/>
      <c r="Y756" s="13"/>
      <c r="AA756" s="13"/>
      <c r="AE756" s="13"/>
      <c r="AI756" s="24"/>
      <c r="AJ756" s="1"/>
      <c r="AK756" s="13"/>
      <c r="AL756" s="1"/>
      <c r="AM756" s="13"/>
      <c r="AN756" s="13"/>
      <c r="AO756" s="13"/>
      <c r="AQ756" s="13"/>
      <c r="AR756" s="13"/>
      <c r="AS756" s="13"/>
      <c r="AT756" s="13"/>
      <c r="AU756" s="13"/>
      <c r="AW756" s="13"/>
      <c r="AY756" s="13"/>
      <c r="BA756" s="13"/>
      <c r="BC756" s="13"/>
      <c r="BE756" s="13"/>
      <c r="BI756" s="13"/>
    </row>
    <row r="757" spans="15:61" x14ac:dyDescent="0.35">
      <c r="O757" s="13"/>
      <c r="Q757" s="13"/>
      <c r="S757" s="13"/>
      <c r="U757" s="13"/>
      <c r="W757" s="20"/>
      <c r="Y757" s="13"/>
      <c r="AA757" s="13"/>
      <c r="AE757" s="13"/>
      <c r="AI757" s="24"/>
      <c r="AJ757" s="1"/>
      <c r="AK757" s="13"/>
      <c r="AL757" s="1"/>
      <c r="AM757" s="13"/>
      <c r="AN757" s="13"/>
      <c r="AO757" s="13"/>
      <c r="AQ757" s="13"/>
      <c r="AR757" s="13"/>
      <c r="AS757" s="13"/>
      <c r="AT757" s="13"/>
      <c r="AU757" s="13"/>
      <c r="AW757" s="13"/>
      <c r="AY757" s="13"/>
      <c r="BA757" s="13"/>
      <c r="BC757" s="13"/>
      <c r="BE757" s="13"/>
      <c r="BI757" s="13"/>
    </row>
    <row r="758" spans="15:61" x14ac:dyDescent="0.35">
      <c r="O758" s="13"/>
      <c r="Q758" s="13"/>
      <c r="S758" s="13"/>
      <c r="U758" s="13"/>
      <c r="W758" s="20"/>
      <c r="Y758" s="13"/>
      <c r="AA758" s="13"/>
      <c r="AE758" s="13"/>
      <c r="AI758" s="24"/>
      <c r="AJ758" s="1"/>
      <c r="AK758" s="13"/>
      <c r="AL758" s="1"/>
      <c r="AM758" s="13"/>
      <c r="AN758" s="13"/>
      <c r="AO758" s="13"/>
      <c r="AQ758" s="13"/>
      <c r="AR758" s="13"/>
      <c r="AS758" s="13"/>
      <c r="AT758" s="13"/>
      <c r="AU758" s="13"/>
      <c r="AW758" s="13"/>
      <c r="AY758" s="13"/>
      <c r="BA758" s="13"/>
      <c r="BC758" s="13"/>
      <c r="BE758" s="13"/>
      <c r="BI758" s="13"/>
    </row>
    <row r="759" spans="15:61" x14ac:dyDescent="0.35">
      <c r="O759" s="13"/>
      <c r="Q759" s="13"/>
      <c r="S759" s="13"/>
      <c r="U759" s="13"/>
      <c r="W759" s="20"/>
      <c r="Y759" s="13"/>
      <c r="AA759" s="13"/>
      <c r="AE759" s="13"/>
      <c r="AI759" s="24"/>
      <c r="AJ759" s="1"/>
      <c r="AK759" s="13"/>
      <c r="AL759" s="1"/>
      <c r="AM759" s="13"/>
      <c r="AN759" s="13"/>
      <c r="AO759" s="13"/>
      <c r="AQ759" s="13"/>
      <c r="AR759" s="13"/>
      <c r="AS759" s="13"/>
      <c r="AT759" s="13"/>
      <c r="AU759" s="13"/>
      <c r="AW759" s="13"/>
      <c r="AY759" s="13"/>
      <c r="BA759" s="13"/>
      <c r="BC759" s="13"/>
      <c r="BE759" s="13"/>
      <c r="BI759" s="13"/>
    </row>
    <row r="760" spans="15:61" x14ac:dyDescent="0.35">
      <c r="O760" s="13"/>
      <c r="Q760" s="13"/>
      <c r="S760" s="13"/>
      <c r="U760" s="13"/>
      <c r="W760" s="20"/>
      <c r="Y760" s="13"/>
      <c r="AA760" s="13"/>
      <c r="AE760" s="13"/>
      <c r="AI760" s="24"/>
      <c r="AJ760" s="1"/>
      <c r="AK760" s="13"/>
      <c r="AL760" s="1"/>
      <c r="AM760" s="13"/>
      <c r="AN760" s="13"/>
      <c r="AO760" s="13"/>
      <c r="AQ760" s="13"/>
      <c r="AR760" s="13"/>
      <c r="AS760" s="13"/>
      <c r="AT760" s="13"/>
      <c r="AU760" s="13"/>
      <c r="AW760" s="13"/>
      <c r="AY760" s="13"/>
      <c r="BA760" s="13"/>
      <c r="BC760" s="13"/>
      <c r="BE760" s="13"/>
      <c r="BI760" s="13"/>
    </row>
    <row r="761" spans="15:61" x14ac:dyDescent="0.35">
      <c r="O761" s="13"/>
      <c r="Q761" s="13"/>
      <c r="S761" s="13"/>
      <c r="U761" s="13"/>
      <c r="W761" s="20"/>
      <c r="Y761" s="13"/>
      <c r="AA761" s="13"/>
      <c r="AE761" s="13"/>
      <c r="AI761" s="24"/>
      <c r="AJ761" s="1"/>
      <c r="AK761" s="13"/>
      <c r="AL761" s="1"/>
      <c r="AM761" s="13"/>
      <c r="AN761" s="13"/>
      <c r="AO761" s="13"/>
      <c r="AQ761" s="13"/>
      <c r="AR761" s="13"/>
      <c r="AS761" s="13"/>
      <c r="AT761" s="13"/>
      <c r="AU761" s="13"/>
      <c r="AW761" s="13"/>
      <c r="AY761" s="13"/>
      <c r="BA761" s="13"/>
      <c r="BC761" s="13"/>
      <c r="BE761" s="13"/>
      <c r="BI761" s="13"/>
    </row>
    <row r="762" spans="15:61" x14ac:dyDescent="0.35">
      <c r="O762" s="13"/>
      <c r="Q762" s="13"/>
      <c r="S762" s="13"/>
      <c r="U762" s="13"/>
      <c r="W762" s="20"/>
      <c r="Y762" s="13"/>
      <c r="AA762" s="13"/>
      <c r="AE762" s="13"/>
      <c r="AI762" s="24"/>
      <c r="AJ762" s="1"/>
      <c r="AK762" s="13"/>
      <c r="AL762" s="1"/>
      <c r="AM762" s="13"/>
      <c r="AN762" s="13"/>
      <c r="AO762" s="13"/>
      <c r="AQ762" s="13"/>
      <c r="AR762" s="13"/>
      <c r="AS762" s="13"/>
      <c r="AT762" s="13"/>
      <c r="AU762" s="13"/>
      <c r="AW762" s="13"/>
      <c r="AY762" s="13"/>
      <c r="BA762" s="13"/>
      <c r="BC762" s="13"/>
      <c r="BE762" s="13"/>
      <c r="BI762" s="13"/>
    </row>
    <row r="763" spans="15:61" x14ac:dyDescent="0.35">
      <c r="O763" s="13"/>
      <c r="Q763" s="13"/>
      <c r="S763" s="13"/>
      <c r="U763" s="13"/>
      <c r="W763" s="20"/>
      <c r="Y763" s="13"/>
      <c r="AA763" s="13"/>
      <c r="AE763" s="13"/>
      <c r="AI763" s="24"/>
      <c r="AJ763" s="1"/>
      <c r="AK763" s="13"/>
      <c r="AL763" s="1"/>
      <c r="AM763" s="13"/>
      <c r="AN763" s="13"/>
      <c r="AO763" s="13"/>
      <c r="AQ763" s="13"/>
      <c r="AR763" s="13"/>
      <c r="AS763" s="13"/>
      <c r="AT763" s="13"/>
      <c r="AU763" s="13"/>
      <c r="AW763" s="13"/>
      <c r="AY763" s="13"/>
      <c r="BA763" s="13"/>
      <c r="BC763" s="13"/>
      <c r="BE763" s="13"/>
      <c r="BI763" s="13"/>
    </row>
    <row r="764" spans="15:61" x14ac:dyDescent="0.35">
      <c r="O764" s="13"/>
      <c r="Q764" s="13"/>
      <c r="S764" s="13"/>
      <c r="U764" s="13"/>
      <c r="W764" s="20"/>
      <c r="Y764" s="13"/>
      <c r="AA764" s="13"/>
      <c r="AE764" s="13"/>
      <c r="AI764" s="24"/>
      <c r="AJ764" s="1"/>
      <c r="AK764" s="13"/>
      <c r="AL764" s="1"/>
      <c r="AM764" s="13"/>
      <c r="AN764" s="13"/>
      <c r="AO764" s="13"/>
      <c r="AQ764" s="13"/>
      <c r="AR764" s="13"/>
      <c r="AS764" s="13"/>
      <c r="AT764" s="13"/>
      <c r="AU764" s="13"/>
      <c r="AW764" s="13"/>
      <c r="AY764" s="13"/>
      <c r="BA764" s="13"/>
      <c r="BC764" s="13"/>
      <c r="BE764" s="13"/>
      <c r="BI764" s="13"/>
    </row>
    <row r="765" spans="15:61" x14ac:dyDescent="0.35">
      <c r="O765" s="13"/>
      <c r="Q765" s="13"/>
      <c r="S765" s="13"/>
      <c r="U765" s="13"/>
      <c r="W765" s="20"/>
      <c r="Y765" s="13"/>
      <c r="AA765" s="13"/>
      <c r="AE765" s="13"/>
      <c r="AI765" s="24"/>
      <c r="AJ765" s="1"/>
      <c r="AK765" s="13"/>
      <c r="AL765" s="1"/>
      <c r="AM765" s="13"/>
      <c r="AN765" s="13"/>
      <c r="AO765" s="13"/>
      <c r="AQ765" s="13"/>
      <c r="AR765" s="13"/>
      <c r="AS765" s="13"/>
      <c r="AT765" s="13"/>
      <c r="AU765" s="13"/>
      <c r="AW765" s="13"/>
      <c r="AY765" s="13"/>
      <c r="BA765" s="13"/>
      <c r="BC765" s="13"/>
      <c r="BE765" s="13"/>
      <c r="BI765" s="13"/>
    </row>
    <row r="766" spans="15:61" x14ac:dyDescent="0.35">
      <c r="O766" s="13"/>
      <c r="Q766" s="13"/>
      <c r="S766" s="13"/>
      <c r="U766" s="13"/>
      <c r="W766" s="20"/>
      <c r="Y766" s="13"/>
      <c r="AA766" s="13"/>
      <c r="AE766" s="13"/>
      <c r="AI766" s="24"/>
      <c r="AJ766" s="1"/>
      <c r="AK766" s="13"/>
      <c r="AL766" s="1"/>
      <c r="AM766" s="13"/>
      <c r="AN766" s="13"/>
      <c r="AO766" s="13"/>
      <c r="AQ766" s="13"/>
      <c r="AR766" s="13"/>
      <c r="AS766" s="13"/>
      <c r="AT766" s="13"/>
      <c r="AU766" s="13"/>
      <c r="AW766" s="13"/>
      <c r="AY766" s="13"/>
      <c r="BA766" s="13"/>
      <c r="BC766" s="13"/>
      <c r="BE766" s="13"/>
      <c r="BI766" s="13"/>
    </row>
    <row r="767" spans="15:61" x14ac:dyDescent="0.35">
      <c r="O767" s="13"/>
      <c r="Q767" s="13"/>
      <c r="S767" s="13"/>
      <c r="U767" s="13"/>
      <c r="W767" s="20"/>
      <c r="Y767" s="13"/>
      <c r="AA767" s="13"/>
      <c r="AE767" s="13"/>
      <c r="AI767" s="24"/>
      <c r="AJ767" s="1"/>
      <c r="AK767" s="13"/>
      <c r="AL767" s="1"/>
      <c r="AM767" s="13"/>
      <c r="AN767" s="13"/>
      <c r="AO767" s="13"/>
      <c r="AQ767" s="13"/>
      <c r="AR767" s="13"/>
      <c r="AS767" s="13"/>
      <c r="AT767" s="13"/>
      <c r="AU767" s="13"/>
      <c r="AW767" s="13"/>
      <c r="AY767" s="13"/>
      <c r="BA767" s="13"/>
      <c r="BC767" s="13"/>
      <c r="BE767" s="13"/>
      <c r="BI767" s="13"/>
    </row>
    <row r="768" spans="15:61" x14ac:dyDescent="0.35">
      <c r="O768" s="13"/>
      <c r="Q768" s="13"/>
      <c r="S768" s="13"/>
      <c r="U768" s="13"/>
      <c r="W768" s="20"/>
      <c r="Y768" s="13"/>
      <c r="AA768" s="13"/>
      <c r="AE768" s="13"/>
      <c r="AI768" s="24"/>
      <c r="AJ768" s="1"/>
      <c r="AK768" s="13"/>
      <c r="AL768" s="1"/>
      <c r="AM768" s="13"/>
      <c r="AN768" s="13"/>
      <c r="AO768" s="13"/>
      <c r="AQ768" s="13"/>
      <c r="AR768" s="13"/>
      <c r="AS768" s="13"/>
      <c r="AT768" s="13"/>
      <c r="AU768" s="13"/>
      <c r="AW768" s="13"/>
      <c r="AY768" s="13"/>
      <c r="BA768" s="13"/>
      <c r="BC768" s="13"/>
      <c r="BE768" s="13"/>
      <c r="BI768" s="13"/>
    </row>
    <row r="769" spans="15:61" x14ac:dyDescent="0.35">
      <c r="O769" s="13"/>
      <c r="Q769" s="13"/>
      <c r="S769" s="13"/>
      <c r="U769" s="13"/>
      <c r="W769" s="20"/>
      <c r="Y769" s="13"/>
      <c r="AA769" s="13"/>
      <c r="AE769" s="13"/>
      <c r="AI769" s="24"/>
      <c r="AJ769" s="1"/>
      <c r="AK769" s="13"/>
      <c r="AL769" s="1"/>
      <c r="AM769" s="13"/>
      <c r="AN769" s="13"/>
      <c r="AO769" s="13"/>
      <c r="AQ769" s="13"/>
      <c r="AR769" s="13"/>
      <c r="AS769" s="13"/>
      <c r="AT769" s="13"/>
      <c r="AU769" s="13"/>
      <c r="AW769" s="13"/>
      <c r="AY769" s="13"/>
      <c r="BA769" s="13"/>
      <c r="BC769" s="13"/>
      <c r="BE769" s="13"/>
      <c r="BI769" s="13"/>
    </row>
    <row r="770" spans="15:61" x14ac:dyDescent="0.35">
      <c r="O770" s="13"/>
      <c r="Q770" s="13"/>
      <c r="S770" s="13"/>
      <c r="U770" s="13"/>
      <c r="W770" s="20"/>
      <c r="Y770" s="13"/>
      <c r="AA770" s="13"/>
      <c r="AE770" s="13"/>
      <c r="AI770" s="24"/>
      <c r="AJ770" s="1"/>
      <c r="AK770" s="13"/>
      <c r="AL770" s="1"/>
      <c r="AM770" s="13"/>
      <c r="AN770" s="13"/>
      <c r="AO770" s="13"/>
      <c r="AQ770" s="13"/>
      <c r="AR770" s="13"/>
      <c r="AS770" s="13"/>
      <c r="AT770" s="13"/>
      <c r="AU770" s="13"/>
      <c r="AW770" s="13"/>
      <c r="AY770" s="13"/>
      <c r="BA770" s="13"/>
      <c r="BC770" s="13"/>
      <c r="BE770" s="13"/>
      <c r="BI770" s="13"/>
    </row>
    <row r="771" spans="15:61" x14ac:dyDescent="0.35">
      <c r="O771" s="13"/>
      <c r="Q771" s="13"/>
      <c r="S771" s="13"/>
      <c r="U771" s="13"/>
      <c r="W771" s="20"/>
      <c r="Y771" s="13"/>
      <c r="AA771" s="13"/>
      <c r="AE771" s="13"/>
      <c r="AI771" s="24"/>
      <c r="AJ771" s="1"/>
      <c r="AK771" s="13"/>
      <c r="AL771" s="1"/>
      <c r="AM771" s="13"/>
      <c r="AN771" s="13"/>
      <c r="AO771" s="13"/>
      <c r="AQ771" s="13"/>
      <c r="AR771" s="13"/>
      <c r="AS771" s="13"/>
      <c r="AT771" s="13"/>
      <c r="AU771" s="13"/>
      <c r="AW771" s="13"/>
      <c r="AY771" s="13"/>
      <c r="BA771" s="13"/>
      <c r="BC771" s="13"/>
      <c r="BE771" s="13"/>
      <c r="BI771" s="13"/>
    </row>
    <row r="772" spans="15:61" x14ac:dyDescent="0.35">
      <c r="O772" s="13"/>
      <c r="Q772" s="13"/>
      <c r="S772" s="13"/>
      <c r="U772" s="13"/>
      <c r="W772" s="20"/>
      <c r="Y772" s="13"/>
      <c r="AA772" s="13"/>
      <c r="AE772" s="13"/>
      <c r="AI772" s="24"/>
      <c r="AJ772" s="1"/>
      <c r="AK772" s="13"/>
      <c r="AL772" s="1"/>
      <c r="AM772" s="13"/>
      <c r="AN772" s="13"/>
      <c r="AO772" s="13"/>
      <c r="AQ772" s="13"/>
      <c r="AR772" s="13"/>
      <c r="AS772" s="13"/>
      <c r="AT772" s="13"/>
      <c r="AU772" s="13"/>
      <c r="AW772" s="13"/>
      <c r="AY772" s="13"/>
      <c r="BA772" s="13"/>
      <c r="BC772" s="13"/>
      <c r="BE772" s="13"/>
      <c r="BI772" s="13"/>
    </row>
    <row r="773" spans="15:61" x14ac:dyDescent="0.35">
      <c r="O773" s="13"/>
      <c r="Q773" s="13"/>
      <c r="S773" s="13"/>
      <c r="U773" s="13"/>
      <c r="W773" s="20"/>
      <c r="Y773" s="13"/>
      <c r="AA773" s="13"/>
      <c r="AE773" s="13"/>
      <c r="AI773" s="24"/>
      <c r="AJ773" s="1"/>
      <c r="AK773" s="13"/>
      <c r="AL773" s="1"/>
      <c r="AM773" s="13"/>
      <c r="AN773" s="13"/>
      <c r="AO773" s="13"/>
      <c r="AQ773" s="13"/>
      <c r="AR773" s="13"/>
      <c r="AS773" s="13"/>
      <c r="AT773" s="13"/>
      <c r="AU773" s="13"/>
      <c r="AW773" s="13"/>
      <c r="AY773" s="13"/>
      <c r="BA773" s="13"/>
      <c r="BC773" s="13"/>
      <c r="BE773" s="13"/>
      <c r="BI773" s="13"/>
    </row>
    <row r="774" spans="15:61" x14ac:dyDescent="0.35">
      <c r="O774" s="13"/>
      <c r="Q774" s="13"/>
      <c r="S774" s="13"/>
      <c r="U774" s="13"/>
      <c r="W774" s="20"/>
      <c r="Y774" s="13"/>
      <c r="AA774" s="13"/>
      <c r="AE774" s="13"/>
      <c r="AI774" s="24"/>
      <c r="AJ774" s="1"/>
      <c r="AK774" s="13"/>
      <c r="AL774" s="1"/>
      <c r="AM774" s="13"/>
      <c r="AN774" s="13"/>
      <c r="AO774" s="13"/>
      <c r="AQ774" s="13"/>
      <c r="AR774" s="13"/>
      <c r="AS774" s="13"/>
      <c r="AT774" s="13"/>
      <c r="AU774" s="13"/>
      <c r="AW774" s="13"/>
      <c r="AY774" s="13"/>
      <c r="BA774" s="13"/>
      <c r="BC774" s="13"/>
      <c r="BE774" s="13"/>
      <c r="BI774" s="13"/>
    </row>
    <row r="775" spans="15:61" x14ac:dyDescent="0.35">
      <c r="O775" s="13"/>
      <c r="Q775" s="13"/>
      <c r="S775" s="13"/>
      <c r="U775" s="13"/>
      <c r="W775" s="20"/>
      <c r="Y775" s="13"/>
      <c r="AA775" s="13"/>
      <c r="AE775" s="13"/>
      <c r="AI775" s="24"/>
      <c r="AJ775" s="1"/>
      <c r="AK775" s="13"/>
      <c r="AL775" s="1"/>
      <c r="AM775" s="13"/>
      <c r="AN775" s="13"/>
      <c r="AO775" s="13"/>
      <c r="AQ775" s="13"/>
      <c r="AR775" s="13"/>
      <c r="AS775" s="13"/>
      <c r="AT775" s="13"/>
      <c r="AU775" s="13"/>
      <c r="AW775" s="13"/>
      <c r="AY775" s="13"/>
      <c r="BA775" s="13"/>
      <c r="BC775" s="13"/>
      <c r="BE775" s="13"/>
      <c r="BI775" s="13"/>
    </row>
    <row r="776" spans="15:61" x14ac:dyDescent="0.35">
      <c r="O776" s="13"/>
      <c r="Q776" s="13"/>
      <c r="S776" s="13"/>
      <c r="U776" s="13"/>
      <c r="W776" s="20"/>
      <c r="Y776" s="13"/>
      <c r="AA776" s="13"/>
      <c r="AE776" s="13"/>
      <c r="AI776" s="24"/>
      <c r="AJ776" s="1"/>
      <c r="AK776" s="13"/>
      <c r="AL776" s="1"/>
      <c r="AM776" s="13"/>
      <c r="AN776" s="13"/>
      <c r="AO776" s="13"/>
      <c r="AQ776" s="13"/>
      <c r="AR776" s="13"/>
      <c r="AS776" s="13"/>
      <c r="AT776" s="13"/>
      <c r="AU776" s="13"/>
      <c r="AW776" s="13"/>
      <c r="AY776" s="13"/>
      <c r="BA776" s="13"/>
      <c r="BC776" s="13"/>
      <c r="BE776" s="13"/>
      <c r="BI776" s="13"/>
    </row>
    <row r="777" spans="15:61" x14ac:dyDescent="0.35">
      <c r="O777" s="13"/>
      <c r="Q777" s="13"/>
      <c r="S777" s="13"/>
      <c r="U777" s="13"/>
      <c r="W777" s="20"/>
      <c r="Y777" s="13"/>
      <c r="AA777" s="13"/>
      <c r="AE777" s="13"/>
      <c r="AI777" s="24"/>
      <c r="AJ777" s="1"/>
      <c r="AK777" s="13"/>
      <c r="AL777" s="1"/>
      <c r="AM777" s="13"/>
      <c r="AN777" s="13"/>
      <c r="AO777" s="13"/>
      <c r="AQ777" s="13"/>
      <c r="AR777" s="13"/>
      <c r="AS777" s="13"/>
      <c r="AT777" s="13"/>
      <c r="AU777" s="13"/>
      <c r="AW777" s="13"/>
      <c r="AY777" s="13"/>
      <c r="BA777" s="13"/>
      <c r="BC777" s="13"/>
      <c r="BE777" s="13"/>
      <c r="BI777" s="13"/>
    </row>
    <row r="778" spans="15:61" x14ac:dyDescent="0.35">
      <c r="O778" s="13"/>
      <c r="Q778" s="13"/>
      <c r="S778" s="13"/>
      <c r="U778" s="13"/>
      <c r="W778" s="20"/>
      <c r="Y778" s="13"/>
      <c r="AA778" s="13"/>
      <c r="AE778" s="13"/>
      <c r="AI778" s="24"/>
      <c r="AJ778" s="1"/>
      <c r="AK778" s="13"/>
      <c r="AL778" s="1"/>
      <c r="AM778" s="13"/>
      <c r="AN778" s="13"/>
      <c r="AO778" s="13"/>
      <c r="AQ778" s="13"/>
      <c r="AR778" s="13"/>
      <c r="AS778" s="13"/>
      <c r="AT778" s="13"/>
      <c r="AU778" s="13"/>
      <c r="AW778" s="13"/>
      <c r="AY778" s="13"/>
      <c r="BA778" s="13"/>
      <c r="BC778" s="13"/>
      <c r="BE778" s="13"/>
      <c r="BI778" s="13"/>
    </row>
    <row r="779" spans="15:61" x14ac:dyDescent="0.35">
      <c r="O779" s="13"/>
      <c r="Q779" s="13"/>
      <c r="S779" s="13"/>
      <c r="U779" s="13"/>
      <c r="W779" s="20"/>
      <c r="Y779" s="13"/>
      <c r="AA779" s="13"/>
      <c r="AE779" s="13"/>
      <c r="AI779" s="24"/>
      <c r="AJ779" s="1"/>
      <c r="AK779" s="13"/>
      <c r="AL779" s="1"/>
      <c r="AM779" s="13"/>
      <c r="AN779" s="13"/>
      <c r="AO779" s="13"/>
      <c r="AQ779" s="13"/>
      <c r="AR779" s="13"/>
      <c r="AS779" s="13"/>
      <c r="AT779" s="13"/>
      <c r="AU779" s="13"/>
      <c r="AW779" s="13"/>
      <c r="AY779" s="13"/>
      <c r="BA779" s="13"/>
      <c r="BC779" s="13"/>
      <c r="BE779" s="13"/>
      <c r="BI779" s="13"/>
    </row>
    <row r="780" spans="15:61" x14ac:dyDescent="0.35">
      <c r="O780" s="13"/>
      <c r="Q780" s="13"/>
      <c r="S780" s="13"/>
      <c r="U780" s="13"/>
      <c r="W780" s="20"/>
      <c r="Y780" s="13"/>
      <c r="AA780" s="13"/>
      <c r="AE780" s="13"/>
      <c r="AI780" s="24"/>
      <c r="AJ780" s="1"/>
      <c r="AK780" s="13"/>
      <c r="AL780" s="1"/>
      <c r="AM780" s="13"/>
      <c r="AN780" s="13"/>
      <c r="AO780" s="13"/>
      <c r="AQ780" s="13"/>
      <c r="AR780" s="13"/>
      <c r="AS780" s="13"/>
      <c r="AT780" s="13"/>
      <c r="AU780" s="13"/>
      <c r="AW780" s="13"/>
      <c r="AY780" s="13"/>
      <c r="BA780" s="13"/>
      <c r="BC780" s="13"/>
      <c r="BE780" s="13"/>
      <c r="BI780" s="13"/>
    </row>
    <row r="781" spans="15:61" x14ac:dyDescent="0.35">
      <c r="O781" s="13"/>
      <c r="Q781" s="13"/>
      <c r="S781" s="13"/>
      <c r="U781" s="13"/>
      <c r="W781" s="20"/>
      <c r="Y781" s="13"/>
      <c r="AA781" s="13"/>
      <c r="AE781" s="13"/>
      <c r="AI781" s="24"/>
      <c r="AJ781" s="1"/>
      <c r="AK781" s="13"/>
      <c r="AL781" s="1"/>
      <c r="AM781" s="13"/>
      <c r="AN781" s="13"/>
      <c r="AO781" s="13"/>
      <c r="AQ781" s="13"/>
      <c r="AR781" s="13"/>
      <c r="AS781" s="13"/>
      <c r="AT781" s="13"/>
      <c r="AU781" s="13"/>
      <c r="AW781" s="13"/>
      <c r="AY781" s="13"/>
      <c r="BA781" s="13"/>
      <c r="BC781" s="13"/>
      <c r="BE781" s="13"/>
      <c r="BI781" s="13"/>
    </row>
    <row r="782" spans="15:61" x14ac:dyDescent="0.35">
      <c r="O782" s="13"/>
      <c r="Q782" s="13"/>
      <c r="S782" s="13"/>
      <c r="U782" s="13"/>
      <c r="W782" s="20"/>
      <c r="Y782" s="13"/>
      <c r="AA782" s="13"/>
      <c r="AE782" s="13"/>
      <c r="AI782" s="24"/>
      <c r="AJ782" s="1"/>
      <c r="AK782" s="13"/>
      <c r="AL782" s="1"/>
      <c r="AM782" s="13"/>
      <c r="AN782" s="13"/>
      <c r="AO782" s="13"/>
      <c r="AQ782" s="13"/>
      <c r="AR782" s="13"/>
      <c r="AS782" s="13"/>
      <c r="AT782" s="13"/>
      <c r="AU782" s="13"/>
      <c r="AW782" s="13"/>
      <c r="AY782" s="13"/>
      <c r="BA782" s="13"/>
      <c r="BC782" s="13"/>
      <c r="BE782" s="13"/>
      <c r="BI782" s="13"/>
    </row>
    <row r="783" spans="15:61" x14ac:dyDescent="0.35">
      <c r="O783" s="13"/>
      <c r="Q783" s="13"/>
      <c r="S783" s="13"/>
      <c r="U783" s="13"/>
      <c r="W783" s="20"/>
      <c r="Y783" s="13"/>
      <c r="AA783" s="13"/>
      <c r="AE783" s="13"/>
      <c r="AI783" s="24"/>
      <c r="AJ783" s="1"/>
      <c r="AK783" s="13"/>
      <c r="AL783" s="1"/>
      <c r="AM783" s="13"/>
      <c r="AN783" s="13"/>
      <c r="AO783" s="13"/>
      <c r="AQ783" s="13"/>
      <c r="AR783" s="13"/>
      <c r="AS783" s="13"/>
      <c r="AT783" s="13"/>
      <c r="AU783" s="13"/>
      <c r="AW783" s="13"/>
      <c r="AY783" s="13"/>
      <c r="BA783" s="13"/>
      <c r="BC783" s="13"/>
      <c r="BE783" s="13"/>
      <c r="BI783" s="13"/>
    </row>
    <row r="784" spans="15:61" x14ac:dyDescent="0.35">
      <c r="O784" s="13"/>
      <c r="Q784" s="13"/>
      <c r="S784" s="13"/>
      <c r="U784" s="13"/>
      <c r="W784" s="20"/>
      <c r="Y784" s="13"/>
      <c r="AA784" s="13"/>
      <c r="AE784" s="13"/>
      <c r="AI784" s="24"/>
      <c r="AJ784" s="1"/>
      <c r="AK784" s="13"/>
      <c r="AL784" s="1"/>
      <c r="AM784" s="13"/>
      <c r="AN784" s="13"/>
      <c r="AO784" s="13"/>
      <c r="AQ784" s="13"/>
      <c r="AR784" s="13"/>
      <c r="AS784" s="13"/>
      <c r="AT784" s="13"/>
      <c r="AU784" s="13"/>
      <c r="AW784" s="13"/>
      <c r="AY784" s="13"/>
      <c r="BA784" s="13"/>
      <c r="BC784" s="13"/>
      <c r="BE784" s="13"/>
      <c r="BI784" s="13"/>
    </row>
    <row r="785" spans="15:61" x14ac:dyDescent="0.35">
      <c r="O785" s="13"/>
      <c r="Q785" s="13"/>
      <c r="S785" s="13"/>
      <c r="U785" s="13"/>
      <c r="W785" s="20"/>
      <c r="Y785" s="13"/>
      <c r="AA785" s="13"/>
      <c r="AE785" s="13"/>
      <c r="AI785" s="24"/>
      <c r="AJ785" s="1"/>
      <c r="AK785" s="13"/>
      <c r="AL785" s="1"/>
      <c r="AM785" s="13"/>
      <c r="AN785" s="13"/>
      <c r="AO785" s="13"/>
      <c r="AQ785" s="13"/>
      <c r="AR785" s="13"/>
      <c r="AS785" s="13"/>
      <c r="AT785" s="13"/>
      <c r="AU785" s="13"/>
      <c r="AW785" s="13"/>
      <c r="AY785" s="13"/>
      <c r="BA785" s="13"/>
      <c r="BC785" s="13"/>
      <c r="BE785" s="13"/>
      <c r="BI785" s="13"/>
    </row>
    <row r="786" spans="15:61" x14ac:dyDescent="0.35">
      <c r="O786" s="13"/>
      <c r="Q786" s="13"/>
      <c r="S786" s="13"/>
      <c r="U786" s="13"/>
      <c r="W786" s="20"/>
      <c r="Y786" s="13"/>
      <c r="AA786" s="13"/>
      <c r="AE786" s="13"/>
      <c r="AI786" s="24"/>
      <c r="AJ786" s="1"/>
      <c r="AK786" s="13"/>
      <c r="AL786" s="1"/>
      <c r="AM786" s="13"/>
      <c r="AN786" s="13"/>
      <c r="AO786" s="13"/>
      <c r="AQ786" s="13"/>
      <c r="AR786" s="13"/>
      <c r="AS786" s="13"/>
      <c r="AT786" s="13"/>
      <c r="AU786" s="13"/>
      <c r="AW786" s="13"/>
      <c r="AY786" s="13"/>
      <c r="BA786" s="13"/>
      <c r="BC786" s="13"/>
      <c r="BE786" s="13"/>
      <c r="BI786" s="13"/>
    </row>
    <row r="787" spans="15:61" x14ac:dyDescent="0.35">
      <c r="O787" s="13"/>
      <c r="Q787" s="13"/>
      <c r="S787" s="13"/>
      <c r="U787" s="13"/>
      <c r="W787" s="20"/>
      <c r="Y787" s="13"/>
      <c r="AA787" s="13"/>
      <c r="AE787" s="13"/>
      <c r="AI787" s="24"/>
      <c r="AJ787" s="1"/>
      <c r="AK787" s="13"/>
      <c r="AL787" s="1"/>
      <c r="AM787" s="13"/>
      <c r="AN787" s="13"/>
      <c r="AO787" s="13"/>
      <c r="AQ787" s="13"/>
      <c r="AR787" s="13"/>
      <c r="AS787" s="13"/>
      <c r="AT787" s="13"/>
      <c r="AU787" s="13"/>
      <c r="AW787" s="13"/>
      <c r="AY787" s="13"/>
      <c r="BA787" s="13"/>
      <c r="BC787" s="13"/>
      <c r="BE787" s="13"/>
      <c r="BI787" s="13"/>
    </row>
    <row r="788" spans="15:61" x14ac:dyDescent="0.35">
      <c r="O788" s="13"/>
      <c r="Q788" s="13"/>
      <c r="S788" s="13"/>
      <c r="U788" s="13"/>
      <c r="W788" s="20"/>
      <c r="Y788" s="13"/>
      <c r="AA788" s="13"/>
      <c r="AE788" s="13"/>
      <c r="AI788" s="24"/>
      <c r="AJ788" s="1"/>
      <c r="AK788" s="13"/>
      <c r="AL788" s="1"/>
      <c r="AM788" s="13"/>
      <c r="AN788" s="13"/>
      <c r="AO788" s="13"/>
      <c r="AQ788" s="13"/>
      <c r="AR788" s="13"/>
      <c r="AS788" s="13"/>
      <c r="AT788" s="13"/>
      <c r="AU788" s="13"/>
      <c r="AW788" s="13"/>
      <c r="AY788" s="13"/>
      <c r="BA788" s="13"/>
      <c r="BC788" s="13"/>
      <c r="BE788" s="13"/>
      <c r="BI788" s="13"/>
    </row>
    <row r="789" spans="15:61" x14ac:dyDescent="0.35">
      <c r="O789" s="13"/>
      <c r="Q789" s="13"/>
      <c r="S789" s="13"/>
      <c r="U789" s="13"/>
      <c r="W789" s="20"/>
      <c r="Y789" s="13"/>
      <c r="AA789" s="13"/>
      <c r="AE789" s="13"/>
      <c r="AI789" s="24"/>
      <c r="AJ789" s="1"/>
      <c r="AK789" s="13"/>
      <c r="AL789" s="1"/>
      <c r="AM789" s="13"/>
      <c r="AN789" s="13"/>
      <c r="AO789" s="13"/>
      <c r="AQ789" s="13"/>
      <c r="AR789" s="13"/>
      <c r="AS789" s="13"/>
      <c r="AT789" s="13"/>
      <c r="AU789" s="13"/>
      <c r="AW789" s="13"/>
      <c r="AY789" s="13"/>
      <c r="BA789" s="13"/>
      <c r="BC789" s="13"/>
      <c r="BE789" s="13"/>
      <c r="BI789" s="13"/>
    </row>
    <row r="790" spans="15:61" x14ac:dyDescent="0.35">
      <c r="O790" s="13"/>
      <c r="Q790" s="13"/>
      <c r="S790" s="13"/>
      <c r="U790" s="13"/>
      <c r="W790" s="20"/>
      <c r="Y790" s="13"/>
      <c r="AA790" s="13"/>
      <c r="AE790" s="13"/>
      <c r="AI790" s="24"/>
      <c r="AJ790" s="1"/>
      <c r="AK790" s="13"/>
      <c r="AL790" s="1"/>
      <c r="AM790" s="13"/>
      <c r="AN790" s="13"/>
      <c r="AO790" s="13"/>
      <c r="AQ790" s="13"/>
      <c r="AR790" s="13"/>
      <c r="AS790" s="13"/>
      <c r="AT790" s="13"/>
      <c r="AU790" s="13"/>
      <c r="AW790" s="13"/>
      <c r="AY790" s="13"/>
      <c r="BA790" s="13"/>
      <c r="BC790" s="13"/>
      <c r="BE790" s="13"/>
      <c r="BI790" s="13"/>
    </row>
    <row r="791" spans="15:61" x14ac:dyDescent="0.35">
      <c r="O791" s="13"/>
      <c r="Q791" s="13"/>
      <c r="S791" s="13"/>
      <c r="U791" s="13"/>
      <c r="W791" s="20"/>
      <c r="Y791" s="13"/>
      <c r="AA791" s="13"/>
      <c r="AE791" s="13"/>
      <c r="AI791" s="24"/>
      <c r="AJ791" s="1"/>
      <c r="AK791" s="13"/>
      <c r="AL791" s="1"/>
      <c r="AM791" s="13"/>
      <c r="AN791" s="13"/>
      <c r="AO791" s="13"/>
      <c r="AQ791" s="13"/>
      <c r="AR791" s="13"/>
      <c r="AS791" s="13"/>
      <c r="AT791" s="13"/>
      <c r="AU791" s="13"/>
      <c r="AW791" s="13"/>
      <c r="AY791" s="13"/>
      <c r="BA791" s="13"/>
      <c r="BC791" s="13"/>
      <c r="BE791" s="13"/>
      <c r="BI791" s="13"/>
    </row>
    <row r="792" spans="15:61" x14ac:dyDescent="0.35">
      <c r="O792" s="13"/>
      <c r="Q792" s="13"/>
      <c r="S792" s="13"/>
      <c r="U792" s="13"/>
      <c r="W792" s="20"/>
      <c r="Y792" s="13"/>
      <c r="AA792" s="13"/>
      <c r="AE792" s="13"/>
      <c r="AI792" s="24"/>
      <c r="AJ792" s="1"/>
      <c r="AK792" s="13"/>
      <c r="AL792" s="1"/>
      <c r="AM792" s="13"/>
      <c r="AN792" s="13"/>
      <c r="AO792" s="13"/>
      <c r="AQ792" s="13"/>
      <c r="AR792" s="13"/>
      <c r="AS792" s="13"/>
      <c r="AT792" s="13"/>
      <c r="AU792" s="13"/>
      <c r="AW792" s="13"/>
      <c r="AY792" s="13"/>
      <c r="BA792" s="13"/>
      <c r="BC792" s="13"/>
      <c r="BE792" s="13"/>
      <c r="BI792" s="13"/>
    </row>
    <row r="793" spans="15:61" x14ac:dyDescent="0.35">
      <c r="O793" s="13"/>
      <c r="Q793" s="13"/>
      <c r="S793" s="13"/>
      <c r="U793" s="13"/>
      <c r="W793" s="20"/>
      <c r="Y793" s="13"/>
      <c r="AA793" s="13"/>
      <c r="AE793" s="13"/>
      <c r="AI793" s="24"/>
      <c r="AJ793" s="1"/>
      <c r="AK793" s="13"/>
      <c r="AL793" s="1"/>
      <c r="AM793" s="13"/>
      <c r="AN793" s="13"/>
      <c r="AO793" s="13"/>
      <c r="AQ793" s="13"/>
      <c r="AR793" s="13"/>
      <c r="AS793" s="13"/>
      <c r="AT793" s="13"/>
      <c r="AU793" s="13"/>
      <c r="AW793" s="13"/>
      <c r="AY793" s="13"/>
      <c r="BA793" s="13"/>
      <c r="BC793" s="13"/>
      <c r="BE793" s="13"/>
      <c r="BI793" s="13"/>
    </row>
    <row r="794" spans="15:61" x14ac:dyDescent="0.35">
      <c r="O794" s="13"/>
      <c r="Q794" s="13"/>
      <c r="S794" s="13"/>
      <c r="U794" s="13"/>
      <c r="W794" s="20"/>
      <c r="Y794" s="13"/>
      <c r="AA794" s="13"/>
      <c r="AE794" s="13"/>
      <c r="AI794" s="24"/>
      <c r="AJ794" s="1"/>
      <c r="AK794" s="13"/>
      <c r="AL794" s="1"/>
      <c r="AM794" s="13"/>
      <c r="AN794" s="13"/>
      <c r="AO794" s="13"/>
      <c r="AQ794" s="13"/>
      <c r="AR794" s="13"/>
      <c r="AS794" s="13"/>
      <c r="AT794" s="13"/>
      <c r="AU794" s="13"/>
      <c r="AW794" s="13"/>
      <c r="AY794" s="13"/>
      <c r="BA794" s="13"/>
      <c r="BC794" s="13"/>
      <c r="BE794" s="13"/>
      <c r="BI794" s="13"/>
    </row>
    <row r="795" spans="15:61" x14ac:dyDescent="0.35">
      <c r="O795" s="13"/>
      <c r="Q795" s="13"/>
      <c r="S795" s="13"/>
      <c r="U795" s="13"/>
      <c r="W795" s="20"/>
      <c r="Y795" s="13"/>
      <c r="AA795" s="13"/>
      <c r="AE795" s="13"/>
      <c r="AI795" s="24"/>
      <c r="AJ795" s="1"/>
      <c r="AK795" s="13"/>
      <c r="AL795" s="1"/>
      <c r="AM795" s="13"/>
      <c r="AN795" s="13"/>
      <c r="AO795" s="13"/>
      <c r="AQ795" s="13"/>
      <c r="AR795" s="13"/>
      <c r="AS795" s="13"/>
      <c r="AT795" s="13"/>
      <c r="AU795" s="13"/>
      <c r="AW795" s="13"/>
      <c r="AY795" s="13"/>
      <c r="BA795" s="13"/>
      <c r="BC795" s="13"/>
      <c r="BE795" s="13"/>
      <c r="BI795" s="13"/>
    </row>
    <row r="796" spans="15:61" x14ac:dyDescent="0.35">
      <c r="O796" s="13"/>
      <c r="Q796" s="13"/>
      <c r="S796" s="13"/>
      <c r="U796" s="13"/>
      <c r="W796" s="20"/>
      <c r="Y796" s="13"/>
      <c r="AA796" s="13"/>
      <c r="AE796" s="13"/>
      <c r="AI796" s="24"/>
      <c r="AJ796" s="1"/>
      <c r="AK796" s="13"/>
      <c r="AL796" s="1"/>
      <c r="AM796" s="13"/>
      <c r="AN796" s="13"/>
      <c r="AO796" s="13"/>
      <c r="AQ796" s="13"/>
      <c r="AR796" s="13"/>
      <c r="AS796" s="13"/>
      <c r="AT796" s="13"/>
      <c r="AU796" s="13"/>
      <c r="AW796" s="13"/>
      <c r="AY796" s="13"/>
      <c r="BA796" s="13"/>
      <c r="BC796" s="13"/>
      <c r="BE796" s="13"/>
      <c r="BI796" s="13"/>
    </row>
    <row r="797" spans="15:61" x14ac:dyDescent="0.35">
      <c r="O797" s="13"/>
      <c r="Q797" s="13"/>
      <c r="S797" s="13"/>
      <c r="U797" s="13"/>
      <c r="W797" s="20"/>
      <c r="Y797" s="13"/>
      <c r="AA797" s="13"/>
      <c r="AE797" s="13"/>
      <c r="AI797" s="24"/>
      <c r="AJ797" s="1"/>
      <c r="AK797" s="13"/>
      <c r="AL797" s="1"/>
      <c r="AM797" s="13"/>
      <c r="AN797" s="13"/>
      <c r="AO797" s="13"/>
      <c r="AQ797" s="13"/>
      <c r="AR797" s="13"/>
      <c r="AS797" s="13"/>
      <c r="AT797" s="13"/>
      <c r="AU797" s="13"/>
      <c r="AW797" s="13"/>
      <c r="AY797" s="13"/>
      <c r="BA797" s="13"/>
      <c r="BC797" s="13"/>
      <c r="BE797" s="13"/>
      <c r="BI797" s="13"/>
    </row>
    <row r="798" spans="15:61" x14ac:dyDescent="0.35">
      <c r="O798" s="13"/>
      <c r="Q798" s="13"/>
      <c r="S798" s="13"/>
      <c r="U798" s="13"/>
      <c r="W798" s="20"/>
      <c r="Y798" s="13"/>
      <c r="AA798" s="13"/>
      <c r="AE798" s="13"/>
      <c r="AI798" s="24"/>
      <c r="AJ798" s="1"/>
      <c r="AK798" s="13"/>
      <c r="AL798" s="1"/>
      <c r="AM798" s="13"/>
      <c r="AN798" s="13"/>
      <c r="AO798" s="13"/>
      <c r="AQ798" s="13"/>
      <c r="AR798" s="13"/>
      <c r="AS798" s="13"/>
      <c r="AT798" s="13"/>
      <c r="AU798" s="13"/>
      <c r="AW798" s="13"/>
      <c r="AY798" s="13"/>
      <c r="BA798" s="13"/>
      <c r="BC798" s="13"/>
      <c r="BE798" s="13"/>
      <c r="BI798" s="13"/>
    </row>
    <row r="799" spans="15:61" x14ac:dyDescent="0.35">
      <c r="O799" s="13"/>
      <c r="Q799" s="13"/>
      <c r="S799" s="13"/>
      <c r="U799" s="13"/>
      <c r="W799" s="20"/>
      <c r="Y799" s="13"/>
      <c r="AA799" s="13"/>
      <c r="AE799" s="13"/>
      <c r="AI799" s="24"/>
      <c r="AJ799" s="1"/>
      <c r="AK799" s="13"/>
      <c r="AL799" s="1"/>
      <c r="AM799" s="13"/>
      <c r="AN799" s="13"/>
      <c r="AO799" s="13"/>
      <c r="AQ799" s="13"/>
      <c r="AR799" s="13"/>
      <c r="AS799" s="13"/>
      <c r="AT799" s="13"/>
      <c r="AU799" s="13"/>
      <c r="AW799" s="13"/>
      <c r="AY799" s="13"/>
      <c r="BA799" s="13"/>
      <c r="BC799" s="13"/>
      <c r="BE799" s="13"/>
      <c r="BI799" s="13"/>
    </row>
    <row r="800" spans="15:61" x14ac:dyDescent="0.35">
      <c r="O800" s="13"/>
      <c r="Q800" s="13"/>
      <c r="S800" s="13"/>
      <c r="U800" s="13"/>
      <c r="W800" s="20"/>
      <c r="Y800" s="13"/>
      <c r="AA800" s="13"/>
      <c r="AE800" s="13"/>
      <c r="AI800" s="24"/>
      <c r="AJ800" s="1"/>
      <c r="AK800" s="13"/>
      <c r="AL800" s="1"/>
      <c r="AM800" s="13"/>
      <c r="AN800" s="13"/>
      <c r="AO800" s="13"/>
      <c r="AQ800" s="13"/>
      <c r="AR800" s="13"/>
      <c r="AS800" s="13"/>
      <c r="AT800" s="13"/>
      <c r="AU800" s="13"/>
      <c r="AW800" s="13"/>
      <c r="AY800" s="13"/>
      <c r="BA800" s="13"/>
      <c r="BC800" s="13"/>
      <c r="BE800" s="13"/>
      <c r="BI800" s="13"/>
    </row>
    <row r="801" spans="15:61" x14ac:dyDescent="0.35">
      <c r="O801" s="13"/>
      <c r="Q801" s="13"/>
      <c r="S801" s="13"/>
      <c r="U801" s="13"/>
      <c r="W801" s="20"/>
      <c r="Y801" s="13"/>
      <c r="AA801" s="13"/>
      <c r="AE801" s="13"/>
      <c r="AI801" s="24"/>
      <c r="AJ801" s="1"/>
      <c r="AK801" s="13"/>
      <c r="AL801" s="1"/>
      <c r="AM801" s="13"/>
      <c r="AN801" s="13"/>
      <c r="AO801" s="13"/>
      <c r="AQ801" s="13"/>
      <c r="AR801" s="13"/>
      <c r="AS801" s="13"/>
      <c r="AT801" s="13"/>
      <c r="AU801" s="13"/>
      <c r="AW801" s="13"/>
      <c r="AY801" s="13"/>
      <c r="BA801" s="13"/>
      <c r="BC801" s="13"/>
      <c r="BE801" s="13"/>
      <c r="BI801" s="13"/>
    </row>
    <row r="802" spans="15:61" x14ac:dyDescent="0.35">
      <c r="O802" s="13"/>
      <c r="Q802" s="13"/>
      <c r="S802" s="13"/>
      <c r="U802" s="13"/>
      <c r="W802" s="20"/>
      <c r="Y802" s="13"/>
      <c r="AA802" s="13"/>
      <c r="AE802" s="13"/>
      <c r="AI802" s="24"/>
      <c r="AJ802" s="1"/>
      <c r="AK802" s="13"/>
      <c r="AL802" s="1"/>
      <c r="AM802" s="13"/>
      <c r="AN802" s="13"/>
      <c r="AO802" s="13"/>
      <c r="AQ802" s="13"/>
      <c r="AR802" s="13"/>
      <c r="AS802" s="13"/>
      <c r="AT802" s="13"/>
      <c r="AU802" s="13"/>
      <c r="AW802" s="13"/>
      <c r="AY802" s="13"/>
      <c r="BA802" s="13"/>
      <c r="BC802" s="13"/>
      <c r="BE802" s="13"/>
      <c r="BI802" s="13"/>
    </row>
    <row r="803" spans="15:61" x14ac:dyDescent="0.35">
      <c r="O803" s="13"/>
      <c r="Q803" s="13"/>
      <c r="S803" s="13"/>
      <c r="U803" s="13"/>
      <c r="W803" s="20"/>
      <c r="Y803" s="13"/>
      <c r="AA803" s="13"/>
      <c r="AE803" s="13"/>
      <c r="AI803" s="24"/>
      <c r="AJ803" s="1"/>
      <c r="AK803" s="13"/>
      <c r="AL803" s="1"/>
      <c r="AM803" s="13"/>
      <c r="AN803" s="13"/>
      <c r="AO803" s="13"/>
      <c r="AQ803" s="13"/>
      <c r="AR803" s="13"/>
      <c r="AS803" s="13"/>
      <c r="AT803" s="13"/>
      <c r="AU803" s="13"/>
      <c r="AW803" s="13"/>
      <c r="AY803" s="13"/>
      <c r="BA803" s="13"/>
      <c r="BC803" s="13"/>
      <c r="BE803" s="13"/>
      <c r="BI803" s="13"/>
    </row>
    <row r="804" spans="15:61" x14ac:dyDescent="0.35">
      <c r="O804" s="13"/>
      <c r="Q804" s="13"/>
      <c r="S804" s="13"/>
      <c r="U804" s="13"/>
      <c r="W804" s="20"/>
      <c r="Y804" s="13"/>
      <c r="AA804" s="13"/>
      <c r="AE804" s="13"/>
      <c r="AI804" s="24"/>
      <c r="AJ804" s="1"/>
      <c r="AK804" s="13"/>
      <c r="AL804" s="1"/>
      <c r="AM804" s="13"/>
      <c r="AN804" s="13"/>
      <c r="AO804" s="13"/>
      <c r="AQ804" s="13"/>
      <c r="AR804" s="13"/>
      <c r="AS804" s="13"/>
      <c r="AT804" s="13"/>
      <c r="AU804" s="13"/>
      <c r="AW804" s="13"/>
      <c r="AY804" s="13"/>
      <c r="BA804" s="13"/>
      <c r="BC804" s="13"/>
      <c r="BE804" s="13"/>
      <c r="BI804" s="13"/>
    </row>
    <row r="805" spans="15:61" x14ac:dyDescent="0.35">
      <c r="O805" s="13"/>
      <c r="Q805" s="13"/>
      <c r="S805" s="13"/>
      <c r="U805" s="13"/>
      <c r="W805" s="20"/>
      <c r="Y805" s="13"/>
      <c r="AA805" s="13"/>
      <c r="AE805" s="13"/>
      <c r="AI805" s="24"/>
      <c r="AJ805" s="1"/>
      <c r="AK805" s="13"/>
      <c r="AL805" s="1"/>
      <c r="AM805" s="13"/>
      <c r="AN805" s="13"/>
      <c r="AO805" s="13"/>
      <c r="AQ805" s="13"/>
      <c r="AR805" s="13"/>
      <c r="AS805" s="13"/>
      <c r="AT805" s="13"/>
      <c r="AU805" s="13"/>
      <c r="AW805" s="13"/>
      <c r="AY805" s="13"/>
      <c r="BA805" s="13"/>
      <c r="BC805" s="13"/>
      <c r="BE805" s="13"/>
      <c r="BI805" s="13"/>
    </row>
    <row r="806" spans="15:61" x14ac:dyDescent="0.35">
      <c r="O806" s="13"/>
      <c r="Q806" s="13"/>
      <c r="S806" s="13"/>
      <c r="U806" s="13"/>
      <c r="W806" s="20"/>
      <c r="Y806" s="13"/>
      <c r="AA806" s="13"/>
      <c r="AE806" s="13"/>
      <c r="AI806" s="24"/>
      <c r="AJ806" s="1"/>
      <c r="AK806" s="13"/>
      <c r="AL806" s="1"/>
      <c r="AM806" s="13"/>
      <c r="AN806" s="13"/>
      <c r="AO806" s="13"/>
      <c r="AQ806" s="13"/>
      <c r="AR806" s="13"/>
      <c r="AS806" s="13"/>
      <c r="AT806" s="13"/>
      <c r="AU806" s="13"/>
      <c r="AW806" s="13"/>
      <c r="AY806" s="13"/>
      <c r="BA806" s="13"/>
      <c r="BC806" s="13"/>
      <c r="BE806" s="13"/>
      <c r="BI806" s="13"/>
    </row>
    <row r="807" spans="15:61" x14ac:dyDescent="0.35">
      <c r="O807" s="13"/>
      <c r="Q807" s="13"/>
      <c r="S807" s="13"/>
      <c r="U807" s="13"/>
      <c r="W807" s="20"/>
      <c r="Y807" s="13"/>
      <c r="AA807" s="13"/>
      <c r="AE807" s="13"/>
      <c r="AI807" s="24"/>
      <c r="AJ807" s="1"/>
      <c r="AK807" s="13"/>
      <c r="AL807" s="1"/>
      <c r="AM807" s="13"/>
      <c r="AN807" s="13"/>
      <c r="AO807" s="13"/>
      <c r="AQ807" s="13"/>
      <c r="AR807" s="13"/>
      <c r="AS807" s="13"/>
      <c r="AT807" s="13"/>
      <c r="AU807" s="13"/>
      <c r="AW807" s="13"/>
      <c r="AY807" s="13"/>
      <c r="BA807" s="13"/>
      <c r="BC807" s="13"/>
      <c r="BE807" s="13"/>
      <c r="BI807" s="13"/>
    </row>
    <row r="808" spans="15:61" x14ac:dyDescent="0.35">
      <c r="O808" s="13"/>
      <c r="Q808" s="13"/>
      <c r="S808" s="13"/>
      <c r="U808" s="13"/>
      <c r="W808" s="20"/>
      <c r="Y808" s="13"/>
      <c r="AA808" s="13"/>
      <c r="AE808" s="13"/>
      <c r="AI808" s="24"/>
      <c r="AJ808" s="1"/>
      <c r="AK808" s="13"/>
      <c r="AL808" s="1"/>
      <c r="AM808" s="13"/>
      <c r="AN808" s="13"/>
      <c r="AO808" s="13"/>
      <c r="AQ808" s="13"/>
      <c r="AR808" s="13"/>
      <c r="AS808" s="13"/>
      <c r="AT808" s="13"/>
      <c r="AU808" s="13"/>
      <c r="AW808" s="13"/>
      <c r="AY808" s="13"/>
      <c r="BA808" s="13"/>
      <c r="BC808" s="13"/>
      <c r="BE808" s="13"/>
      <c r="BI808" s="13"/>
    </row>
    <row r="809" spans="15:61" x14ac:dyDescent="0.35">
      <c r="O809" s="13"/>
      <c r="Q809" s="13"/>
      <c r="S809" s="13"/>
      <c r="U809" s="13"/>
      <c r="W809" s="20"/>
      <c r="Y809" s="13"/>
      <c r="AA809" s="13"/>
      <c r="AE809" s="13"/>
      <c r="AI809" s="24"/>
      <c r="AJ809" s="1"/>
      <c r="AK809" s="13"/>
      <c r="AL809" s="1"/>
      <c r="AM809" s="13"/>
      <c r="AN809" s="13"/>
      <c r="AO809" s="13"/>
      <c r="AQ809" s="13"/>
      <c r="AR809" s="13"/>
      <c r="AS809" s="13"/>
      <c r="AT809" s="13"/>
      <c r="AU809" s="13"/>
      <c r="AW809" s="13"/>
      <c r="AY809" s="13"/>
      <c r="BA809" s="13"/>
      <c r="BC809" s="13"/>
      <c r="BE809" s="13"/>
      <c r="BI809" s="13"/>
    </row>
    <row r="810" spans="15:61" x14ac:dyDescent="0.35">
      <c r="O810" s="13"/>
      <c r="Q810" s="13"/>
      <c r="S810" s="13"/>
      <c r="U810" s="13"/>
      <c r="W810" s="20"/>
      <c r="Y810" s="13"/>
      <c r="AA810" s="13"/>
      <c r="AE810" s="13"/>
      <c r="AI810" s="24"/>
      <c r="AJ810" s="1"/>
      <c r="AK810" s="13"/>
      <c r="AL810" s="1"/>
      <c r="AM810" s="13"/>
      <c r="AN810" s="13"/>
      <c r="AO810" s="13"/>
      <c r="AQ810" s="13"/>
      <c r="AR810" s="13"/>
      <c r="AS810" s="13"/>
      <c r="AT810" s="13"/>
      <c r="AU810" s="13"/>
      <c r="AW810" s="13"/>
      <c r="AY810" s="13"/>
      <c r="BA810" s="13"/>
      <c r="BC810" s="13"/>
      <c r="BE810" s="13"/>
      <c r="BI810" s="13"/>
    </row>
    <row r="811" spans="15:61" x14ac:dyDescent="0.35">
      <c r="O811" s="13"/>
      <c r="Q811" s="13"/>
      <c r="S811" s="13"/>
      <c r="U811" s="13"/>
      <c r="W811" s="20"/>
      <c r="Y811" s="13"/>
      <c r="AA811" s="13"/>
      <c r="AE811" s="13"/>
      <c r="AI811" s="24"/>
      <c r="AJ811" s="1"/>
      <c r="AK811" s="13"/>
      <c r="AL811" s="1"/>
      <c r="AM811" s="13"/>
      <c r="AN811" s="13"/>
      <c r="AO811" s="13"/>
      <c r="AQ811" s="13"/>
      <c r="AR811" s="13"/>
      <c r="AS811" s="13"/>
      <c r="AT811" s="13"/>
      <c r="AU811" s="13"/>
      <c r="AW811" s="13"/>
      <c r="AY811" s="13"/>
      <c r="BA811" s="13"/>
      <c r="BC811" s="13"/>
      <c r="BE811" s="13"/>
      <c r="BI811" s="13"/>
    </row>
    <row r="812" spans="15:61" x14ac:dyDescent="0.35">
      <c r="O812" s="13"/>
      <c r="Q812" s="13"/>
      <c r="S812" s="13"/>
      <c r="U812" s="13"/>
      <c r="W812" s="20"/>
      <c r="Y812" s="13"/>
      <c r="AA812" s="13"/>
      <c r="AE812" s="13"/>
      <c r="AI812" s="24"/>
      <c r="AJ812" s="1"/>
      <c r="AK812" s="13"/>
      <c r="AL812" s="1"/>
      <c r="AM812" s="13"/>
      <c r="AN812" s="13"/>
      <c r="AO812" s="13"/>
      <c r="AQ812" s="13"/>
      <c r="AR812" s="13"/>
      <c r="AS812" s="13"/>
      <c r="AT812" s="13"/>
      <c r="AU812" s="13"/>
      <c r="AW812" s="13"/>
      <c r="AY812" s="13"/>
      <c r="BA812" s="13"/>
      <c r="BC812" s="13"/>
      <c r="BE812" s="13"/>
      <c r="BI812" s="13"/>
    </row>
    <row r="813" spans="15:61" x14ac:dyDescent="0.35">
      <c r="O813" s="13"/>
      <c r="Q813" s="13"/>
      <c r="S813" s="13"/>
      <c r="U813" s="13"/>
      <c r="W813" s="20"/>
      <c r="Y813" s="13"/>
      <c r="AA813" s="13"/>
      <c r="AE813" s="13"/>
      <c r="AI813" s="24"/>
      <c r="AJ813" s="1"/>
      <c r="AK813" s="13"/>
      <c r="AL813" s="1"/>
      <c r="AM813" s="13"/>
      <c r="AN813" s="13"/>
      <c r="AO813" s="13"/>
      <c r="AQ813" s="13"/>
      <c r="AR813" s="13"/>
      <c r="AS813" s="13"/>
      <c r="AT813" s="13"/>
      <c r="AU813" s="13"/>
      <c r="AW813" s="13"/>
      <c r="AY813" s="13"/>
      <c r="BA813" s="13"/>
      <c r="BC813" s="13"/>
      <c r="BE813" s="13"/>
      <c r="BI813" s="13"/>
    </row>
    <row r="814" spans="15:61" x14ac:dyDescent="0.35">
      <c r="O814" s="13"/>
      <c r="Q814" s="13"/>
      <c r="S814" s="13"/>
      <c r="U814" s="13"/>
      <c r="W814" s="20"/>
      <c r="Y814" s="13"/>
      <c r="AA814" s="13"/>
      <c r="AE814" s="13"/>
      <c r="AI814" s="24"/>
      <c r="AJ814" s="1"/>
      <c r="AK814" s="13"/>
      <c r="AL814" s="1"/>
      <c r="AM814" s="13"/>
      <c r="AN814" s="13"/>
      <c r="AO814" s="13"/>
      <c r="AQ814" s="13"/>
      <c r="AR814" s="13"/>
      <c r="AS814" s="13"/>
      <c r="AT814" s="13"/>
      <c r="AU814" s="13"/>
      <c r="AW814" s="13"/>
      <c r="AY814" s="13"/>
      <c r="BA814" s="13"/>
      <c r="BC814" s="13"/>
      <c r="BE814" s="13"/>
      <c r="BI814" s="13"/>
    </row>
    <row r="815" spans="15:61" x14ac:dyDescent="0.35">
      <c r="O815" s="13"/>
      <c r="Q815" s="13"/>
      <c r="S815" s="13"/>
      <c r="U815" s="13"/>
      <c r="W815" s="20"/>
      <c r="Y815" s="13"/>
      <c r="AA815" s="13"/>
      <c r="AE815" s="13"/>
      <c r="AI815" s="24"/>
      <c r="AJ815" s="1"/>
      <c r="AK815" s="13"/>
      <c r="AL815" s="1"/>
      <c r="AM815" s="13"/>
      <c r="AN815" s="13"/>
      <c r="AO815" s="13"/>
      <c r="AQ815" s="13"/>
      <c r="AR815" s="13"/>
      <c r="AS815" s="13"/>
      <c r="AT815" s="13"/>
      <c r="AU815" s="13"/>
      <c r="AW815" s="13"/>
      <c r="AY815" s="13"/>
      <c r="BA815" s="13"/>
      <c r="BC815" s="13"/>
      <c r="BE815" s="13"/>
      <c r="BI815" s="13"/>
    </row>
    <row r="816" spans="15:61" x14ac:dyDescent="0.35">
      <c r="O816" s="13"/>
      <c r="Q816" s="13"/>
      <c r="S816" s="13"/>
      <c r="U816" s="13"/>
      <c r="W816" s="20"/>
      <c r="Y816" s="13"/>
      <c r="AA816" s="13"/>
      <c r="AE816" s="13"/>
      <c r="AI816" s="24"/>
      <c r="AJ816" s="1"/>
      <c r="AK816" s="13"/>
      <c r="AL816" s="1"/>
      <c r="AM816" s="13"/>
      <c r="AN816" s="13"/>
      <c r="AO816" s="13"/>
      <c r="AQ816" s="13"/>
      <c r="AR816" s="13"/>
      <c r="AS816" s="13"/>
      <c r="AT816" s="13"/>
      <c r="AU816" s="13"/>
      <c r="AW816" s="13"/>
      <c r="AY816" s="13"/>
      <c r="BA816" s="13"/>
      <c r="BC816" s="13"/>
      <c r="BE816" s="13"/>
      <c r="BI816" s="13"/>
    </row>
    <row r="817" spans="15:61" x14ac:dyDescent="0.35">
      <c r="O817" s="13"/>
      <c r="Q817" s="13"/>
      <c r="S817" s="13"/>
      <c r="U817" s="13"/>
      <c r="W817" s="20"/>
      <c r="Y817" s="13"/>
      <c r="AA817" s="13"/>
      <c r="AE817" s="13"/>
      <c r="AI817" s="24"/>
      <c r="AJ817" s="1"/>
      <c r="AK817" s="13"/>
      <c r="AL817" s="1"/>
      <c r="AM817" s="13"/>
      <c r="AN817" s="13"/>
      <c r="AO817" s="13"/>
      <c r="AQ817" s="13"/>
      <c r="AR817" s="13"/>
      <c r="AS817" s="13"/>
      <c r="AT817" s="13"/>
      <c r="AU817" s="13"/>
      <c r="AW817" s="13"/>
      <c r="AY817" s="13"/>
      <c r="BA817" s="13"/>
      <c r="BC817" s="13"/>
      <c r="BE817" s="13"/>
      <c r="BI817" s="13"/>
    </row>
    <row r="818" spans="15:61" x14ac:dyDescent="0.35">
      <c r="O818" s="13"/>
      <c r="Q818" s="13"/>
      <c r="S818" s="13"/>
      <c r="U818" s="13"/>
      <c r="W818" s="20"/>
      <c r="Y818" s="13"/>
      <c r="AA818" s="13"/>
      <c r="AE818" s="13"/>
      <c r="AI818" s="24"/>
      <c r="AJ818" s="1"/>
      <c r="AK818" s="13"/>
      <c r="AL818" s="1"/>
      <c r="AM818" s="13"/>
      <c r="AN818" s="13"/>
      <c r="AO818" s="13"/>
      <c r="AQ818" s="13"/>
      <c r="AR818" s="13"/>
      <c r="AS818" s="13"/>
      <c r="AT818" s="13"/>
      <c r="AU818" s="13"/>
      <c r="AW818" s="13"/>
      <c r="AY818" s="13"/>
      <c r="BA818" s="13"/>
      <c r="BC818" s="13"/>
      <c r="BE818" s="13"/>
      <c r="BI818" s="13"/>
    </row>
    <row r="819" spans="15:61" x14ac:dyDescent="0.35">
      <c r="O819" s="13"/>
      <c r="Q819" s="13"/>
      <c r="S819" s="13"/>
      <c r="U819" s="13"/>
      <c r="W819" s="20"/>
      <c r="Y819" s="13"/>
      <c r="AA819" s="13"/>
      <c r="AE819" s="13"/>
      <c r="AI819" s="24"/>
      <c r="AJ819" s="1"/>
      <c r="AK819" s="13"/>
      <c r="AL819" s="1"/>
      <c r="AM819" s="13"/>
      <c r="AN819" s="13"/>
      <c r="AO819" s="13"/>
      <c r="AQ819" s="13"/>
      <c r="AR819" s="13"/>
      <c r="AS819" s="13"/>
      <c r="AT819" s="13"/>
      <c r="AU819" s="13"/>
      <c r="AW819" s="13"/>
      <c r="AY819" s="13"/>
      <c r="BA819" s="13"/>
      <c r="BC819" s="13"/>
      <c r="BE819" s="13"/>
      <c r="BI819" s="13"/>
    </row>
    <row r="820" spans="15:61" x14ac:dyDescent="0.35">
      <c r="O820" s="13"/>
      <c r="Q820" s="13"/>
      <c r="S820" s="13"/>
      <c r="U820" s="13"/>
      <c r="W820" s="20"/>
      <c r="Y820" s="13"/>
      <c r="AA820" s="13"/>
      <c r="AE820" s="13"/>
      <c r="AI820" s="24"/>
      <c r="AJ820" s="1"/>
      <c r="AK820" s="13"/>
      <c r="AL820" s="1"/>
      <c r="AM820" s="13"/>
      <c r="AN820" s="13"/>
      <c r="AO820" s="13"/>
      <c r="AQ820" s="13"/>
      <c r="AR820" s="13"/>
      <c r="AS820" s="13"/>
      <c r="AT820" s="13"/>
      <c r="AU820" s="13"/>
      <c r="AW820" s="13"/>
      <c r="AY820" s="13"/>
      <c r="BA820" s="13"/>
      <c r="BC820" s="13"/>
      <c r="BE820" s="13"/>
      <c r="BI820" s="13"/>
    </row>
    <row r="821" spans="15:61" x14ac:dyDescent="0.35">
      <c r="O821" s="13"/>
      <c r="Q821" s="13"/>
      <c r="S821" s="13"/>
      <c r="U821" s="13"/>
      <c r="W821" s="20"/>
      <c r="Y821" s="13"/>
      <c r="AA821" s="13"/>
      <c r="AE821" s="13"/>
      <c r="AI821" s="24"/>
      <c r="AJ821" s="1"/>
      <c r="AK821" s="13"/>
      <c r="AL821" s="1"/>
      <c r="AM821" s="13"/>
      <c r="AN821" s="13"/>
      <c r="AO821" s="13"/>
      <c r="AQ821" s="13"/>
      <c r="AR821" s="13"/>
      <c r="AS821" s="13"/>
      <c r="AT821" s="13"/>
      <c r="AU821" s="13"/>
      <c r="AW821" s="13"/>
      <c r="AY821" s="13"/>
      <c r="BA821" s="13"/>
      <c r="BC821" s="13"/>
      <c r="BE821" s="13"/>
      <c r="BI821" s="13"/>
    </row>
    <row r="822" spans="15:61" x14ac:dyDescent="0.35">
      <c r="O822" s="13"/>
      <c r="Q822" s="13"/>
      <c r="S822" s="13"/>
      <c r="U822" s="13"/>
      <c r="W822" s="20"/>
      <c r="Y822" s="13"/>
      <c r="AA822" s="13"/>
      <c r="AE822" s="13"/>
      <c r="AI822" s="24"/>
      <c r="AJ822" s="1"/>
      <c r="AK822" s="13"/>
      <c r="AL822" s="1"/>
      <c r="AM822" s="13"/>
      <c r="AN822" s="13"/>
      <c r="AO822" s="13"/>
      <c r="AQ822" s="13"/>
      <c r="AR822" s="13"/>
      <c r="AS822" s="13"/>
      <c r="AT822" s="13"/>
      <c r="AU822" s="13"/>
      <c r="AW822" s="13"/>
      <c r="AY822" s="13"/>
      <c r="BA822" s="13"/>
      <c r="BC822" s="13"/>
      <c r="BE822" s="13"/>
      <c r="BI822" s="13"/>
    </row>
    <row r="823" spans="15:61" x14ac:dyDescent="0.35">
      <c r="O823" s="13"/>
      <c r="Q823" s="13"/>
      <c r="S823" s="13"/>
      <c r="U823" s="13"/>
      <c r="W823" s="20"/>
      <c r="Y823" s="13"/>
      <c r="AA823" s="13"/>
      <c r="AE823" s="13"/>
      <c r="AI823" s="24"/>
      <c r="AJ823" s="1"/>
      <c r="AK823" s="13"/>
      <c r="AL823" s="1"/>
      <c r="AM823" s="13"/>
      <c r="AN823" s="13"/>
      <c r="AO823" s="13"/>
      <c r="AQ823" s="13"/>
      <c r="AR823" s="13"/>
      <c r="AS823" s="13"/>
      <c r="AT823" s="13"/>
      <c r="AU823" s="13"/>
      <c r="AW823" s="13"/>
      <c r="AY823" s="13"/>
      <c r="BA823" s="13"/>
      <c r="BC823" s="13"/>
      <c r="BE823" s="13"/>
      <c r="BI823" s="13"/>
    </row>
    <row r="824" spans="15:61" x14ac:dyDescent="0.35">
      <c r="O824" s="13"/>
      <c r="Q824" s="13"/>
      <c r="S824" s="13"/>
      <c r="U824" s="13"/>
      <c r="W824" s="20"/>
      <c r="Y824" s="13"/>
      <c r="AA824" s="13"/>
      <c r="AE824" s="13"/>
      <c r="AI824" s="24"/>
      <c r="AJ824" s="1"/>
      <c r="AK824" s="13"/>
      <c r="AL824" s="1"/>
      <c r="AM824" s="13"/>
      <c r="AN824" s="13"/>
      <c r="AO824" s="13"/>
      <c r="AQ824" s="13"/>
      <c r="AR824" s="13"/>
      <c r="AS824" s="13"/>
      <c r="AT824" s="13"/>
      <c r="AU824" s="13"/>
      <c r="AW824" s="13"/>
      <c r="AY824" s="13"/>
      <c r="BA824" s="13"/>
      <c r="BC824" s="13"/>
      <c r="BE824" s="13"/>
      <c r="BI824" s="13"/>
    </row>
    <row r="825" spans="15:61" x14ac:dyDescent="0.35">
      <c r="O825" s="13"/>
      <c r="Q825" s="13"/>
      <c r="S825" s="13"/>
      <c r="U825" s="13"/>
      <c r="W825" s="20"/>
      <c r="Y825" s="13"/>
      <c r="AA825" s="13"/>
      <c r="AE825" s="13"/>
      <c r="AI825" s="24"/>
      <c r="AJ825" s="1"/>
      <c r="AK825" s="13"/>
      <c r="AL825" s="1"/>
      <c r="AM825" s="13"/>
      <c r="AN825" s="13"/>
      <c r="AO825" s="13"/>
      <c r="AQ825" s="13"/>
      <c r="AR825" s="13"/>
      <c r="AS825" s="13"/>
      <c r="AT825" s="13"/>
      <c r="AU825" s="13"/>
      <c r="AW825" s="13"/>
      <c r="AY825" s="13"/>
      <c r="BA825" s="13"/>
      <c r="BC825" s="13"/>
      <c r="BE825" s="13"/>
      <c r="BI825" s="13"/>
    </row>
    <row r="826" spans="15:61" x14ac:dyDescent="0.35">
      <c r="O826" s="13"/>
      <c r="Q826" s="13"/>
      <c r="S826" s="13"/>
      <c r="U826" s="13"/>
      <c r="W826" s="20"/>
      <c r="Y826" s="13"/>
      <c r="AA826" s="13"/>
      <c r="AE826" s="13"/>
      <c r="AI826" s="24"/>
      <c r="AJ826" s="1"/>
      <c r="AK826" s="13"/>
      <c r="AL826" s="1"/>
      <c r="AM826" s="13"/>
      <c r="AN826" s="13"/>
      <c r="AO826" s="13"/>
      <c r="AQ826" s="13"/>
      <c r="AR826" s="13"/>
      <c r="AS826" s="13"/>
      <c r="AT826" s="13"/>
      <c r="AU826" s="13"/>
      <c r="AW826" s="13"/>
      <c r="AY826" s="13"/>
      <c r="BA826" s="13"/>
      <c r="BC826" s="13"/>
      <c r="BE826" s="13"/>
      <c r="BI826" s="13"/>
    </row>
    <row r="827" spans="15:61" x14ac:dyDescent="0.35">
      <c r="O827" s="13"/>
      <c r="Q827" s="13"/>
      <c r="S827" s="13"/>
      <c r="U827" s="13"/>
      <c r="W827" s="20"/>
      <c r="Y827" s="13"/>
      <c r="AA827" s="13"/>
      <c r="AE827" s="13"/>
      <c r="AI827" s="24"/>
      <c r="AJ827" s="1"/>
      <c r="AK827" s="13"/>
      <c r="AL827" s="1"/>
      <c r="AM827" s="13"/>
      <c r="AN827" s="13"/>
      <c r="AO827" s="13"/>
      <c r="AQ827" s="13"/>
      <c r="AR827" s="13"/>
      <c r="AS827" s="13"/>
      <c r="AT827" s="13"/>
      <c r="AU827" s="13"/>
      <c r="AW827" s="13"/>
      <c r="AY827" s="13"/>
      <c r="BA827" s="13"/>
      <c r="BC827" s="13"/>
      <c r="BE827" s="13"/>
      <c r="BI827" s="13"/>
    </row>
    <row r="828" spans="15:61" x14ac:dyDescent="0.35">
      <c r="O828" s="13"/>
      <c r="Q828" s="13"/>
      <c r="S828" s="13"/>
      <c r="U828" s="13"/>
      <c r="W828" s="20"/>
      <c r="Y828" s="13"/>
      <c r="AA828" s="13"/>
      <c r="AE828" s="13"/>
      <c r="AI828" s="24"/>
      <c r="AJ828" s="1"/>
      <c r="AK828" s="13"/>
      <c r="AL828" s="1"/>
      <c r="AM828" s="13"/>
      <c r="AN828" s="13"/>
      <c r="AO828" s="13"/>
      <c r="AQ828" s="13"/>
      <c r="AR828" s="13"/>
      <c r="AS828" s="13"/>
      <c r="AT828" s="13"/>
      <c r="AU828" s="13"/>
      <c r="AW828" s="13"/>
      <c r="AY828" s="13"/>
      <c r="BA828" s="13"/>
      <c r="BC828" s="13"/>
      <c r="BE828" s="13"/>
      <c r="BI828" s="13"/>
    </row>
    <row r="829" spans="15:61" x14ac:dyDescent="0.35">
      <c r="O829" s="13"/>
      <c r="Q829" s="13"/>
      <c r="S829" s="13"/>
      <c r="U829" s="13"/>
      <c r="W829" s="20"/>
      <c r="Y829" s="13"/>
      <c r="AA829" s="13"/>
      <c r="AE829" s="13"/>
      <c r="AI829" s="24"/>
      <c r="AJ829" s="1"/>
      <c r="AK829" s="13"/>
      <c r="AL829" s="1"/>
      <c r="AM829" s="13"/>
      <c r="AN829" s="13"/>
      <c r="AO829" s="13"/>
      <c r="AQ829" s="13"/>
      <c r="AR829" s="13"/>
      <c r="AS829" s="13"/>
      <c r="AT829" s="13"/>
      <c r="AU829" s="13"/>
      <c r="AW829" s="13"/>
      <c r="AY829" s="13"/>
      <c r="BA829" s="13"/>
      <c r="BC829" s="13"/>
      <c r="BE829" s="13"/>
      <c r="BI829" s="13"/>
    </row>
    <row r="830" spans="15:61" x14ac:dyDescent="0.35">
      <c r="O830" s="13"/>
      <c r="Q830" s="13"/>
      <c r="S830" s="13"/>
      <c r="U830" s="13"/>
      <c r="W830" s="20"/>
      <c r="Y830" s="13"/>
      <c r="AA830" s="13"/>
      <c r="AE830" s="13"/>
      <c r="AI830" s="24"/>
      <c r="AJ830" s="1"/>
      <c r="AK830" s="13"/>
      <c r="AL830" s="1"/>
      <c r="AM830" s="13"/>
      <c r="AN830" s="13"/>
      <c r="AO830" s="13"/>
      <c r="AQ830" s="13"/>
      <c r="AR830" s="13"/>
      <c r="AS830" s="13"/>
      <c r="AT830" s="13"/>
      <c r="AU830" s="13"/>
      <c r="AW830" s="13"/>
      <c r="AY830" s="13"/>
      <c r="BA830" s="13"/>
      <c r="BC830" s="13"/>
      <c r="BE830" s="13"/>
      <c r="BI830" s="13"/>
    </row>
    <row r="831" spans="15:61" x14ac:dyDescent="0.35">
      <c r="O831" s="13"/>
      <c r="Q831" s="13"/>
      <c r="S831" s="13"/>
      <c r="U831" s="13"/>
      <c r="W831" s="20"/>
      <c r="Y831" s="13"/>
      <c r="AA831" s="13"/>
      <c r="AE831" s="13"/>
      <c r="AI831" s="24"/>
      <c r="AJ831" s="1"/>
      <c r="AK831" s="13"/>
      <c r="AL831" s="1"/>
      <c r="AM831" s="13"/>
      <c r="AN831" s="13"/>
      <c r="AO831" s="13"/>
      <c r="AQ831" s="13"/>
      <c r="AR831" s="13"/>
      <c r="AS831" s="13"/>
      <c r="AT831" s="13"/>
      <c r="AU831" s="13"/>
      <c r="AW831" s="13"/>
      <c r="AY831" s="13"/>
      <c r="BA831" s="13"/>
      <c r="BC831" s="13"/>
      <c r="BE831" s="13"/>
      <c r="BI831" s="13"/>
    </row>
    <row r="832" spans="15:61" x14ac:dyDescent="0.35">
      <c r="O832" s="13"/>
      <c r="Q832" s="13"/>
      <c r="S832" s="13"/>
      <c r="U832" s="13"/>
      <c r="W832" s="20"/>
      <c r="Y832" s="13"/>
      <c r="AA832" s="13"/>
      <c r="AE832" s="13"/>
      <c r="AI832" s="24"/>
      <c r="AJ832" s="1"/>
      <c r="AK832" s="13"/>
      <c r="AL832" s="1"/>
      <c r="AM832" s="13"/>
      <c r="AN832" s="13"/>
      <c r="AO832" s="13"/>
      <c r="AQ832" s="13"/>
      <c r="AR832" s="13"/>
      <c r="AS832" s="13"/>
      <c r="AT832" s="13"/>
      <c r="AU832" s="13"/>
      <c r="AW832" s="13"/>
      <c r="AY832" s="13"/>
      <c r="BA832" s="13"/>
      <c r="BC832" s="13"/>
      <c r="BE832" s="13"/>
      <c r="BI832" s="13"/>
    </row>
    <row r="833" spans="15:61" x14ac:dyDescent="0.35">
      <c r="O833" s="13"/>
      <c r="Q833" s="13"/>
      <c r="S833" s="13"/>
      <c r="U833" s="13"/>
      <c r="W833" s="20"/>
      <c r="Y833" s="13"/>
      <c r="AA833" s="13"/>
      <c r="AE833" s="13"/>
      <c r="AI833" s="24"/>
      <c r="AJ833" s="1"/>
      <c r="AK833" s="13"/>
      <c r="AL833" s="1"/>
      <c r="AM833" s="13"/>
      <c r="AN833" s="13"/>
      <c r="AO833" s="13"/>
      <c r="AQ833" s="13"/>
      <c r="AR833" s="13"/>
      <c r="AS833" s="13"/>
      <c r="AT833" s="13"/>
      <c r="AU833" s="13"/>
      <c r="AW833" s="13"/>
      <c r="AY833" s="13"/>
      <c r="BA833" s="13"/>
      <c r="BC833" s="13"/>
      <c r="BE833" s="13"/>
      <c r="BI833" s="13"/>
    </row>
    <row r="834" spans="15:61" x14ac:dyDescent="0.35">
      <c r="O834" s="13"/>
      <c r="Q834" s="13"/>
      <c r="S834" s="13"/>
      <c r="U834" s="13"/>
      <c r="W834" s="20"/>
      <c r="Y834" s="13"/>
      <c r="AA834" s="13"/>
      <c r="AE834" s="13"/>
      <c r="AI834" s="24"/>
      <c r="AJ834" s="1"/>
      <c r="AK834" s="13"/>
      <c r="AL834" s="1"/>
      <c r="AM834" s="13"/>
      <c r="AN834" s="13"/>
      <c r="AO834" s="13"/>
      <c r="AQ834" s="13"/>
      <c r="AR834" s="13"/>
      <c r="AS834" s="13"/>
      <c r="AT834" s="13"/>
      <c r="AU834" s="13"/>
      <c r="AW834" s="13"/>
      <c r="AY834" s="13"/>
      <c r="BA834" s="13"/>
      <c r="BC834" s="13"/>
      <c r="BE834" s="13"/>
      <c r="BI834" s="13"/>
    </row>
    <row r="835" spans="15:61" x14ac:dyDescent="0.35">
      <c r="O835" s="13"/>
      <c r="Q835" s="13"/>
      <c r="S835" s="13"/>
      <c r="U835" s="13"/>
      <c r="W835" s="20"/>
      <c r="Y835" s="13"/>
      <c r="AA835" s="13"/>
      <c r="AE835" s="13"/>
      <c r="AI835" s="24"/>
      <c r="AJ835" s="1"/>
      <c r="AK835" s="13"/>
      <c r="AL835" s="1"/>
      <c r="AM835" s="13"/>
      <c r="AN835" s="13"/>
      <c r="AO835" s="13"/>
      <c r="AQ835" s="13"/>
      <c r="AR835" s="13"/>
      <c r="AS835" s="13"/>
      <c r="AT835" s="13"/>
      <c r="AU835" s="13"/>
      <c r="AW835" s="13"/>
      <c r="AY835" s="13"/>
      <c r="BA835" s="13"/>
      <c r="BC835" s="13"/>
      <c r="BE835" s="13"/>
      <c r="BI835" s="13"/>
    </row>
    <row r="836" spans="15:61" x14ac:dyDescent="0.35">
      <c r="O836" s="13"/>
      <c r="Q836" s="13"/>
      <c r="S836" s="13"/>
      <c r="U836" s="13"/>
      <c r="W836" s="20"/>
      <c r="Y836" s="13"/>
      <c r="AA836" s="13"/>
      <c r="AE836" s="13"/>
      <c r="AI836" s="24"/>
      <c r="AJ836" s="1"/>
      <c r="AK836" s="13"/>
      <c r="AL836" s="1"/>
      <c r="AM836" s="13"/>
      <c r="AN836" s="13"/>
      <c r="AO836" s="13"/>
      <c r="AQ836" s="13"/>
      <c r="AR836" s="13"/>
      <c r="AS836" s="13"/>
      <c r="AT836" s="13"/>
      <c r="AU836" s="13"/>
      <c r="AW836" s="13"/>
      <c r="AY836" s="13"/>
      <c r="BA836" s="13"/>
      <c r="BC836" s="13"/>
      <c r="BE836" s="13"/>
      <c r="BI836" s="13"/>
    </row>
    <row r="837" spans="15:61" x14ac:dyDescent="0.35">
      <c r="O837" s="13"/>
      <c r="Q837" s="13"/>
      <c r="S837" s="13"/>
      <c r="U837" s="13"/>
      <c r="W837" s="20"/>
      <c r="Y837" s="13"/>
      <c r="AA837" s="13"/>
      <c r="AE837" s="13"/>
      <c r="AI837" s="24"/>
      <c r="AJ837" s="1"/>
      <c r="AK837" s="13"/>
      <c r="AL837" s="1"/>
      <c r="AM837" s="13"/>
      <c r="AN837" s="13"/>
      <c r="AO837" s="13"/>
      <c r="AQ837" s="13"/>
      <c r="AR837" s="13"/>
      <c r="AS837" s="13"/>
      <c r="AT837" s="13"/>
      <c r="AU837" s="13"/>
      <c r="AW837" s="13"/>
      <c r="AY837" s="13"/>
      <c r="BA837" s="13"/>
      <c r="BC837" s="13"/>
      <c r="BE837" s="13"/>
      <c r="BI837" s="13"/>
    </row>
    <row r="838" spans="15:61" x14ac:dyDescent="0.35">
      <c r="O838" s="13"/>
      <c r="Q838" s="13"/>
      <c r="S838" s="13"/>
      <c r="U838" s="13"/>
      <c r="W838" s="20"/>
      <c r="Y838" s="13"/>
      <c r="AA838" s="13"/>
      <c r="AE838" s="13"/>
      <c r="AI838" s="24"/>
      <c r="AJ838" s="1"/>
      <c r="AK838" s="13"/>
      <c r="AL838" s="1"/>
      <c r="AM838" s="13"/>
      <c r="AN838" s="13"/>
      <c r="AO838" s="13"/>
      <c r="AQ838" s="13"/>
      <c r="AR838" s="13"/>
      <c r="AS838" s="13"/>
      <c r="AT838" s="13"/>
      <c r="AU838" s="13"/>
      <c r="AW838" s="13"/>
      <c r="AY838" s="13"/>
      <c r="BA838" s="13"/>
      <c r="BC838" s="13"/>
      <c r="BE838" s="13"/>
      <c r="BI838" s="13"/>
    </row>
    <row r="839" spans="15:61" x14ac:dyDescent="0.35">
      <c r="O839" s="13"/>
      <c r="Q839" s="13"/>
      <c r="S839" s="13"/>
      <c r="U839" s="13"/>
      <c r="W839" s="20"/>
      <c r="Y839" s="13"/>
      <c r="AA839" s="13"/>
      <c r="AE839" s="13"/>
      <c r="AI839" s="24"/>
      <c r="AJ839" s="1"/>
      <c r="AK839" s="13"/>
      <c r="AL839" s="1"/>
      <c r="AM839" s="13"/>
      <c r="AN839" s="13"/>
      <c r="AO839" s="13"/>
      <c r="AQ839" s="13"/>
      <c r="AR839" s="13"/>
      <c r="AS839" s="13"/>
      <c r="AT839" s="13"/>
      <c r="AU839" s="13"/>
      <c r="AW839" s="13"/>
      <c r="AY839" s="13"/>
      <c r="BA839" s="13"/>
      <c r="BC839" s="13"/>
      <c r="BE839" s="13"/>
      <c r="BI839" s="13"/>
    </row>
    <row r="840" spans="15:61" x14ac:dyDescent="0.35">
      <c r="O840" s="13"/>
      <c r="Q840" s="13"/>
      <c r="S840" s="13"/>
      <c r="U840" s="13"/>
      <c r="W840" s="20"/>
      <c r="Y840" s="13"/>
      <c r="AA840" s="13"/>
      <c r="AE840" s="13"/>
      <c r="AI840" s="24"/>
      <c r="AJ840" s="1"/>
      <c r="AK840" s="13"/>
      <c r="AL840" s="1"/>
      <c r="AM840" s="13"/>
      <c r="AN840" s="13"/>
      <c r="AO840" s="13"/>
      <c r="AQ840" s="13"/>
      <c r="AR840" s="13"/>
      <c r="AS840" s="13"/>
      <c r="AT840" s="13"/>
      <c r="AU840" s="13"/>
      <c r="AW840" s="13"/>
      <c r="AY840" s="13"/>
      <c r="BA840" s="13"/>
      <c r="BC840" s="13"/>
      <c r="BE840" s="13"/>
      <c r="BI840" s="13"/>
    </row>
    <row r="841" spans="15:61" x14ac:dyDescent="0.35">
      <c r="O841" s="13"/>
      <c r="Q841" s="13"/>
      <c r="S841" s="13"/>
      <c r="U841" s="13"/>
      <c r="W841" s="20"/>
      <c r="Y841" s="13"/>
      <c r="AA841" s="13"/>
      <c r="AE841" s="13"/>
      <c r="AI841" s="24"/>
      <c r="AJ841" s="1"/>
      <c r="AK841" s="13"/>
      <c r="AL841" s="1"/>
      <c r="AM841" s="13"/>
      <c r="AN841" s="13"/>
      <c r="AO841" s="13"/>
      <c r="AQ841" s="13"/>
      <c r="AR841" s="13"/>
      <c r="AS841" s="13"/>
      <c r="AT841" s="13"/>
      <c r="AU841" s="13"/>
      <c r="AW841" s="13"/>
      <c r="AY841" s="13"/>
      <c r="BA841" s="13"/>
      <c r="BC841" s="13"/>
      <c r="BE841" s="13"/>
      <c r="BI841" s="13"/>
    </row>
    <row r="842" spans="15:61" x14ac:dyDescent="0.35">
      <c r="O842" s="13"/>
      <c r="Q842" s="13"/>
      <c r="S842" s="13"/>
      <c r="U842" s="13"/>
      <c r="W842" s="20"/>
      <c r="Y842" s="13"/>
      <c r="AA842" s="13"/>
      <c r="AE842" s="13"/>
      <c r="AI842" s="24"/>
      <c r="AJ842" s="1"/>
      <c r="AK842" s="13"/>
      <c r="AL842" s="1"/>
      <c r="AM842" s="13"/>
      <c r="AN842" s="13"/>
      <c r="AO842" s="13"/>
      <c r="AQ842" s="13"/>
      <c r="AR842" s="13"/>
      <c r="AS842" s="13"/>
      <c r="AT842" s="13"/>
      <c r="AU842" s="13"/>
      <c r="AW842" s="13"/>
      <c r="AY842" s="13"/>
      <c r="BA842" s="13"/>
      <c r="BC842" s="13"/>
      <c r="BE842" s="13"/>
      <c r="BI842" s="13"/>
    </row>
    <row r="843" spans="15:61" x14ac:dyDescent="0.35">
      <c r="O843" s="13"/>
      <c r="Q843" s="13"/>
      <c r="S843" s="13"/>
      <c r="U843" s="13"/>
      <c r="W843" s="20"/>
      <c r="Y843" s="13"/>
      <c r="AA843" s="13"/>
      <c r="AE843" s="13"/>
      <c r="AI843" s="24"/>
      <c r="AJ843" s="1"/>
      <c r="AK843" s="13"/>
      <c r="AL843" s="1"/>
      <c r="AM843" s="13"/>
      <c r="AN843" s="13"/>
      <c r="AO843" s="13"/>
      <c r="AQ843" s="13"/>
      <c r="AR843" s="13"/>
      <c r="AS843" s="13"/>
      <c r="AT843" s="13"/>
      <c r="AU843" s="13"/>
      <c r="AW843" s="13"/>
      <c r="AY843" s="13"/>
      <c r="BA843" s="13"/>
      <c r="BC843" s="13"/>
      <c r="BE843" s="13"/>
      <c r="BI843" s="13"/>
    </row>
    <row r="844" spans="15:61" x14ac:dyDescent="0.35">
      <c r="O844" s="13"/>
      <c r="Q844" s="13"/>
      <c r="S844" s="13"/>
      <c r="U844" s="13"/>
      <c r="W844" s="20"/>
      <c r="Y844" s="13"/>
      <c r="AA844" s="13"/>
      <c r="AE844" s="13"/>
      <c r="AI844" s="24"/>
      <c r="AJ844" s="1"/>
      <c r="AK844" s="13"/>
      <c r="AL844" s="1"/>
      <c r="AM844" s="13"/>
      <c r="AN844" s="13"/>
      <c r="AO844" s="13"/>
      <c r="AQ844" s="13"/>
      <c r="AR844" s="13"/>
      <c r="AS844" s="13"/>
      <c r="AT844" s="13"/>
      <c r="AU844" s="13"/>
      <c r="AW844" s="13"/>
      <c r="AY844" s="13"/>
      <c r="BA844" s="13"/>
      <c r="BC844" s="13"/>
      <c r="BE844" s="13"/>
      <c r="BI844" s="13"/>
    </row>
    <row r="845" spans="15:61" x14ac:dyDescent="0.35">
      <c r="O845" s="13"/>
      <c r="Q845" s="13"/>
      <c r="S845" s="13"/>
      <c r="U845" s="13"/>
      <c r="W845" s="20"/>
      <c r="Y845" s="13"/>
      <c r="AA845" s="13"/>
      <c r="AE845" s="13"/>
      <c r="AI845" s="24"/>
      <c r="AJ845" s="1"/>
      <c r="AK845" s="13"/>
      <c r="AL845" s="1"/>
      <c r="AM845" s="13"/>
      <c r="AN845" s="13"/>
      <c r="AO845" s="13"/>
      <c r="AQ845" s="13"/>
      <c r="AR845" s="13"/>
      <c r="AS845" s="13"/>
      <c r="AT845" s="13"/>
      <c r="AU845" s="13"/>
      <c r="AW845" s="13"/>
      <c r="AY845" s="13"/>
      <c r="BA845" s="13"/>
      <c r="BC845" s="13"/>
      <c r="BE845" s="13"/>
      <c r="BI845" s="13"/>
    </row>
    <row r="846" spans="15:61" x14ac:dyDescent="0.35">
      <c r="O846" s="13"/>
      <c r="Q846" s="13"/>
      <c r="S846" s="13"/>
      <c r="U846" s="13"/>
      <c r="W846" s="20"/>
      <c r="Y846" s="13"/>
      <c r="AA846" s="13"/>
      <c r="AE846" s="13"/>
      <c r="AI846" s="24"/>
      <c r="AJ846" s="1"/>
      <c r="AK846" s="13"/>
      <c r="AL846" s="1"/>
      <c r="AM846" s="13"/>
      <c r="AN846" s="13"/>
      <c r="AO846" s="13"/>
      <c r="AQ846" s="13"/>
      <c r="AR846" s="13"/>
      <c r="AS846" s="13"/>
      <c r="AT846" s="13"/>
      <c r="AU846" s="13"/>
      <c r="AW846" s="13"/>
      <c r="AY846" s="13"/>
      <c r="BA846" s="13"/>
      <c r="BC846" s="13"/>
      <c r="BE846" s="13"/>
      <c r="BI846" s="13"/>
    </row>
    <row r="847" spans="15:61" x14ac:dyDescent="0.35">
      <c r="O847" s="13"/>
      <c r="Q847" s="13"/>
      <c r="S847" s="13"/>
      <c r="U847" s="13"/>
      <c r="W847" s="20"/>
      <c r="Y847" s="13"/>
      <c r="AA847" s="13"/>
      <c r="AE847" s="13"/>
      <c r="AI847" s="24"/>
      <c r="AJ847" s="1"/>
      <c r="AK847" s="13"/>
      <c r="AL847" s="1"/>
      <c r="AM847" s="13"/>
      <c r="AN847" s="13"/>
      <c r="AO847" s="13"/>
      <c r="AQ847" s="13"/>
      <c r="AR847" s="13"/>
      <c r="AS847" s="13"/>
      <c r="AT847" s="13"/>
      <c r="AU847" s="13"/>
      <c r="AW847" s="13"/>
      <c r="AY847" s="13"/>
      <c r="BA847" s="13"/>
      <c r="BC847" s="13"/>
      <c r="BE847" s="13"/>
      <c r="BI847" s="13"/>
    </row>
    <row r="848" spans="15:61" x14ac:dyDescent="0.35">
      <c r="O848" s="13"/>
      <c r="Q848" s="13"/>
      <c r="S848" s="13"/>
      <c r="U848" s="13"/>
      <c r="W848" s="20"/>
      <c r="Y848" s="13"/>
      <c r="AA848" s="13"/>
      <c r="AE848" s="13"/>
      <c r="AI848" s="24"/>
      <c r="AJ848" s="1"/>
      <c r="AK848" s="13"/>
      <c r="AL848" s="1"/>
      <c r="AM848" s="13"/>
      <c r="AN848" s="13"/>
      <c r="AO848" s="13"/>
      <c r="AQ848" s="13"/>
      <c r="AR848" s="13"/>
      <c r="AS848" s="13"/>
      <c r="AT848" s="13"/>
      <c r="AU848" s="13"/>
      <c r="AW848" s="13"/>
      <c r="AY848" s="13"/>
      <c r="BA848" s="13"/>
      <c r="BC848" s="13"/>
      <c r="BE848" s="13"/>
      <c r="BI848" s="13"/>
    </row>
    <row r="849" spans="15:61" x14ac:dyDescent="0.35">
      <c r="O849" s="13"/>
      <c r="Q849" s="13"/>
      <c r="S849" s="13"/>
      <c r="U849" s="13"/>
      <c r="W849" s="20"/>
      <c r="Y849" s="13"/>
      <c r="AA849" s="13"/>
      <c r="AE849" s="13"/>
      <c r="AI849" s="24"/>
      <c r="AJ849" s="1"/>
      <c r="AK849" s="13"/>
      <c r="AL849" s="1"/>
      <c r="AM849" s="13"/>
      <c r="AN849" s="13"/>
      <c r="AO849" s="13"/>
      <c r="AQ849" s="13"/>
      <c r="AR849" s="13"/>
      <c r="AS849" s="13"/>
      <c r="AT849" s="13"/>
      <c r="AU849" s="13"/>
      <c r="AW849" s="13"/>
      <c r="AY849" s="13"/>
      <c r="BA849" s="13"/>
      <c r="BC849" s="13"/>
      <c r="BE849" s="13"/>
      <c r="BI849" s="13"/>
    </row>
    <row r="850" spans="15:61" x14ac:dyDescent="0.35">
      <c r="O850" s="13"/>
      <c r="Q850" s="13"/>
      <c r="S850" s="13"/>
      <c r="U850" s="13"/>
      <c r="W850" s="20"/>
      <c r="Y850" s="13"/>
      <c r="AA850" s="13"/>
      <c r="AE850" s="13"/>
      <c r="AI850" s="24"/>
      <c r="AJ850" s="1"/>
      <c r="AK850" s="13"/>
      <c r="AL850" s="1"/>
      <c r="AM850" s="13"/>
      <c r="AN850" s="13"/>
      <c r="AO850" s="13"/>
      <c r="AQ850" s="13"/>
      <c r="AR850" s="13"/>
      <c r="AS850" s="13"/>
      <c r="AT850" s="13"/>
      <c r="AU850" s="13"/>
      <c r="AW850" s="13"/>
      <c r="AY850" s="13"/>
      <c r="BA850" s="13"/>
      <c r="BC850" s="13"/>
      <c r="BE850" s="13"/>
      <c r="BI850" s="13"/>
    </row>
    <row r="851" spans="15:61" x14ac:dyDescent="0.35">
      <c r="O851" s="13"/>
      <c r="Q851" s="13"/>
      <c r="S851" s="13"/>
      <c r="U851" s="13"/>
      <c r="W851" s="20"/>
      <c r="Y851" s="13"/>
      <c r="AA851" s="13"/>
      <c r="AE851" s="13"/>
      <c r="AI851" s="24"/>
      <c r="AJ851" s="1"/>
      <c r="AK851" s="13"/>
      <c r="AL851" s="1"/>
      <c r="AM851" s="13"/>
      <c r="AN851" s="13"/>
      <c r="AO851" s="13"/>
      <c r="AQ851" s="13"/>
      <c r="AR851" s="13"/>
      <c r="AS851" s="13"/>
      <c r="AT851" s="13"/>
      <c r="AU851" s="13"/>
      <c r="AW851" s="13"/>
      <c r="AY851" s="13"/>
      <c r="BA851" s="13"/>
      <c r="BC851" s="13"/>
      <c r="BE851" s="13"/>
      <c r="BI851" s="13"/>
    </row>
    <row r="852" spans="15:61" x14ac:dyDescent="0.35">
      <c r="O852" s="13"/>
      <c r="Q852" s="13"/>
      <c r="S852" s="13"/>
      <c r="U852" s="13"/>
      <c r="W852" s="20"/>
      <c r="Y852" s="13"/>
      <c r="AA852" s="13"/>
      <c r="AE852" s="13"/>
      <c r="AI852" s="24"/>
      <c r="AJ852" s="1"/>
      <c r="AK852" s="13"/>
      <c r="AL852" s="1"/>
      <c r="AM852" s="13"/>
      <c r="AN852" s="13"/>
      <c r="AO852" s="13"/>
      <c r="AQ852" s="13"/>
      <c r="AR852" s="13"/>
      <c r="AS852" s="13"/>
      <c r="AT852" s="13"/>
      <c r="AU852" s="13"/>
      <c r="AW852" s="13"/>
      <c r="AY852" s="13"/>
      <c r="BA852" s="13"/>
      <c r="BC852" s="13"/>
      <c r="BE852" s="13"/>
      <c r="BI852" s="13"/>
    </row>
    <row r="853" spans="15:61" x14ac:dyDescent="0.35">
      <c r="O853" s="13"/>
      <c r="Q853" s="13"/>
      <c r="S853" s="13"/>
      <c r="U853" s="13"/>
      <c r="W853" s="20"/>
      <c r="Y853" s="13"/>
      <c r="AA853" s="13"/>
      <c r="AE853" s="13"/>
      <c r="AI853" s="24"/>
      <c r="AJ853" s="1"/>
      <c r="AK853" s="13"/>
      <c r="AL853" s="1"/>
      <c r="AM853" s="13"/>
      <c r="AN853" s="13"/>
      <c r="AO853" s="13"/>
      <c r="AQ853" s="13"/>
      <c r="AR853" s="13"/>
      <c r="AS853" s="13"/>
      <c r="AT853" s="13"/>
      <c r="AU853" s="13"/>
      <c r="AW853" s="13"/>
      <c r="AY853" s="13"/>
      <c r="BA853" s="13"/>
      <c r="BC853" s="13"/>
      <c r="BE853" s="13"/>
      <c r="BI853" s="13"/>
    </row>
    <row r="854" spans="15:61" x14ac:dyDescent="0.35">
      <c r="O854" s="13"/>
      <c r="Q854" s="13"/>
      <c r="S854" s="13"/>
      <c r="U854" s="13"/>
      <c r="W854" s="20"/>
      <c r="Y854" s="13"/>
      <c r="AA854" s="13"/>
      <c r="AE854" s="13"/>
      <c r="AI854" s="24"/>
      <c r="AJ854" s="1"/>
      <c r="AK854" s="13"/>
      <c r="AL854" s="1"/>
      <c r="AM854" s="13"/>
      <c r="AN854" s="13"/>
      <c r="AO854" s="13"/>
      <c r="AQ854" s="13"/>
      <c r="AR854" s="13"/>
      <c r="AS854" s="13"/>
      <c r="AT854" s="13"/>
      <c r="AU854" s="13"/>
      <c r="AW854" s="13"/>
      <c r="AY854" s="13"/>
      <c r="BA854" s="13"/>
      <c r="BC854" s="13"/>
      <c r="BE854" s="13"/>
      <c r="BI854" s="13"/>
    </row>
    <row r="855" spans="15:61" x14ac:dyDescent="0.35">
      <c r="O855" s="13"/>
      <c r="Q855" s="13"/>
      <c r="S855" s="13"/>
      <c r="U855" s="13"/>
      <c r="W855" s="20"/>
      <c r="Y855" s="13"/>
      <c r="AA855" s="13"/>
      <c r="AE855" s="13"/>
      <c r="AI855" s="24"/>
      <c r="AJ855" s="1"/>
      <c r="AK855" s="13"/>
      <c r="AL855" s="1"/>
      <c r="AM855" s="13"/>
      <c r="AN855" s="13"/>
      <c r="AO855" s="13"/>
      <c r="AQ855" s="13"/>
      <c r="AR855" s="13"/>
      <c r="AS855" s="13"/>
      <c r="AT855" s="13"/>
      <c r="AU855" s="13"/>
      <c r="AW855" s="13"/>
      <c r="AY855" s="13"/>
      <c r="BA855" s="13"/>
      <c r="BC855" s="13"/>
      <c r="BE855" s="13"/>
      <c r="BI855" s="13"/>
    </row>
    <row r="856" spans="15:61" x14ac:dyDescent="0.35">
      <c r="O856" s="13"/>
      <c r="Q856" s="13"/>
      <c r="S856" s="13"/>
      <c r="U856" s="13"/>
      <c r="W856" s="20"/>
      <c r="Y856" s="13"/>
      <c r="AA856" s="13"/>
      <c r="AE856" s="13"/>
      <c r="AI856" s="24"/>
      <c r="AJ856" s="1"/>
      <c r="AK856" s="13"/>
      <c r="AL856" s="1"/>
      <c r="AM856" s="13"/>
      <c r="AN856" s="13"/>
      <c r="AO856" s="13"/>
      <c r="AQ856" s="13"/>
      <c r="AR856" s="13"/>
      <c r="AS856" s="13"/>
      <c r="AT856" s="13"/>
      <c r="AU856" s="13"/>
      <c r="AW856" s="13"/>
      <c r="AY856" s="13"/>
      <c r="BA856" s="13"/>
      <c r="BC856" s="13"/>
      <c r="BE856" s="13"/>
      <c r="BI856" s="13"/>
    </row>
    <row r="857" spans="15:61" x14ac:dyDescent="0.35">
      <c r="O857" s="13"/>
      <c r="Q857" s="13"/>
      <c r="S857" s="13"/>
      <c r="U857" s="13"/>
      <c r="W857" s="20"/>
      <c r="Y857" s="13"/>
      <c r="AA857" s="13"/>
      <c r="AE857" s="13"/>
      <c r="AI857" s="24"/>
      <c r="AJ857" s="1"/>
      <c r="AK857" s="13"/>
      <c r="AL857" s="1"/>
      <c r="AM857" s="13"/>
      <c r="AN857" s="13"/>
      <c r="AO857" s="13"/>
      <c r="AQ857" s="13"/>
      <c r="AR857" s="13"/>
      <c r="AS857" s="13"/>
      <c r="AT857" s="13"/>
      <c r="AU857" s="13"/>
      <c r="AW857" s="13"/>
      <c r="AY857" s="13"/>
      <c r="BA857" s="13"/>
      <c r="BC857" s="13"/>
      <c r="BE857" s="13"/>
      <c r="BI857" s="13"/>
    </row>
    <row r="858" spans="15:61" x14ac:dyDescent="0.35">
      <c r="O858" s="13"/>
      <c r="Q858" s="13"/>
      <c r="S858" s="13"/>
      <c r="U858" s="13"/>
      <c r="W858" s="20"/>
      <c r="Y858" s="13"/>
      <c r="AA858" s="13"/>
      <c r="AE858" s="13"/>
      <c r="AI858" s="24"/>
      <c r="AJ858" s="1"/>
      <c r="AK858" s="13"/>
      <c r="AL858" s="1"/>
      <c r="AM858" s="13"/>
      <c r="AN858" s="13"/>
      <c r="AO858" s="13"/>
      <c r="AQ858" s="13"/>
      <c r="AR858" s="13"/>
      <c r="AS858" s="13"/>
      <c r="AT858" s="13"/>
      <c r="AU858" s="13"/>
      <c r="AW858" s="13"/>
      <c r="AY858" s="13"/>
      <c r="BA858" s="13"/>
      <c r="BC858" s="13"/>
      <c r="BE858" s="13"/>
      <c r="BI858" s="13"/>
    </row>
    <row r="859" spans="15:61" x14ac:dyDescent="0.35">
      <c r="O859" s="13"/>
      <c r="Q859" s="13"/>
      <c r="S859" s="13"/>
      <c r="U859" s="13"/>
      <c r="W859" s="20"/>
      <c r="Y859" s="13"/>
      <c r="AA859" s="13"/>
      <c r="AE859" s="13"/>
      <c r="AI859" s="24"/>
      <c r="AJ859" s="1"/>
      <c r="AK859" s="13"/>
      <c r="AL859" s="1"/>
      <c r="AM859" s="13"/>
      <c r="AN859" s="13"/>
      <c r="AO859" s="13"/>
      <c r="AQ859" s="13"/>
      <c r="AR859" s="13"/>
      <c r="AS859" s="13"/>
      <c r="AT859" s="13"/>
      <c r="AU859" s="13"/>
      <c r="AW859" s="13"/>
      <c r="AY859" s="13"/>
      <c r="BA859" s="13"/>
      <c r="BC859" s="13"/>
      <c r="BE859" s="13"/>
      <c r="BI859" s="13"/>
    </row>
    <row r="860" spans="15:61" x14ac:dyDescent="0.35">
      <c r="O860" s="13"/>
      <c r="Q860" s="13"/>
      <c r="S860" s="13"/>
      <c r="U860" s="13"/>
      <c r="W860" s="20"/>
      <c r="Y860" s="13"/>
      <c r="AA860" s="13"/>
      <c r="AE860" s="13"/>
      <c r="AI860" s="24"/>
      <c r="AJ860" s="1"/>
      <c r="AK860" s="13"/>
      <c r="AL860" s="1"/>
      <c r="AM860" s="13"/>
      <c r="AN860" s="13"/>
      <c r="AO860" s="13"/>
      <c r="AQ860" s="13"/>
      <c r="AR860" s="13"/>
      <c r="AS860" s="13"/>
      <c r="AT860" s="13"/>
      <c r="AU860" s="13"/>
      <c r="AW860" s="13"/>
      <c r="AY860" s="13"/>
      <c r="BA860" s="13"/>
      <c r="BC860" s="13"/>
      <c r="BE860" s="13"/>
      <c r="BI860" s="13"/>
    </row>
    <row r="861" spans="15:61" x14ac:dyDescent="0.35">
      <c r="O861" s="13"/>
      <c r="Q861" s="13"/>
      <c r="S861" s="13"/>
      <c r="U861" s="13"/>
      <c r="W861" s="20"/>
      <c r="Y861" s="13"/>
      <c r="AA861" s="13"/>
      <c r="AE861" s="13"/>
      <c r="AI861" s="24"/>
      <c r="AJ861" s="1"/>
      <c r="AK861" s="13"/>
      <c r="AL861" s="1"/>
      <c r="AM861" s="13"/>
      <c r="AN861" s="13"/>
      <c r="AO861" s="13"/>
      <c r="AQ861" s="13"/>
      <c r="AR861" s="13"/>
      <c r="AS861" s="13"/>
      <c r="AT861" s="13"/>
      <c r="AU861" s="13"/>
      <c r="AW861" s="13"/>
      <c r="AY861" s="13"/>
      <c r="BA861" s="13"/>
      <c r="BC861" s="13"/>
      <c r="BE861" s="13"/>
      <c r="BI861" s="13"/>
    </row>
    <row r="862" spans="15:61" x14ac:dyDescent="0.35">
      <c r="O862" s="13"/>
      <c r="Q862" s="13"/>
      <c r="S862" s="13"/>
      <c r="U862" s="13"/>
      <c r="W862" s="20"/>
      <c r="Y862" s="13"/>
      <c r="AA862" s="13"/>
      <c r="AE862" s="13"/>
      <c r="AI862" s="24"/>
      <c r="AJ862" s="1"/>
      <c r="AK862" s="13"/>
      <c r="AL862" s="1"/>
      <c r="AM862" s="13"/>
      <c r="AN862" s="13"/>
      <c r="AO862" s="13"/>
      <c r="AQ862" s="13"/>
      <c r="AR862" s="13"/>
      <c r="AS862" s="13"/>
      <c r="AT862" s="13"/>
      <c r="AU862" s="13"/>
      <c r="AW862" s="13"/>
      <c r="AY862" s="13"/>
      <c r="BA862" s="13"/>
      <c r="BC862" s="13"/>
      <c r="BE862" s="13"/>
      <c r="BI862" s="13"/>
    </row>
    <row r="863" spans="15:61" x14ac:dyDescent="0.35">
      <c r="O863" s="13"/>
      <c r="Q863" s="13"/>
      <c r="S863" s="13"/>
      <c r="U863" s="13"/>
      <c r="W863" s="20"/>
      <c r="Y863" s="13"/>
      <c r="AA863" s="13"/>
      <c r="AE863" s="13"/>
      <c r="AI863" s="24"/>
      <c r="AJ863" s="1"/>
      <c r="AK863" s="13"/>
      <c r="AL863" s="1"/>
      <c r="AM863" s="13"/>
      <c r="AN863" s="13"/>
      <c r="AO863" s="13"/>
      <c r="AQ863" s="13"/>
      <c r="AR863" s="13"/>
      <c r="AS863" s="13"/>
      <c r="AT863" s="13"/>
      <c r="AU863" s="13"/>
      <c r="AW863" s="13"/>
      <c r="AY863" s="13"/>
      <c r="BA863" s="13"/>
      <c r="BC863" s="13"/>
      <c r="BE863" s="13"/>
      <c r="BI863" s="13"/>
    </row>
    <row r="864" spans="15:61" x14ac:dyDescent="0.35">
      <c r="O864" s="13"/>
      <c r="Q864" s="13"/>
      <c r="S864" s="13"/>
      <c r="U864" s="13"/>
      <c r="W864" s="20"/>
      <c r="Y864" s="13"/>
      <c r="AA864" s="13"/>
      <c r="AE864" s="13"/>
      <c r="AI864" s="24"/>
      <c r="AJ864" s="1"/>
      <c r="AK864" s="13"/>
      <c r="AL864" s="1"/>
      <c r="AM864" s="13"/>
      <c r="AN864" s="13"/>
      <c r="AO864" s="13"/>
      <c r="AQ864" s="13"/>
      <c r="AR864" s="13"/>
      <c r="AS864" s="13"/>
      <c r="AT864" s="13"/>
      <c r="AU864" s="13"/>
      <c r="AW864" s="13"/>
      <c r="AY864" s="13"/>
      <c r="BA864" s="13"/>
      <c r="BC864" s="13"/>
      <c r="BE864" s="13"/>
      <c r="BI864" s="13"/>
    </row>
    <row r="865" spans="15:61" x14ac:dyDescent="0.35">
      <c r="O865" s="13"/>
      <c r="Q865" s="13"/>
      <c r="S865" s="13"/>
      <c r="U865" s="13"/>
      <c r="W865" s="20"/>
      <c r="Y865" s="13"/>
      <c r="AA865" s="13"/>
      <c r="AE865" s="13"/>
      <c r="AI865" s="24"/>
      <c r="AJ865" s="1"/>
      <c r="AK865" s="13"/>
      <c r="AL865" s="1"/>
      <c r="AM865" s="13"/>
      <c r="AN865" s="13"/>
      <c r="AO865" s="13"/>
      <c r="AQ865" s="13"/>
      <c r="AR865" s="13"/>
      <c r="AS865" s="13"/>
      <c r="AT865" s="13"/>
      <c r="AU865" s="13"/>
      <c r="AW865" s="13"/>
      <c r="AY865" s="13"/>
      <c r="BA865" s="13"/>
      <c r="BC865" s="13"/>
      <c r="BE865" s="13"/>
      <c r="BI865" s="13"/>
    </row>
    <row r="866" spans="15:61" x14ac:dyDescent="0.35">
      <c r="O866" s="13"/>
      <c r="Q866" s="13"/>
      <c r="S866" s="13"/>
      <c r="U866" s="13"/>
      <c r="W866" s="20"/>
      <c r="Y866" s="13"/>
      <c r="AA866" s="13"/>
      <c r="AE866" s="13"/>
      <c r="AI866" s="24"/>
      <c r="AJ866" s="1"/>
      <c r="AK866" s="13"/>
      <c r="AL866" s="1"/>
      <c r="AM866" s="13"/>
      <c r="AN866" s="13"/>
      <c r="AO866" s="13"/>
      <c r="AQ866" s="13"/>
      <c r="AR866" s="13"/>
      <c r="AS866" s="13"/>
      <c r="AT866" s="13"/>
      <c r="AU866" s="13"/>
      <c r="AW866" s="13"/>
      <c r="AY866" s="13"/>
      <c r="BA866" s="13"/>
      <c r="BC866" s="13"/>
      <c r="BE866" s="13"/>
      <c r="BI866" s="13"/>
    </row>
    <row r="867" spans="15:61" x14ac:dyDescent="0.35">
      <c r="O867" s="13"/>
      <c r="Q867" s="13"/>
      <c r="S867" s="13"/>
      <c r="U867" s="13"/>
      <c r="W867" s="20"/>
      <c r="Y867" s="13"/>
      <c r="AA867" s="13"/>
      <c r="AE867" s="13"/>
      <c r="AI867" s="24"/>
      <c r="AJ867" s="1"/>
      <c r="AK867" s="13"/>
      <c r="AL867" s="1"/>
      <c r="AM867" s="13"/>
      <c r="AN867" s="13"/>
      <c r="AO867" s="13"/>
      <c r="AQ867" s="13"/>
      <c r="AR867" s="13"/>
      <c r="AS867" s="13"/>
      <c r="AT867" s="13"/>
      <c r="AU867" s="13"/>
      <c r="AW867" s="13"/>
      <c r="AY867" s="13"/>
      <c r="BA867" s="13"/>
      <c r="BC867" s="13"/>
      <c r="BE867" s="13"/>
      <c r="BI867" s="13"/>
    </row>
    <row r="868" spans="15:61" x14ac:dyDescent="0.35">
      <c r="O868" s="13"/>
      <c r="Q868" s="13"/>
      <c r="S868" s="13"/>
      <c r="U868" s="13"/>
      <c r="W868" s="20"/>
      <c r="Y868" s="13"/>
      <c r="AA868" s="13"/>
      <c r="AE868" s="13"/>
      <c r="AI868" s="24"/>
      <c r="AJ868" s="1"/>
      <c r="AK868" s="13"/>
      <c r="AL868" s="1"/>
      <c r="AM868" s="13"/>
      <c r="AN868" s="13"/>
      <c r="AO868" s="13"/>
      <c r="AQ868" s="13"/>
      <c r="AR868" s="13"/>
      <c r="AS868" s="13"/>
      <c r="AT868" s="13"/>
      <c r="AU868" s="13"/>
      <c r="AW868" s="13"/>
      <c r="AY868" s="13"/>
      <c r="BA868" s="13"/>
      <c r="BC868" s="13"/>
      <c r="BE868" s="13"/>
      <c r="BI868" s="13"/>
    </row>
    <row r="869" spans="15:61" x14ac:dyDescent="0.35">
      <c r="O869" s="13"/>
      <c r="Q869" s="13"/>
      <c r="S869" s="13"/>
      <c r="U869" s="13"/>
      <c r="W869" s="20"/>
      <c r="Y869" s="13"/>
      <c r="AA869" s="13"/>
      <c r="AE869" s="13"/>
      <c r="AI869" s="24"/>
      <c r="AJ869" s="1"/>
      <c r="AK869" s="13"/>
      <c r="AL869" s="1"/>
      <c r="AM869" s="13"/>
      <c r="AN869" s="13"/>
      <c r="AO869" s="13"/>
      <c r="AQ869" s="13"/>
      <c r="AR869" s="13"/>
      <c r="AS869" s="13"/>
      <c r="AT869" s="13"/>
      <c r="AU869" s="13"/>
      <c r="AW869" s="13"/>
      <c r="AY869" s="13"/>
      <c r="BA869" s="13"/>
      <c r="BC869" s="13"/>
      <c r="BE869" s="13"/>
      <c r="BI869" s="13"/>
    </row>
    <row r="870" spans="15:61" x14ac:dyDescent="0.35">
      <c r="O870" s="13"/>
      <c r="Q870" s="13"/>
      <c r="S870" s="13"/>
      <c r="U870" s="13"/>
      <c r="W870" s="20"/>
      <c r="Y870" s="13"/>
      <c r="AA870" s="13"/>
      <c r="AE870" s="13"/>
      <c r="AI870" s="24"/>
      <c r="AJ870" s="1"/>
      <c r="AK870" s="13"/>
      <c r="AL870" s="1"/>
      <c r="AM870" s="13"/>
      <c r="AN870" s="13"/>
      <c r="AO870" s="13"/>
      <c r="AQ870" s="13"/>
      <c r="AR870" s="13"/>
      <c r="AS870" s="13"/>
      <c r="AT870" s="13"/>
      <c r="AU870" s="13"/>
      <c r="AW870" s="13"/>
      <c r="AY870" s="13"/>
      <c r="BA870" s="13"/>
      <c r="BC870" s="13"/>
      <c r="BE870" s="13"/>
      <c r="BI870" s="13"/>
    </row>
    <row r="871" spans="15:61" x14ac:dyDescent="0.35">
      <c r="O871" s="13"/>
      <c r="Q871" s="13"/>
      <c r="S871" s="13"/>
      <c r="U871" s="13"/>
      <c r="W871" s="20"/>
      <c r="Y871" s="13"/>
      <c r="AA871" s="13"/>
      <c r="AE871" s="13"/>
      <c r="AI871" s="24"/>
      <c r="AJ871" s="1"/>
      <c r="AK871" s="13"/>
      <c r="AL871" s="1"/>
      <c r="AM871" s="13"/>
      <c r="AN871" s="13"/>
      <c r="AO871" s="13"/>
      <c r="AQ871" s="13"/>
      <c r="AR871" s="13"/>
      <c r="AS871" s="13"/>
      <c r="AT871" s="13"/>
      <c r="AU871" s="13"/>
      <c r="AW871" s="13"/>
      <c r="AY871" s="13"/>
      <c r="BA871" s="13"/>
      <c r="BC871" s="13"/>
      <c r="BE871" s="13"/>
      <c r="BI871" s="13"/>
    </row>
    <row r="872" spans="15:61" x14ac:dyDescent="0.35">
      <c r="O872" s="13"/>
      <c r="Q872" s="13"/>
      <c r="S872" s="13"/>
      <c r="U872" s="13"/>
      <c r="W872" s="20"/>
      <c r="Y872" s="13"/>
      <c r="AA872" s="13"/>
      <c r="AE872" s="13"/>
      <c r="AI872" s="24"/>
      <c r="AJ872" s="1"/>
      <c r="AK872" s="13"/>
      <c r="AL872" s="1"/>
      <c r="AM872" s="13"/>
      <c r="AN872" s="13"/>
      <c r="AO872" s="13"/>
      <c r="AQ872" s="13"/>
      <c r="AR872" s="13"/>
      <c r="AS872" s="13"/>
      <c r="AT872" s="13"/>
      <c r="AU872" s="13"/>
      <c r="AW872" s="13"/>
      <c r="AY872" s="13"/>
      <c r="BA872" s="13"/>
      <c r="BC872" s="13"/>
      <c r="BE872" s="13"/>
      <c r="BI872" s="13"/>
    </row>
    <row r="873" spans="15:61" x14ac:dyDescent="0.35">
      <c r="O873" s="13"/>
      <c r="Q873" s="13"/>
      <c r="S873" s="13"/>
      <c r="U873" s="13"/>
      <c r="W873" s="20"/>
      <c r="Y873" s="13"/>
      <c r="AA873" s="13"/>
      <c r="AE873" s="13"/>
      <c r="AI873" s="24"/>
      <c r="AJ873" s="1"/>
      <c r="AK873" s="13"/>
      <c r="AL873" s="1"/>
      <c r="AM873" s="13"/>
      <c r="AN873" s="13"/>
      <c r="AO873" s="13"/>
      <c r="AQ873" s="13"/>
      <c r="AR873" s="13"/>
      <c r="AS873" s="13"/>
      <c r="AT873" s="13"/>
      <c r="AU873" s="13"/>
      <c r="AW873" s="13"/>
      <c r="AY873" s="13"/>
      <c r="BA873" s="13"/>
      <c r="BC873" s="13"/>
      <c r="BE873" s="13"/>
      <c r="BI873" s="13"/>
    </row>
    <row r="874" spans="15:61" x14ac:dyDescent="0.35">
      <c r="O874" s="13"/>
      <c r="Q874" s="13"/>
      <c r="S874" s="13"/>
      <c r="U874" s="13"/>
      <c r="W874" s="20"/>
      <c r="Y874" s="13"/>
      <c r="AA874" s="13"/>
      <c r="AE874" s="13"/>
      <c r="AI874" s="24"/>
      <c r="AJ874" s="1"/>
      <c r="AK874" s="13"/>
      <c r="AL874" s="1"/>
      <c r="AM874" s="13"/>
      <c r="AN874" s="13"/>
      <c r="AO874" s="13"/>
      <c r="AQ874" s="13"/>
      <c r="AR874" s="13"/>
      <c r="AS874" s="13"/>
      <c r="AT874" s="13"/>
      <c r="AU874" s="13"/>
      <c r="AW874" s="13"/>
      <c r="AY874" s="13"/>
      <c r="BA874" s="13"/>
      <c r="BC874" s="13"/>
      <c r="BE874" s="13"/>
      <c r="BI874" s="13"/>
    </row>
    <row r="875" spans="15:61" x14ac:dyDescent="0.35">
      <c r="O875" s="13"/>
      <c r="Q875" s="13"/>
      <c r="S875" s="13"/>
      <c r="U875" s="13"/>
      <c r="W875" s="20"/>
      <c r="Y875" s="13"/>
      <c r="AA875" s="13"/>
      <c r="AE875" s="13"/>
      <c r="AI875" s="24"/>
      <c r="AJ875" s="1"/>
      <c r="AK875" s="13"/>
      <c r="AL875" s="1"/>
      <c r="AM875" s="13"/>
      <c r="AN875" s="13"/>
      <c r="AO875" s="13"/>
      <c r="AQ875" s="13"/>
      <c r="AR875" s="13"/>
      <c r="AS875" s="13"/>
      <c r="AT875" s="13"/>
      <c r="AU875" s="13"/>
      <c r="AW875" s="13"/>
      <c r="AY875" s="13"/>
      <c r="BA875" s="13"/>
      <c r="BC875" s="13"/>
      <c r="BE875" s="13"/>
      <c r="BI875" s="13"/>
    </row>
    <row r="876" spans="15:61" x14ac:dyDescent="0.35">
      <c r="O876" s="13"/>
      <c r="Q876" s="13"/>
      <c r="S876" s="13"/>
      <c r="U876" s="13"/>
      <c r="W876" s="20"/>
      <c r="Y876" s="13"/>
      <c r="AA876" s="13"/>
      <c r="AE876" s="13"/>
      <c r="AI876" s="24"/>
      <c r="AJ876" s="1"/>
      <c r="AK876" s="13"/>
      <c r="AL876" s="1"/>
      <c r="AM876" s="13"/>
      <c r="AN876" s="13"/>
      <c r="AO876" s="13"/>
      <c r="AQ876" s="13"/>
      <c r="AR876" s="13"/>
      <c r="AS876" s="13"/>
      <c r="AT876" s="13"/>
      <c r="AU876" s="13"/>
      <c r="AW876" s="13"/>
      <c r="AY876" s="13"/>
      <c r="BA876" s="13"/>
      <c r="BC876" s="13"/>
      <c r="BE876" s="13"/>
      <c r="BI876" s="13"/>
    </row>
    <row r="877" spans="15:61" x14ac:dyDescent="0.35">
      <c r="O877" s="13"/>
      <c r="Q877" s="13"/>
      <c r="S877" s="13"/>
      <c r="U877" s="13"/>
      <c r="W877" s="20"/>
      <c r="Y877" s="13"/>
      <c r="AA877" s="13"/>
      <c r="AE877" s="13"/>
      <c r="AI877" s="24"/>
      <c r="AJ877" s="1"/>
      <c r="AK877" s="13"/>
      <c r="AL877" s="1"/>
      <c r="AM877" s="13"/>
      <c r="AN877" s="13"/>
      <c r="AO877" s="13"/>
      <c r="AQ877" s="13"/>
      <c r="AR877" s="13"/>
      <c r="AS877" s="13"/>
      <c r="AT877" s="13"/>
      <c r="AU877" s="13"/>
      <c r="AW877" s="13"/>
      <c r="AY877" s="13"/>
      <c r="BA877" s="13"/>
      <c r="BC877" s="13"/>
      <c r="BE877" s="13"/>
      <c r="BI877" s="13"/>
    </row>
    <row r="878" spans="15:61" x14ac:dyDescent="0.35">
      <c r="O878" s="13"/>
      <c r="Q878" s="13"/>
      <c r="S878" s="13"/>
      <c r="U878" s="13"/>
      <c r="W878" s="20"/>
      <c r="Y878" s="13"/>
      <c r="AA878" s="13"/>
      <c r="AE878" s="13"/>
      <c r="AI878" s="24"/>
      <c r="AJ878" s="1"/>
      <c r="AK878" s="13"/>
      <c r="AL878" s="1"/>
      <c r="AM878" s="13"/>
      <c r="AN878" s="13"/>
      <c r="AO878" s="13"/>
      <c r="AQ878" s="13"/>
      <c r="AR878" s="13"/>
      <c r="AS878" s="13"/>
      <c r="AT878" s="13"/>
      <c r="AU878" s="13"/>
      <c r="AW878" s="13"/>
      <c r="AY878" s="13"/>
      <c r="BA878" s="13"/>
      <c r="BC878" s="13"/>
      <c r="BE878" s="13"/>
      <c r="BI878" s="13"/>
    </row>
    <row r="879" spans="15:61" x14ac:dyDescent="0.35">
      <c r="O879" s="13"/>
      <c r="Q879" s="13"/>
      <c r="S879" s="13"/>
      <c r="U879" s="13"/>
      <c r="W879" s="20"/>
      <c r="Y879" s="13"/>
      <c r="AA879" s="13"/>
      <c r="AE879" s="13"/>
      <c r="AI879" s="24"/>
      <c r="AJ879" s="1"/>
      <c r="AK879" s="13"/>
      <c r="AL879" s="1"/>
      <c r="AM879" s="13"/>
      <c r="AN879" s="13"/>
      <c r="AO879" s="13"/>
      <c r="AQ879" s="13"/>
      <c r="AR879" s="13"/>
      <c r="AS879" s="13"/>
      <c r="AT879" s="13"/>
      <c r="AU879" s="13"/>
      <c r="AW879" s="13"/>
      <c r="AY879" s="13"/>
      <c r="BA879" s="13"/>
      <c r="BC879" s="13"/>
      <c r="BE879" s="13"/>
      <c r="BI879" s="13"/>
    </row>
    <row r="880" spans="15:61" x14ac:dyDescent="0.35">
      <c r="O880" s="13"/>
      <c r="Q880" s="13"/>
      <c r="S880" s="13"/>
      <c r="U880" s="13"/>
      <c r="W880" s="20"/>
      <c r="Y880" s="13"/>
      <c r="AA880" s="13"/>
      <c r="AE880" s="13"/>
      <c r="AI880" s="24"/>
      <c r="AJ880" s="1"/>
      <c r="AK880" s="13"/>
      <c r="AL880" s="1"/>
      <c r="AM880" s="13"/>
      <c r="AN880" s="13"/>
      <c r="AO880" s="13"/>
      <c r="AQ880" s="13"/>
      <c r="AR880" s="13"/>
      <c r="AS880" s="13"/>
      <c r="AT880" s="13"/>
      <c r="AU880" s="13"/>
      <c r="AW880" s="13"/>
      <c r="AY880" s="13"/>
      <c r="BA880" s="13"/>
      <c r="BC880" s="13"/>
      <c r="BE880" s="13"/>
      <c r="BI880" s="13"/>
    </row>
    <row r="881" spans="15:61" x14ac:dyDescent="0.35">
      <c r="O881" s="13"/>
      <c r="Q881" s="13"/>
      <c r="S881" s="13"/>
      <c r="U881" s="13"/>
      <c r="W881" s="20"/>
      <c r="Y881" s="13"/>
      <c r="AA881" s="13"/>
      <c r="AE881" s="13"/>
      <c r="AI881" s="24"/>
      <c r="AJ881" s="1"/>
      <c r="AK881" s="13"/>
      <c r="AL881" s="1"/>
      <c r="AM881" s="13"/>
      <c r="AN881" s="13"/>
      <c r="AO881" s="13"/>
      <c r="AQ881" s="13"/>
      <c r="AR881" s="13"/>
      <c r="AS881" s="13"/>
      <c r="AT881" s="13"/>
      <c r="AU881" s="13"/>
      <c r="AW881" s="13"/>
      <c r="AY881" s="13"/>
      <c r="BA881" s="13"/>
      <c r="BC881" s="13"/>
      <c r="BE881" s="13"/>
      <c r="BI881" s="13"/>
    </row>
    <row r="882" spans="15:61" x14ac:dyDescent="0.35">
      <c r="O882" s="13"/>
      <c r="Q882" s="13"/>
      <c r="S882" s="13"/>
      <c r="U882" s="13"/>
      <c r="W882" s="20"/>
      <c r="Y882" s="13"/>
      <c r="AA882" s="13"/>
      <c r="AE882" s="13"/>
      <c r="AI882" s="24"/>
      <c r="AJ882" s="1"/>
      <c r="AK882" s="13"/>
      <c r="AL882" s="1"/>
      <c r="AM882" s="13"/>
      <c r="AN882" s="13"/>
      <c r="AO882" s="13"/>
      <c r="AQ882" s="13"/>
      <c r="AR882" s="13"/>
      <c r="AS882" s="13"/>
      <c r="AT882" s="13"/>
      <c r="AU882" s="13"/>
      <c r="AW882" s="13"/>
      <c r="AY882" s="13"/>
      <c r="BA882" s="13"/>
      <c r="BC882" s="13"/>
      <c r="BE882" s="13"/>
      <c r="BI882" s="13"/>
    </row>
    <row r="883" spans="15:61" x14ac:dyDescent="0.35">
      <c r="O883" s="13"/>
      <c r="Q883" s="13"/>
      <c r="S883" s="13"/>
      <c r="U883" s="13"/>
      <c r="W883" s="20"/>
      <c r="Y883" s="13"/>
      <c r="AA883" s="13"/>
      <c r="AE883" s="13"/>
      <c r="AI883" s="24"/>
      <c r="AJ883" s="1"/>
      <c r="AK883" s="13"/>
      <c r="AL883" s="1"/>
      <c r="AM883" s="13"/>
      <c r="AN883" s="13"/>
      <c r="AO883" s="13"/>
      <c r="AQ883" s="13"/>
      <c r="AR883" s="13"/>
      <c r="AS883" s="13"/>
      <c r="AT883" s="13"/>
      <c r="AU883" s="13"/>
      <c r="AW883" s="13"/>
      <c r="AY883" s="13"/>
      <c r="BA883" s="13"/>
      <c r="BC883" s="13"/>
      <c r="BE883" s="13"/>
      <c r="BI883" s="13"/>
    </row>
    <row r="884" spans="15:61" x14ac:dyDescent="0.35">
      <c r="O884" s="13"/>
      <c r="Q884" s="13"/>
      <c r="S884" s="13"/>
      <c r="U884" s="13"/>
      <c r="W884" s="20"/>
      <c r="Y884" s="13"/>
      <c r="AA884" s="13"/>
      <c r="AE884" s="13"/>
      <c r="AI884" s="24"/>
      <c r="AJ884" s="1"/>
      <c r="AK884" s="13"/>
      <c r="AL884" s="1"/>
      <c r="AM884" s="13"/>
      <c r="AN884" s="13"/>
      <c r="AO884" s="13"/>
      <c r="AQ884" s="13"/>
      <c r="AR884" s="13"/>
      <c r="AS884" s="13"/>
      <c r="AT884" s="13"/>
      <c r="AU884" s="13"/>
      <c r="AW884" s="13"/>
      <c r="AY884" s="13"/>
      <c r="BA884" s="13"/>
      <c r="BC884" s="13"/>
      <c r="BE884" s="13"/>
      <c r="BI884" s="13"/>
    </row>
    <row r="885" spans="15:61" x14ac:dyDescent="0.35">
      <c r="O885" s="13"/>
      <c r="Q885" s="13"/>
      <c r="S885" s="13"/>
      <c r="U885" s="13"/>
      <c r="W885" s="20"/>
      <c r="Y885" s="13"/>
      <c r="AA885" s="13"/>
      <c r="AE885" s="13"/>
      <c r="AI885" s="24"/>
      <c r="AJ885" s="1"/>
      <c r="AK885" s="13"/>
      <c r="AL885" s="1"/>
      <c r="AM885" s="13"/>
      <c r="AN885" s="13"/>
      <c r="AO885" s="13"/>
      <c r="AQ885" s="13"/>
      <c r="AR885" s="13"/>
      <c r="AS885" s="13"/>
      <c r="AT885" s="13"/>
      <c r="AU885" s="13"/>
      <c r="AW885" s="13"/>
      <c r="AY885" s="13"/>
      <c r="BA885" s="13"/>
      <c r="BC885" s="13"/>
      <c r="BE885" s="13"/>
      <c r="BI885" s="13"/>
    </row>
    <row r="886" spans="15:61" x14ac:dyDescent="0.35">
      <c r="O886" s="13"/>
      <c r="Q886" s="13"/>
      <c r="S886" s="13"/>
      <c r="U886" s="13"/>
      <c r="W886" s="20"/>
      <c r="Y886" s="13"/>
      <c r="AA886" s="13"/>
      <c r="AE886" s="13"/>
      <c r="AI886" s="24"/>
      <c r="AJ886" s="1"/>
      <c r="AK886" s="13"/>
      <c r="AL886" s="1"/>
      <c r="AM886" s="13"/>
      <c r="AN886" s="13"/>
      <c r="AO886" s="13"/>
      <c r="AQ886" s="13"/>
      <c r="AR886" s="13"/>
      <c r="AS886" s="13"/>
      <c r="AT886" s="13"/>
      <c r="AU886" s="13"/>
      <c r="AW886" s="13"/>
      <c r="AY886" s="13"/>
      <c r="BA886" s="13"/>
      <c r="BC886" s="13"/>
      <c r="BE886" s="13"/>
      <c r="BI886" s="13"/>
    </row>
    <row r="887" spans="15:61" x14ac:dyDescent="0.35">
      <c r="O887" s="13"/>
      <c r="Q887" s="13"/>
      <c r="S887" s="13"/>
      <c r="U887" s="13"/>
      <c r="W887" s="20"/>
      <c r="Y887" s="13"/>
      <c r="AA887" s="13"/>
      <c r="AE887" s="13"/>
      <c r="AI887" s="24"/>
      <c r="AJ887" s="1"/>
      <c r="AK887" s="13"/>
      <c r="AL887" s="1"/>
      <c r="AM887" s="13"/>
      <c r="AN887" s="13"/>
      <c r="AO887" s="13"/>
      <c r="AQ887" s="13"/>
      <c r="AR887" s="13"/>
      <c r="AS887" s="13"/>
      <c r="AT887" s="13"/>
      <c r="AU887" s="13"/>
      <c r="AW887" s="13"/>
      <c r="AY887" s="13"/>
      <c r="BA887" s="13"/>
      <c r="BC887" s="13"/>
      <c r="BE887" s="13"/>
      <c r="BI887" s="13"/>
    </row>
    <row r="888" spans="15:61" x14ac:dyDescent="0.35">
      <c r="O888" s="13"/>
      <c r="Q888" s="13"/>
      <c r="S888" s="13"/>
      <c r="U888" s="13"/>
      <c r="W888" s="20"/>
      <c r="Y888" s="13"/>
      <c r="AA888" s="13"/>
      <c r="AE888" s="13"/>
      <c r="AI888" s="24"/>
      <c r="AJ888" s="1"/>
      <c r="AK888" s="13"/>
      <c r="AL888" s="1"/>
      <c r="AM888" s="13"/>
      <c r="AN888" s="13"/>
      <c r="AO888" s="13"/>
      <c r="AQ888" s="13"/>
      <c r="AR888" s="13"/>
      <c r="AS888" s="13"/>
      <c r="AT888" s="13"/>
      <c r="AU888" s="13"/>
      <c r="AW888" s="13"/>
      <c r="AY888" s="13"/>
      <c r="BA888" s="13"/>
      <c r="BC888" s="13"/>
      <c r="BE888" s="13"/>
      <c r="BI888" s="13"/>
    </row>
    <row r="889" spans="15:61" x14ac:dyDescent="0.35">
      <c r="O889" s="13"/>
      <c r="Q889" s="13"/>
      <c r="S889" s="13"/>
      <c r="U889" s="13"/>
      <c r="W889" s="20"/>
      <c r="Y889" s="13"/>
      <c r="AA889" s="13"/>
      <c r="AE889" s="13"/>
      <c r="AI889" s="24"/>
      <c r="AJ889" s="1"/>
      <c r="AK889" s="13"/>
      <c r="AL889" s="1"/>
      <c r="AM889" s="13"/>
      <c r="AN889" s="13"/>
      <c r="AO889" s="13"/>
      <c r="AQ889" s="13"/>
      <c r="AR889" s="13"/>
      <c r="AS889" s="13"/>
      <c r="AT889" s="13"/>
      <c r="AU889" s="13"/>
      <c r="AW889" s="13"/>
      <c r="AY889" s="13"/>
      <c r="BA889" s="13"/>
      <c r="BC889" s="13"/>
      <c r="BE889" s="13"/>
      <c r="BI889" s="13"/>
    </row>
    <row r="890" spans="15:61" x14ac:dyDescent="0.35">
      <c r="O890" s="13"/>
      <c r="Q890" s="13"/>
      <c r="S890" s="13"/>
      <c r="U890" s="13"/>
      <c r="W890" s="20"/>
      <c r="Y890" s="13"/>
      <c r="AA890" s="13"/>
      <c r="AE890" s="13"/>
      <c r="AI890" s="24"/>
      <c r="AJ890" s="1"/>
      <c r="AK890" s="13"/>
      <c r="AL890" s="1"/>
      <c r="AM890" s="13"/>
      <c r="AN890" s="13"/>
      <c r="AO890" s="13"/>
      <c r="AQ890" s="13"/>
      <c r="AR890" s="13"/>
      <c r="AS890" s="13"/>
      <c r="AT890" s="13"/>
      <c r="AU890" s="13"/>
      <c r="AW890" s="13"/>
      <c r="AY890" s="13"/>
      <c r="BA890" s="13"/>
      <c r="BC890" s="13"/>
      <c r="BE890" s="13"/>
      <c r="BI890" s="13"/>
    </row>
    <row r="891" spans="15:61" x14ac:dyDescent="0.35">
      <c r="O891" s="13"/>
      <c r="Q891" s="13"/>
      <c r="S891" s="13"/>
      <c r="U891" s="13"/>
      <c r="W891" s="20"/>
      <c r="Y891" s="13"/>
      <c r="AA891" s="13"/>
      <c r="AE891" s="13"/>
      <c r="AI891" s="24"/>
      <c r="AJ891" s="1"/>
      <c r="AK891" s="13"/>
      <c r="AL891" s="1"/>
      <c r="AM891" s="13"/>
      <c r="AN891" s="13"/>
      <c r="AO891" s="13"/>
      <c r="AQ891" s="13"/>
      <c r="AR891" s="13"/>
      <c r="AS891" s="13"/>
      <c r="AT891" s="13"/>
      <c r="AU891" s="13"/>
      <c r="AW891" s="13"/>
      <c r="AY891" s="13"/>
      <c r="BA891" s="13"/>
      <c r="BC891" s="13"/>
      <c r="BE891" s="13"/>
      <c r="BI891" s="13"/>
    </row>
    <row r="892" spans="15:61" x14ac:dyDescent="0.35">
      <c r="O892" s="13"/>
      <c r="Q892" s="13"/>
      <c r="S892" s="13"/>
      <c r="U892" s="13"/>
      <c r="W892" s="20"/>
      <c r="Y892" s="13"/>
      <c r="AA892" s="13"/>
      <c r="AE892" s="13"/>
      <c r="AI892" s="24"/>
      <c r="AJ892" s="1"/>
      <c r="AK892" s="13"/>
      <c r="AL892" s="1"/>
      <c r="AM892" s="13"/>
      <c r="AN892" s="13"/>
      <c r="AO892" s="13"/>
      <c r="AQ892" s="13"/>
      <c r="AR892" s="13"/>
      <c r="AS892" s="13"/>
      <c r="AT892" s="13"/>
      <c r="AU892" s="13"/>
      <c r="AW892" s="13"/>
      <c r="AY892" s="13"/>
      <c r="BA892" s="13"/>
      <c r="BC892" s="13"/>
      <c r="BE892" s="13"/>
      <c r="BI892" s="13"/>
    </row>
    <row r="893" spans="15:61" x14ac:dyDescent="0.35">
      <c r="O893" s="13"/>
      <c r="Q893" s="13"/>
      <c r="S893" s="13"/>
      <c r="U893" s="13"/>
      <c r="W893" s="20"/>
      <c r="Y893" s="13"/>
      <c r="AA893" s="13"/>
      <c r="AE893" s="13"/>
      <c r="AI893" s="24"/>
      <c r="AJ893" s="1"/>
      <c r="AK893" s="13"/>
      <c r="AL893" s="1"/>
      <c r="AM893" s="13"/>
      <c r="AN893" s="13"/>
      <c r="AO893" s="13"/>
      <c r="AQ893" s="13"/>
      <c r="AR893" s="13"/>
      <c r="AS893" s="13"/>
      <c r="AT893" s="13"/>
      <c r="AU893" s="13"/>
      <c r="AW893" s="13"/>
      <c r="AY893" s="13"/>
      <c r="BA893" s="13"/>
      <c r="BC893" s="13"/>
      <c r="BE893" s="13"/>
      <c r="BI893" s="13"/>
    </row>
    <row r="894" spans="15:61" x14ac:dyDescent="0.35">
      <c r="O894" s="13"/>
      <c r="Q894" s="13"/>
      <c r="S894" s="13"/>
      <c r="U894" s="13"/>
      <c r="W894" s="20"/>
      <c r="Y894" s="13"/>
      <c r="AA894" s="13"/>
      <c r="AE894" s="13"/>
      <c r="AI894" s="24"/>
      <c r="AJ894" s="1"/>
      <c r="AK894" s="13"/>
      <c r="AL894" s="1"/>
      <c r="AM894" s="13"/>
      <c r="AN894" s="13"/>
      <c r="AO894" s="13"/>
      <c r="AQ894" s="13"/>
      <c r="AR894" s="13"/>
      <c r="AS894" s="13"/>
      <c r="AT894" s="13"/>
      <c r="AU894" s="13"/>
      <c r="AW894" s="13"/>
      <c r="AY894" s="13"/>
      <c r="BA894" s="13"/>
      <c r="BC894" s="13"/>
      <c r="BE894" s="13"/>
      <c r="BI894" s="13"/>
    </row>
    <row r="895" spans="15:61" x14ac:dyDescent="0.35">
      <c r="O895" s="13"/>
      <c r="Q895" s="13"/>
      <c r="S895" s="13"/>
      <c r="U895" s="13"/>
      <c r="W895" s="20"/>
      <c r="Y895" s="13"/>
      <c r="AA895" s="13"/>
      <c r="AE895" s="13"/>
      <c r="AI895" s="24"/>
      <c r="AJ895" s="1"/>
      <c r="AK895" s="13"/>
      <c r="AL895" s="1"/>
      <c r="AM895" s="13"/>
      <c r="AN895" s="13"/>
      <c r="AO895" s="13"/>
      <c r="AQ895" s="13"/>
      <c r="AR895" s="13"/>
      <c r="AS895" s="13"/>
      <c r="AT895" s="13"/>
      <c r="AU895" s="13"/>
      <c r="AW895" s="13"/>
      <c r="AY895" s="13"/>
      <c r="BA895" s="13"/>
      <c r="BC895" s="13"/>
      <c r="BE895" s="13"/>
      <c r="BI895" s="13"/>
    </row>
    <row r="896" spans="15:61" x14ac:dyDescent="0.35">
      <c r="O896" s="13"/>
      <c r="Q896" s="13"/>
      <c r="S896" s="13"/>
      <c r="U896" s="13"/>
      <c r="W896" s="20"/>
      <c r="Y896" s="13"/>
      <c r="AA896" s="13"/>
      <c r="AE896" s="13"/>
      <c r="AI896" s="24"/>
      <c r="AJ896" s="1"/>
      <c r="AK896" s="13"/>
      <c r="AL896" s="1"/>
      <c r="AM896" s="13"/>
      <c r="AN896" s="13"/>
      <c r="AO896" s="13"/>
      <c r="AQ896" s="13"/>
      <c r="AR896" s="13"/>
      <c r="AS896" s="13"/>
      <c r="AT896" s="13"/>
      <c r="AU896" s="13"/>
      <c r="AW896" s="13"/>
      <c r="AY896" s="13"/>
      <c r="BA896" s="13"/>
      <c r="BC896" s="13"/>
      <c r="BE896" s="13"/>
      <c r="BI896" s="13"/>
    </row>
    <row r="897" spans="15:61" x14ac:dyDescent="0.35">
      <c r="O897" s="13"/>
      <c r="Q897" s="13"/>
      <c r="S897" s="13"/>
      <c r="U897" s="13"/>
      <c r="W897" s="20"/>
      <c r="Y897" s="13"/>
      <c r="AA897" s="13"/>
      <c r="AE897" s="13"/>
      <c r="AI897" s="24"/>
      <c r="AJ897" s="1"/>
      <c r="AK897" s="13"/>
      <c r="AL897" s="1"/>
      <c r="AM897" s="13"/>
      <c r="AN897" s="13"/>
      <c r="AO897" s="13"/>
      <c r="AQ897" s="13"/>
      <c r="AR897" s="13"/>
      <c r="AS897" s="13"/>
      <c r="AT897" s="13"/>
      <c r="AU897" s="13"/>
      <c r="AW897" s="13"/>
      <c r="AY897" s="13"/>
      <c r="BA897" s="13"/>
      <c r="BC897" s="13"/>
      <c r="BE897" s="13"/>
      <c r="BI897" s="13"/>
    </row>
    <row r="898" spans="15:61" x14ac:dyDescent="0.35">
      <c r="O898" s="13"/>
      <c r="Q898" s="13"/>
      <c r="S898" s="13"/>
      <c r="U898" s="13"/>
      <c r="W898" s="20"/>
      <c r="Y898" s="13"/>
      <c r="AA898" s="13"/>
      <c r="AE898" s="13"/>
      <c r="AI898" s="24"/>
      <c r="AJ898" s="1"/>
      <c r="AK898" s="13"/>
      <c r="AL898" s="1"/>
      <c r="AM898" s="13"/>
      <c r="AN898" s="13"/>
      <c r="AO898" s="13"/>
      <c r="AQ898" s="13"/>
      <c r="AR898" s="13"/>
      <c r="AS898" s="13"/>
      <c r="AT898" s="13"/>
      <c r="AU898" s="13"/>
      <c r="AW898" s="13"/>
      <c r="AY898" s="13"/>
      <c r="BA898" s="13"/>
      <c r="BC898" s="13"/>
      <c r="BE898" s="13"/>
      <c r="BI898" s="13"/>
    </row>
    <row r="899" spans="15:61" x14ac:dyDescent="0.35">
      <c r="O899" s="13"/>
      <c r="Q899" s="13"/>
      <c r="S899" s="13"/>
      <c r="U899" s="13"/>
      <c r="W899" s="20"/>
      <c r="Y899" s="13"/>
      <c r="AA899" s="13"/>
      <c r="AE899" s="13"/>
      <c r="AI899" s="24"/>
      <c r="AJ899" s="1"/>
      <c r="AK899" s="13"/>
      <c r="AL899" s="1"/>
      <c r="AM899" s="13"/>
      <c r="AN899" s="13"/>
      <c r="AO899" s="13"/>
      <c r="AQ899" s="13"/>
      <c r="AR899" s="13"/>
      <c r="AS899" s="13"/>
      <c r="AT899" s="13"/>
      <c r="AU899" s="13"/>
      <c r="AW899" s="13"/>
      <c r="AY899" s="13"/>
      <c r="BA899" s="13"/>
      <c r="BC899" s="13"/>
      <c r="BE899" s="13"/>
      <c r="BI899" s="13"/>
    </row>
    <row r="900" spans="15:61" x14ac:dyDescent="0.35">
      <c r="O900" s="13"/>
      <c r="Q900" s="13"/>
      <c r="S900" s="13"/>
      <c r="U900" s="13"/>
      <c r="W900" s="20"/>
      <c r="Y900" s="13"/>
      <c r="AA900" s="13"/>
      <c r="AE900" s="13"/>
      <c r="AI900" s="24"/>
      <c r="AJ900" s="1"/>
      <c r="AK900" s="13"/>
      <c r="AL900" s="1"/>
      <c r="AM900" s="13"/>
      <c r="AN900" s="13"/>
      <c r="AO900" s="13"/>
      <c r="AQ900" s="13"/>
      <c r="AR900" s="13"/>
      <c r="AS900" s="13"/>
      <c r="AT900" s="13"/>
      <c r="AU900" s="13"/>
      <c r="AW900" s="13"/>
      <c r="AY900" s="13"/>
      <c r="BA900" s="13"/>
      <c r="BC900" s="13"/>
      <c r="BE900" s="13"/>
      <c r="BI900" s="13"/>
    </row>
    <row r="901" spans="15:61" x14ac:dyDescent="0.35">
      <c r="O901" s="13"/>
      <c r="Q901" s="13"/>
      <c r="S901" s="13"/>
      <c r="U901" s="13"/>
      <c r="W901" s="20"/>
      <c r="Y901" s="13"/>
      <c r="AA901" s="13"/>
      <c r="AE901" s="13"/>
      <c r="AI901" s="24"/>
      <c r="AJ901" s="1"/>
      <c r="AK901" s="13"/>
      <c r="AL901" s="1"/>
      <c r="AM901" s="13"/>
      <c r="AN901" s="13"/>
      <c r="AO901" s="13"/>
      <c r="AQ901" s="13"/>
      <c r="AR901" s="13"/>
      <c r="AS901" s="13"/>
      <c r="AT901" s="13"/>
      <c r="AU901" s="13"/>
      <c r="AW901" s="13"/>
      <c r="AY901" s="13"/>
      <c r="BA901" s="13"/>
      <c r="BC901" s="13"/>
      <c r="BE901" s="13"/>
      <c r="BI901" s="13"/>
    </row>
    <row r="902" spans="15:61" x14ac:dyDescent="0.35">
      <c r="O902" s="13"/>
      <c r="Q902" s="13"/>
      <c r="S902" s="13"/>
      <c r="U902" s="13"/>
      <c r="W902" s="20"/>
      <c r="Y902" s="13"/>
      <c r="AA902" s="13"/>
      <c r="AE902" s="13"/>
      <c r="AI902" s="24"/>
      <c r="AJ902" s="1"/>
      <c r="AK902" s="13"/>
      <c r="AL902" s="1"/>
      <c r="AM902" s="13"/>
      <c r="AN902" s="13"/>
      <c r="AO902" s="13"/>
      <c r="AQ902" s="13"/>
      <c r="AR902" s="13"/>
      <c r="AS902" s="13"/>
      <c r="AT902" s="13"/>
      <c r="AU902" s="13"/>
      <c r="AW902" s="13"/>
      <c r="AY902" s="13"/>
      <c r="BA902" s="13"/>
      <c r="BC902" s="13"/>
      <c r="BE902" s="13"/>
      <c r="BI902" s="13"/>
    </row>
    <row r="903" spans="15:61" x14ac:dyDescent="0.35">
      <c r="O903" s="13"/>
      <c r="Q903" s="13"/>
      <c r="S903" s="13"/>
      <c r="U903" s="13"/>
      <c r="W903" s="20"/>
      <c r="Y903" s="13"/>
      <c r="AA903" s="13"/>
      <c r="AE903" s="13"/>
      <c r="AI903" s="24"/>
      <c r="AJ903" s="1"/>
      <c r="AK903" s="13"/>
      <c r="AL903" s="1"/>
      <c r="AM903" s="13"/>
      <c r="AN903" s="13"/>
      <c r="AO903" s="13"/>
      <c r="AQ903" s="13"/>
      <c r="AR903" s="13"/>
      <c r="AS903" s="13"/>
      <c r="AT903" s="13"/>
      <c r="AU903" s="13"/>
      <c r="AW903" s="13"/>
      <c r="AY903" s="13"/>
      <c r="BA903" s="13"/>
      <c r="BC903" s="13"/>
      <c r="BE903" s="13"/>
      <c r="BI903" s="13"/>
    </row>
    <row r="904" spans="15:61" x14ac:dyDescent="0.35">
      <c r="O904" s="13"/>
      <c r="Q904" s="13"/>
      <c r="S904" s="13"/>
      <c r="U904" s="13"/>
      <c r="W904" s="20"/>
      <c r="Y904" s="13"/>
      <c r="AA904" s="13"/>
      <c r="AE904" s="13"/>
      <c r="AI904" s="24"/>
      <c r="AJ904" s="1"/>
      <c r="AK904" s="13"/>
      <c r="AL904" s="1"/>
      <c r="AM904" s="13"/>
      <c r="AN904" s="13"/>
      <c r="AO904" s="13"/>
      <c r="AQ904" s="13"/>
      <c r="AR904" s="13"/>
      <c r="AS904" s="13"/>
      <c r="AT904" s="13"/>
      <c r="AU904" s="13"/>
      <c r="AW904" s="13"/>
      <c r="AY904" s="13"/>
      <c r="BA904" s="13"/>
      <c r="BC904" s="13"/>
      <c r="BE904" s="13"/>
      <c r="BI904" s="13"/>
    </row>
    <row r="905" spans="15:61" x14ac:dyDescent="0.35">
      <c r="O905" s="13"/>
      <c r="Q905" s="13"/>
      <c r="S905" s="13"/>
      <c r="U905" s="13"/>
      <c r="W905" s="20"/>
      <c r="Y905" s="13"/>
      <c r="AA905" s="13"/>
      <c r="AE905" s="13"/>
      <c r="AI905" s="24"/>
      <c r="AJ905" s="1"/>
      <c r="AK905" s="13"/>
      <c r="AL905" s="1"/>
      <c r="AM905" s="13"/>
      <c r="AN905" s="13"/>
      <c r="AO905" s="13"/>
      <c r="AQ905" s="13"/>
      <c r="AR905" s="13"/>
      <c r="AS905" s="13"/>
      <c r="AT905" s="13"/>
      <c r="AU905" s="13"/>
      <c r="AW905" s="13"/>
      <c r="AY905" s="13"/>
      <c r="BA905" s="13"/>
      <c r="BC905" s="13"/>
      <c r="BE905" s="13"/>
      <c r="BI905" s="13"/>
    </row>
    <row r="906" spans="15:61" x14ac:dyDescent="0.35">
      <c r="O906" s="13"/>
      <c r="Q906" s="13"/>
      <c r="S906" s="13"/>
      <c r="U906" s="13"/>
      <c r="W906" s="20"/>
      <c r="Y906" s="13"/>
      <c r="AA906" s="13"/>
      <c r="AE906" s="13"/>
      <c r="AI906" s="24"/>
      <c r="AJ906" s="1"/>
      <c r="AK906" s="13"/>
      <c r="AL906" s="1"/>
      <c r="AM906" s="13"/>
      <c r="AN906" s="13"/>
      <c r="AO906" s="13"/>
      <c r="AQ906" s="13"/>
      <c r="AR906" s="13"/>
      <c r="AS906" s="13"/>
      <c r="AT906" s="13"/>
      <c r="AU906" s="13"/>
      <c r="AW906" s="13"/>
      <c r="AY906" s="13"/>
      <c r="BA906" s="13"/>
      <c r="BC906" s="13"/>
      <c r="BE906" s="13"/>
      <c r="BI906" s="13"/>
    </row>
    <row r="907" spans="15:61" x14ac:dyDescent="0.35">
      <c r="O907" s="13"/>
      <c r="Q907" s="13"/>
      <c r="S907" s="13"/>
      <c r="U907" s="13"/>
      <c r="W907" s="20"/>
      <c r="Y907" s="13"/>
      <c r="AA907" s="13"/>
      <c r="AE907" s="13"/>
      <c r="AI907" s="24"/>
      <c r="AJ907" s="1"/>
      <c r="AK907" s="13"/>
      <c r="AL907" s="1"/>
      <c r="AM907" s="13"/>
      <c r="AN907" s="13"/>
      <c r="AO907" s="13"/>
      <c r="AQ907" s="13"/>
      <c r="AR907" s="13"/>
      <c r="AS907" s="13"/>
      <c r="AT907" s="13"/>
      <c r="AU907" s="13"/>
      <c r="AW907" s="13"/>
      <c r="AY907" s="13"/>
      <c r="BA907" s="13"/>
      <c r="BC907" s="13"/>
      <c r="BE907" s="13"/>
      <c r="BI907" s="13"/>
    </row>
    <row r="908" spans="15:61" x14ac:dyDescent="0.35">
      <c r="O908" s="13"/>
      <c r="Q908" s="13"/>
      <c r="S908" s="13"/>
      <c r="U908" s="13"/>
      <c r="W908" s="20"/>
      <c r="Y908" s="13"/>
      <c r="AA908" s="13"/>
      <c r="AE908" s="13"/>
      <c r="AI908" s="24"/>
      <c r="AJ908" s="1"/>
      <c r="AK908" s="13"/>
      <c r="AL908" s="1"/>
      <c r="AM908" s="13"/>
      <c r="AN908" s="13"/>
      <c r="AO908" s="13"/>
      <c r="AQ908" s="13"/>
      <c r="AR908" s="13"/>
      <c r="AS908" s="13"/>
      <c r="AT908" s="13"/>
      <c r="AU908" s="13"/>
      <c r="AW908" s="13"/>
      <c r="AY908" s="13"/>
      <c r="BA908" s="13"/>
      <c r="BC908" s="13"/>
      <c r="BE908" s="13"/>
      <c r="BI908" s="13"/>
    </row>
    <row r="909" spans="15:61" x14ac:dyDescent="0.35">
      <c r="O909" s="13"/>
      <c r="Q909" s="13"/>
      <c r="S909" s="13"/>
      <c r="U909" s="13"/>
      <c r="W909" s="20"/>
      <c r="Y909" s="13"/>
      <c r="AA909" s="13"/>
      <c r="AE909" s="13"/>
      <c r="AI909" s="24"/>
      <c r="AJ909" s="1"/>
      <c r="AK909" s="13"/>
      <c r="AL909" s="1"/>
      <c r="AM909" s="13"/>
      <c r="AN909" s="13"/>
      <c r="AO909" s="13"/>
      <c r="AQ909" s="13"/>
      <c r="AR909" s="13"/>
      <c r="AS909" s="13"/>
      <c r="AT909" s="13"/>
      <c r="AU909" s="13"/>
      <c r="AW909" s="13"/>
      <c r="AY909" s="13"/>
      <c r="BA909" s="13"/>
      <c r="BC909" s="13"/>
      <c r="BE909" s="13"/>
      <c r="BI909" s="13"/>
    </row>
    <row r="910" spans="15:61" x14ac:dyDescent="0.35">
      <c r="O910" s="13"/>
      <c r="Q910" s="13"/>
      <c r="S910" s="13"/>
      <c r="U910" s="13"/>
      <c r="W910" s="20"/>
      <c r="Y910" s="13"/>
      <c r="AA910" s="13"/>
      <c r="AE910" s="13"/>
      <c r="AI910" s="24"/>
      <c r="AJ910" s="1"/>
      <c r="AK910" s="13"/>
      <c r="AL910" s="1"/>
      <c r="AM910" s="13"/>
      <c r="AN910" s="13"/>
      <c r="AO910" s="13"/>
      <c r="AQ910" s="13"/>
      <c r="AR910" s="13"/>
      <c r="AS910" s="13"/>
      <c r="AT910" s="13"/>
      <c r="AU910" s="13"/>
      <c r="AW910" s="13"/>
      <c r="AY910" s="13"/>
      <c r="BA910" s="13"/>
      <c r="BC910" s="13"/>
      <c r="BE910" s="13"/>
      <c r="BI910" s="13"/>
    </row>
    <row r="911" spans="15:61" x14ac:dyDescent="0.35">
      <c r="O911" s="13"/>
      <c r="Q911" s="13"/>
      <c r="S911" s="13"/>
      <c r="U911" s="13"/>
      <c r="W911" s="20"/>
      <c r="Y911" s="13"/>
      <c r="AA911" s="13"/>
      <c r="AE911" s="13"/>
      <c r="AI911" s="24"/>
      <c r="AJ911" s="1"/>
      <c r="AK911" s="13"/>
      <c r="AL911" s="1"/>
      <c r="AM911" s="13"/>
      <c r="AN911" s="13"/>
      <c r="AO911" s="13"/>
      <c r="AQ911" s="13"/>
      <c r="AR911" s="13"/>
      <c r="AS911" s="13"/>
      <c r="AT911" s="13"/>
      <c r="AU911" s="13"/>
      <c r="AW911" s="13"/>
      <c r="AY911" s="13"/>
      <c r="BA911" s="13"/>
      <c r="BC911" s="13"/>
      <c r="BE911" s="13"/>
      <c r="BI911" s="13"/>
    </row>
    <row r="912" spans="15:61" x14ac:dyDescent="0.35">
      <c r="O912" s="13"/>
      <c r="Q912" s="13"/>
      <c r="S912" s="13"/>
      <c r="U912" s="13"/>
      <c r="W912" s="20"/>
      <c r="Y912" s="13"/>
      <c r="AA912" s="13"/>
      <c r="AE912" s="13"/>
      <c r="AI912" s="24"/>
      <c r="AJ912" s="1"/>
      <c r="AK912" s="13"/>
      <c r="AL912" s="1"/>
      <c r="AM912" s="13"/>
      <c r="AN912" s="13"/>
      <c r="AO912" s="13"/>
      <c r="AQ912" s="13"/>
      <c r="AR912" s="13"/>
      <c r="AS912" s="13"/>
      <c r="AT912" s="13"/>
      <c r="AU912" s="13"/>
      <c r="AW912" s="13"/>
      <c r="AY912" s="13"/>
      <c r="BA912" s="13"/>
      <c r="BC912" s="13"/>
      <c r="BE912" s="13"/>
      <c r="BI912" s="13"/>
    </row>
    <row r="913" spans="15:61" x14ac:dyDescent="0.35">
      <c r="O913" s="13"/>
      <c r="Q913" s="13"/>
      <c r="S913" s="13"/>
      <c r="U913" s="13"/>
      <c r="W913" s="20"/>
      <c r="Y913" s="13"/>
      <c r="AA913" s="13"/>
      <c r="AE913" s="13"/>
      <c r="AI913" s="24"/>
      <c r="AJ913" s="1"/>
      <c r="AK913" s="13"/>
      <c r="AL913" s="1"/>
      <c r="AM913" s="13"/>
      <c r="AN913" s="13"/>
      <c r="AO913" s="13"/>
      <c r="AQ913" s="13"/>
      <c r="AR913" s="13"/>
      <c r="AS913" s="13"/>
      <c r="AT913" s="13"/>
      <c r="AU913" s="13"/>
      <c r="AW913" s="13"/>
      <c r="AY913" s="13"/>
      <c r="BA913" s="13"/>
      <c r="BC913" s="13"/>
      <c r="BE913" s="13"/>
      <c r="BI913" s="13"/>
    </row>
    <row r="914" spans="15:61" x14ac:dyDescent="0.35">
      <c r="O914" s="13"/>
      <c r="Q914" s="13"/>
      <c r="S914" s="13"/>
      <c r="U914" s="13"/>
      <c r="W914" s="20"/>
      <c r="Y914" s="13"/>
      <c r="AA914" s="13"/>
      <c r="AE914" s="13"/>
      <c r="AI914" s="24"/>
      <c r="AJ914" s="1"/>
      <c r="AK914" s="13"/>
      <c r="AL914" s="1"/>
      <c r="AM914" s="13"/>
      <c r="AN914" s="13"/>
      <c r="AO914" s="13"/>
      <c r="AQ914" s="13"/>
      <c r="AR914" s="13"/>
      <c r="AS914" s="13"/>
      <c r="AT914" s="13"/>
      <c r="AU914" s="13"/>
      <c r="AW914" s="13"/>
      <c r="AY914" s="13"/>
      <c r="BA914" s="13"/>
      <c r="BC914" s="13"/>
      <c r="BE914" s="13"/>
      <c r="BI914" s="13"/>
    </row>
    <row r="915" spans="15:61" x14ac:dyDescent="0.35">
      <c r="O915" s="13"/>
      <c r="Q915" s="13"/>
      <c r="S915" s="13"/>
      <c r="U915" s="13"/>
      <c r="W915" s="20"/>
      <c r="Y915" s="13"/>
      <c r="AA915" s="13"/>
      <c r="AE915" s="13"/>
      <c r="AI915" s="24"/>
      <c r="AJ915" s="1"/>
      <c r="AK915" s="13"/>
      <c r="AL915" s="1"/>
      <c r="AM915" s="13"/>
      <c r="AN915" s="13"/>
      <c r="AO915" s="13"/>
      <c r="AQ915" s="13"/>
      <c r="AR915" s="13"/>
      <c r="AS915" s="13"/>
      <c r="AT915" s="13"/>
      <c r="AU915" s="13"/>
      <c r="AW915" s="13"/>
      <c r="AY915" s="13"/>
      <c r="BA915" s="13"/>
      <c r="BC915" s="13"/>
      <c r="BE915" s="13"/>
      <c r="BI915" s="13"/>
    </row>
    <row r="916" spans="15:61" x14ac:dyDescent="0.35">
      <c r="O916" s="13"/>
      <c r="Q916" s="13"/>
      <c r="S916" s="13"/>
      <c r="U916" s="13"/>
      <c r="W916" s="20"/>
      <c r="Y916" s="13"/>
      <c r="AA916" s="13"/>
      <c r="AE916" s="13"/>
      <c r="AI916" s="24"/>
      <c r="AJ916" s="1"/>
      <c r="AK916" s="13"/>
      <c r="AL916" s="1"/>
      <c r="AM916" s="13"/>
      <c r="AN916" s="13"/>
      <c r="AO916" s="13"/>
      <c r="AQ916" s="13"/>
      <c r="AR916" s="13"/>
      <c r="AS916" s="13"/>
      <c r="AT916" s="13"/>
      <c r="AU916" s="13"/>
      <c r="AW916" s="13"/>
      <c r="AY916" s="13"/>
      <c r="BA916" s="13"/>
      <c r="BC916" s="13"/>
      <c r="BE916" s="13"/>
      <c r="BI916" s="13"/>
    </row>
    <row r="917" spans="15:61" x14ac:dyDescent="0.35">
      <c r="O917" s="13"/>
      <c r="Q917" s="13"/>
      <c r="S917" s="13"/>
      <c r="U917" s="13"/>
      <c r="W917" s="20"/>
      <c r="Y917" s="13"/>
      <c r="AA917" s="13"/>
      <c r="AE917" s="13"/>
      <c r="AI917" s="24"/>
      <c r="AJ917" s="1"/>
      <c r="AK917" s="13"/>
      <c r="AL917" s="1"/>
      <c r="AM917" s="13"/>
      <c r="AN917" s="13"/>
      <c r="AO917" s="13"/>
      <c r="AQ917" s="13"/>
      <c r="AR917" s="13"/>
      <c r="AS917" s="13"/>
      <c r="AT917" s="13"/>
      <c r="AU917" s="13"/>
      <c r="AW917" s="13"/>
      <c r="AY917" s="13"/>
      <c r="BA917" s="13"/>
      <c r="BC917" s="13"/>
      <c r="BE917" s="13"/>
      <c r="BI917" s="13"/>
    </row>
    <row r="918" spans="15:61" x14ac:dyDescent="0.35">
      <c r="O918" s="13"/>
      <c r="Q918" s="13"/>
      <c r="S918" s="13"/>
      <c r="U918" s="13"/>
      <c r="W918" s="20"/>
      <c r="Y918" s="13"/>
      <c r="AA918" s="13"/>
      <c r="AE918" s="13"/>
      <c r="AI918" s="24"/>
      <c r="AJ918" s="1"/>
      <c r="AK918" s="13"/>
      <c r="AL918" s="1"/>
      <c r="AM918" s="13"/>
      <c r="AN918" s="13"/>
      <c r="AO918" s="13"/>
      <c r="AQ918" s="13"/>
      <c r="AR918" s="13"/>
      <c r="AS918" s="13"/>
      <c r="AT918" s="13"/>
      <c r="AU918" s="13"/>
      <c r="AW918" s="13"/>
      <c r="AY918" s="13"/>
      <c r="BA918" s="13"/>
      <c r="BC918" s="13"/>
      <c r="BE918" s="13"/>
      <c r="BI918" s="13"/>
    </row>
    <row r="919" spans="15:61" x14ac:dyDescent="0.35">
      <c r="O919" s="13"/>
      <c r="Q919" s="13"/>
      <c r="S919" s="13"/>
      <c r="U919" s="13"/>
      <c r="W919" s="20"/>
      <c r="Y919" s="13"/>
      <c r="AA919" s="13"/>
      <c r="AE919" s="13"/>
      <c r="AI919" s="24"/>
      <c r="AJ919" s="1"/>
      <c r="AK919" s="13"/>
      <c r="AL919" s="1"/>
      <c r="AM919" s="13"/>
      <c r="AN919" s="13"/>
      <c r="AO919" s="13"/>
      <c r="AQ919" s="13"/>
      <c r="AR919" s="13"/>
      <c r="AS919" s="13"/>
      <c r="AT919" s="13"/>
      <c r="AU919" s="13"/>
      <c r="AW919" s="13"/>
      <c r="AY919" s="13"/>
      <c r="BA919" s="13"/>
      <c r="BC919" s="13"/>
      <c r="BE919" s="13"/>
      <c r="BI919" s="13"/>
    </row>
    <row r="920" spans="15:61" x14ac:dyDescent="0.35">
      <c r="O920" s="13"/>
      <c r="Q920" s="13"/>
      <c r="S920" s="13"/>
      <c r="U920" s="13"/>
      <c r="W920" s="20"/>
      <c r="Y920" s="13"/>
      <c r="AA920" s="13"/>
      <c r="AE920" s="13"/>
      <c r="AI920" s="24"/>
      <c r="AJ920" s="1"/>
      <c r="AK920" s="13"/>
      <c r="AL920" s="1"/>
      <c r="AM920" s="13"/>
      <c r="AN920" s="13"/>
      <c r="AO920" s="13"/>
      <c r="AQ920" s="13"/>
      <c r="AR920" s="13"/>
      <c r="AS920" s="13"/>
      <c r="AT920" s="13"/>
      <c r="AU920" s="13"/>
      <c r="AW920" s="13"/>
      <c r="AY920" s="13"/>
      <c r="BA920" s="13"/>
      <c r="BC920" s="13"/>
      <c r="BE920" s="13"/>
      <c r="BI920" s="13"/>
    </row>
    <row r="921" spans="15:61" x14ac:dyDescent="0.35">
      <c r="O921" s="13"/>
      <c r="Q921" s="13"/>
      <c r="S921" s="13"/>
      <c r="U921" s="13"/>
      <c r="W921" s="20"/>
      <c r="Y921" s="13"/>
      <c r="AA921" s="13"/>
      <c r="AE921" s="13"/>
      <c r="AI921" s="24"/>
      <c r="AJ921" s="1"/>
      <c r="AK921" s="13"/>
      <c r="AL921" s="1"/>
      <c r="AM921" s="13"/>
      <c r="AN921" s="13"/>
      <c r="AO921" s="13"/>
      <c r="AQ921" s="13"/>
      <c r="AR921" s="13"/>
      <c r="AS921" s="13"/>
      <c r="AT921" s="13"/>
      <c r="AU921" s="13"/>
      <c r="AW921" s="13"/>
      <c r="AY921" s="13"/>
      <c r="BA921" s="13"/>
      <c r="BC921" s="13"/>
      <c r="BE921" s="13"/>
      <c r="BI921" s="13"/>
    </row>
    <row r="922" spans="15:61" x14ac:dyDescent="0.35">
      <c r="O922" s="13"/>
      <c r="Q922" s="13"/>
      <c r="S922" s="13"/>
      <c r="U922" s="13"/>
      <c r="W922" s="20"/>
      <c r="Y922" s="13"/>
      <c r="AA922" s="13"/>
      <c r="AE922" s="13"/>
      <c r="AI922" s="24"/>
      <c r="AJ922" s="1"/>
      <c r="AK922" s="13"/>
      <c r="AL922" s="1"/>
      <c r="AM922" s="13"/>
      <c r="AN922" s="13"/>
      <c r="AO922" s="13"/>
      <c r="AQ922" s="13"/>
      <c r="AR922" s="13"/>
      <c r="AS922" s="13"/>
      <c r="AT922" s="13"/>
      <c r="AU922" s="13"/>
      <c r="AW922" s="13"/>
      <c r="AY922" s="13"/>
      <c r="BA922" s="13"/>
      <c r="BC922" s="13"/>
      <c r="BE922" s="13"/>
      <c r="BI922" s="13"/>
    </row>
    <row r="923" spans="15:61" x14ac:dyDescent="0.35">
      <c r="O923" s="13"/>
      <c r="Q923" s="13"/>
      <c r="S923" s="13"/>
      <c r="U923" s="13"/>
      <c r="W923" s="20"/>
      <c r="Y923" s="13"/>
      <c r="AA923" s="13"/>
      <c r="AE923" s="13"/>
      <c r="AI923" s="24"/>
      <c r="AJ923" s="1"/>
      <c r="AK923" s="13"/>
      <c r="AL923" s="1"/>
      <c r="AM923" s="13"/>
      <c r="AN923" s="13"/>
      <c r="AO923" s="13"/>
      <c r="AQ923" s="13"/>
      <c r="AR923" s="13"/>
      <c r="AS923" s="13"/>
      <c r="AT923" s="13"/>
      <c r="AU923" s="13"/>
      <c r="AW923" s="13"/>
      <c r="AY923" s="13"/>
      <c r="BA923" s="13"/>
      <c r="BC923" s="13"/>
      <c r="BE923" s="13"/>
      <c r="BI923" s="13"/>
    </row>
    <row r="924" spans="15:61" x14ac:dyDescent="0.35">
      <c r="O924" s="13"/>
      <c r="Q924" s="13"/>
      <c r="S924" s="13"/>
      <c r="U924" s="13"/>
      <c r="W924" s="20"/>
      <c r="Y924" s="13"/>
      <c r="AA924" s="13"/>
      <c r="AE924" s="13"/>
      <c r="AI924" s="24"/>
      <c r="AJ924" s="1"/>
      <c r="AK924" s="13"/>
      <c r="AL924" s="1"/>
      <c r="AM924" s="13"/>
      <c r="AN924" s="13"/>
      <c r="AO924" s="13"/>
      <c r="AQ924" s="13"/>
      <c r="AR924" s="13"/>
      <c r="AS924" s="13"/>
      <c r="AT924" s="13"/>
      <c r="AU924" s="13"/>
      <c r="AW924" s="13"/>
      <c r="AY924" s="13"/>
      <c r="BA924" s="13"/>
      <c r="BC924" s="13"/>
      <c r="BE924" s="13"/>
      <c r="BI924" s="13"/>
    </row>
    <row r="925" spans="15:61" x14ac:dyDescent="0.35">
      <c r="O925" s="13"/>
      <c r="Q925" s="13"/>
      <c r="S925" s="13"/>
      <c r="U925" s="13"/>
      <c r="W925" s="20"/>
      <c r="Y925" s="13"/>
      <c r="AA925" s="13"/>
      <c r="AE925" s="13"/>
      <c r="AI925" s="24"/>
      <c r="AJ925" s="1"/>
      <c r="AK925" s="13"/>
      <c r="AL925" s="1"/>
      <c r="AM925" s="13"/>
      <c r="AN925" s="13"/>
      <c r="AO925" s="13"/>
      <c r="AQ925" s="13"/>
      <c r="AR925" s="13"/>
      <c r="AS925" s="13"/>
      <c r="AT925" s="13"/>
      <c r="AU925" s="13"/>
      <c r="AW925" s="13"/>
      <c r="AY925" s="13"/>
      <c r="BA925" s="13"/>
      <c r="BC925" s="13"/>
      <c r="BE925" s="13"/>
      <c r="BI925" s="13"/>
    </row>
    <row r="926" spans="15:61" x14ac:dyDescent="0.35">
      <c r="O926" s="13"/>
      <c r="Q926" s="13"/>
      <c r="S926" s="13"/>
      <c r="U926" s="13"/>
      <c r="W926" s="20"/>
      <c r="Y926" s="13"/>
      <c r="AA926" s="13"/>
      <c r="AE926" s="13"/>
      <c r="AI926" s="24"/>
      <c r="AJ926" s="1"/>
      <c r="AK926" s="13"/>
      <c r="AL926" s="1"/>
      <c r="AM926" s="13"/>
      <c r="AN926" s="13"/>
      <c r="AO926" s="13"/>
      <c r="AQ926" s="13"/>
      <c r="AR926" s="13"/>
      <c r="AS926" s="13"/>
      <c r="AT926" s="13"/>
      <c r="AU926" s="13"/>
      <c r="AW926" s="13"/>
      <c r="AY926" s="13"/>
      <c r="BA926" s="13"/>
      <c r="BC926" s="13"/>
      <c r="BE926" s="13"/>
      <c r="BI926" s="13"/>
    </row>
    <row r="927" spans="15:61" x14ac:dyDescent="0.35">
      <c r="O927" s="13"/>
      <c r="Q927" s="13"/>
      <c r="S927" s="13"/>
      <c r="U927" s="13"/>
      <c r="W927" s="20"/>
      <c r="Y927" s="13"/>
      <c r="AA927" s="13"/>
      <c r="AE927" s="13"/>
      <c r="AI927" s="24"/>
      <c r="AJ927" s="1"/>
      <c r="AK927" s="13"/>
      <c r="AL927" s="1"/>
      <c r="AM927" s="13"/>
      <c r="AN927" s="13"/>
      <c r="AO927" s="13"/>
      <c r="AQ927" s="13"/>
      <c r="AR927" s="13"/>
      <c r="AS927" s="13"/>
      <c r="AT927" s="13"/>
      <c r="AU927" s="13"/>
      <c r="AW927" s="13"/>
      <c r="AY927" s="13"/>
      <c r="BA927" s="13"/>
      <c r="BC927" s="13"/>
      <c r="BE927" s="13"/>
      <c r="BI927" s="13"/>
    </row>
    <row r="928" spans="15:61" x14ac:dyDescent="0.35">
      <c r="O928" s="13"/>
      <c r="Q928" s="13"/>
      <c r="S928" s="13"/>
      <c r="U928" s="13"/>
      <c r="W928" s="20"/>
      <c r="Y928" s="13"/>
      <c r="AA928" s="13"/>
      <c r="AE928" s="13"/>
      <c r="AI928" s="24"/>
      <c r="AJ928" s="1"/>
      <c r="AK928" s="13"/>
      <c r="AL928" s="1"/>
      <c r="AM928" s="13"/>
      <c r="AN928" s="13"/>
      <c r="AO928" s="13"/>
      <c r="AQ928" s="13"/>
      <c r="AR928" s="13"/>
      <c r="AS928" s="13"/>
      <c r="AT928" s="13"/>
      <c r="AU928" s="13"/>
      <c r="AW928" s="13"/>
      <c r="AY928" s="13"/>
      <c r="BA928" s="13"/>
      <c r="BC928" s="13"/>
      <c r="BE928" s="13"/>
      <c r="BI928" s="13"/>
    </row>
    <row r="929" spans="15:61" x14ac:dyDescent="0.35">
      <c r="O929" s="13"/>
      <c r="Q929" s="13"/>
      <c r="S929" s="13"/>
      <c r="U929" s="13"/>
      <c r="W929" s="20"/>
      <c r="Y929" s="13"/>
      <c r="AA929" s="13"/>
      <c r="AE929" s="13"/>
      <c r="AI929" s="24"/>
      <c r="AJ929" s="1"/>
      <c r="AK929" s="13"/>
      <c r="AL929" s="1"/>
      <c r="AM929" s="13"/>
      <c r="AN929" s="13"/>
      <c r="AO929" s="13"/>
      <c r="AQ929" s="13"/>
      <c r="AR929" s="13"/>
      <c r="AS929" s="13"/>
      <c r="AT929" s="13"/>
      <c r="AU929" s="13"/>
      <c r="AW929" s="13"/>
      <c r="AY929" s="13"/>
      <c r="BA929" s="13"/>
      <c r="BC929" s="13"/>
      <c r="BE929" s="13"/>
      <c r="BI929" s="13"/>
    </row>
    <row r="930" spans="15:61" x14ac:dyDescent="0.35">
      <c r="O930" s="13"/>
      <c r="Q930" s="13"/>
      <c r="S930" s="13"/>
      <c r="U930" s="13"/>
      <c r="W930" s="20"/>
      <c r="Y930" s="13"/>
      <c r="AA930" s="13"/>
      <c r="AE930" s="13"/>
      <c r="AI930" s="24"/>
      <c r="AJ930" s="1"/>
      <c r="AK930" s="13"/>
      <c r="AL930" s="1"/>
      <c r="AM930" s="13"/>
      <c r="AN930" s="13"/>
      <c r="AO930" s="13"/>
      <c r="AQ930" s="13"/>
      <c r="AR930" s="13"/>
      <c r="AS930" s="13"/>
      <c r="AT930" s="13"/>
      <c r="AU930" s="13"/>
      <c r="AW930" s="13"/>
      <c r="AY930" s="13"/>
      <c r="BA930" s="13"/>
      <c r="BC930" s="13"/>
      <c r="BE930" s="13"/>
      <c r="BI930" s="13"/>
    </row>
    <row r="931" spans="15:61" x14ac:dyDescent="0.35">
      <c r="O931" s="13"/>
      <c r="Q931" s="13"/>
      <c r="S931" s="13"/>
      <c r="U931" s="13"/>
      <c r="W931" s="20"/>
      <c r="Y931" s="13"/>
      <c r="AA931" s="13"/>
      <c r="AE931" s="13"/>
      <c r="AI931" s="24"/>
      <c r="AJ931" s="1"/>
      <c r="AK931" s="13"/>
      <c r="AL931" s="1"/>
      <c r="AM931" s="13"/>
      <c r="AN931" s="13"/>
      <c r="AO931" s="13"/>
      <c r="AQ931" s="13"/>
      <c r="AR931" s="13"/>
      <c r="AS931" s="13"/>
      <c r="AT931" s="13"/>
      <c r="AU931" s="13"/>
      <c r="AW931" s="13"/>
      <c r="AY931" s="13"/>
      <c r="BA931" s="13"/>
      <c r="BC931" s="13"/>
      <c r="BE931" s="13"/>
      <c r="BI931" s="13"/>
    </row>
    <row r="932" spans="15:61" x14ac:dyDescent="0.35">
      <c r="O932" s="13"/>
      <c r="Q932" s="13"/>
      <c r="S932" s="13"/>
      <c r="U932" s="13"/>
      <c r="W932" s="20"/>
      <c r="Y932" s="13"/>
      <c r="AA932" s="13"/>
      <c r="AE932" s="13"/>
      <c r="AI932" s="24"/>
      <c r="AJ932" s="1"/>
      <c r="AK932" s="13"/>
      <c r="AL932" s="1"/>
      <c r="AM932" s="13"/>
      <c r="AN932" s="13"/>
      <c r="AO932" s="13"/>
      <c r="AQ932" s="13"/>
      <c r="AR932" s="13"/>
      <c r="AS932" s="13"/>
      <c r="AT932" s="13"/>
      <c r="AU932" s="13"/>
      <c r="AW932" s="13"/>
      <c r="AY932" s="13"/>
      <c r="BA932" s="13"/>
      <c r="BC932" s="13"/>
      <c r="BE932" s="13"/>
      <c r="BI932" s="13"/>
    </row>
    <row r="933" spans="15:61" x14ac:dyDescent="0.35">
      <c r="O933" s="13"/>
      <c r="Q933" s="13"/>
      <c r="S933" s="13"/>
      <c r="U933" s="13"/>
      <c r="W933" s="20"/>
      <c r="Y933" s="13"/>
      <c r="AA933" s="13"/>
      <c r="AE933" s="13"/>
      <c r="AI933" s="24"/>
      <c r="AJ933" s="1"/>
      <c r="AK933" s="13"/>
      <c r="AL933" s="1"/>
      <c r="AM933" s="13"/>
      <c r="AN933" s="13"/>
      <c r="AO933" s="13"/>
      <c r="AQ933" s="13"/>
      <c r="AR933" s="13"/>
      <c r="AS933" s="13"/>
      <c r="AT933" s="13"/>
      <c r="AU933" s="13"/>
      <c r="AW933" s="13"/>
      <c r="AY933" s="13"/>
      <c r="BA933" s="13"/>
      <c r="BC933" s="13"/>
      <c r="BE933" s="13"/>
      <c r="BI933" s="13"/>
    </row>
    <row r="934" spans="15:61" x14ac:dyDescent="0.35">
      <c r="O934" s="13"/>
      <c r="Q934" s="13"/>
      <c r="S934" s="13"/>
      <c r="U934" s="13"/>
      <c r="W934" s="20"/>
      <c r="Y934" s="13"/>
      <c r="AA934" s="13"/>
      <c r="AE934" s="13"/>
      <c r="AI934" s="24"/>
      <c r="AJ934" s="1"/>
      <c r="AK934" s="13"/>
      <c r="AL934" s="1"/>
      <c r="AM934" s="13"/>
      <c r="AN934" s="13"/>
      <c r="AO934" s="13"/>
      <c r="AQ934" s="13"/>
      <c r="AR934" s="13"/>
      <c r="AS934" s="13"/>
      <c r="AT934" s="13"/>
      <c r="AU934" s="13"/>
      <c r="AW934" s="13"/>
      <c r="AY934" s="13"/>
      <c r="BA934" s="13"/>
      <c r="BC934" s="13"/>
      <c r="BE934" s="13"/>
      <c r="BI934" s="13"/>
    </row>
    <row r="935" spans="15:61" x14ac:dyDescent="0.35">
      <c r="O935" s="13"/>
      <c r="Q935" s="13"/>
      <c r="S935" s="13"/>
      <c r="U935" s="13"/>
      <c r="W935" s="20"/>
      <c r="Y935" s="13"/>
      <c r="AA935" s="13"/>
      <c r="AE935" s="13"/>
      <c r="AI935" s="24"/>
      <c r="AJ935" s="1"/>
      <c r="AK935" s="13"/>
      <c r="AL935" s="1"/>
      <c r="AM935" s="13"/>
      <c r="AN935" s="13"/>
      <c r="AO935" s="13"/>
      <c r="AQ935" s="13"/>
      <c r="AR935" s="13"/>
      <c r="AS935" s="13"/>
      <c r="AT935" s="13"/>
      <c r="AU935" s="13"/>
      <c r="AW935" s="13"/>
      <c r="AY935" s="13"/>
      <c r="BA935" s="13"/>
      <c r="BC935" s="13"/>
      <c r="BE935" s="13"/>
      <c r="BI935" s="13"/>
    </row>
    <row r="936" spans="15:61" x14ac:dyDescent="0.35">
      <c r="O936" s="13"/>
      <c r="Q936" s="13"/>
      <c r="S936" s="13"/>
      <c r="U936" s="13"/>
      <c r="W936" s="20"/>
      <c r="Y936" s="13"/>
      <c r="AA936" s="13"/>
      <c r="AE936" s="13"/>
      <c r="AI936" s="24"/>
      <c r="AJ936" s="1"/>
      <c r="AK936" s="13"/>
      <c r="AL936" s="1"/>
      <c r="AM936" s="13"/>
      <c r="AN936" s="13"/>
      <c r="AO936" s="13"/>
      <c r="AQ936" s="13"/>
      <c r="AR936" s="13"/>
      <c r="AS936" s="13"/>
      <c r="AT936" s="13"/>
      <c r="AU936" s="13"/>
      <c r="AW936" s="13"/>
      <c r="AY936" s="13"/>
      <c r="BA936" s="13"/>
      <c r="BC936" s="13"/>
      <c r="BE936" s="13"/>
      <c r="BI936" s="13"/>
    </row>
    <row r="937" spans="15:61" x14ac:dyDescent="0.35">
      <c r="O937" s="13"/>
      <c r="Q937" s="13"/>
      <c r="S937" s="13"/>
      <c r="U937" s="13"/>
      <c r="W937" s="20"/>
      <c r="Y937" s="13"/>
      <c r="AA937" s="13"/>
      <c r="AE937" s="13"/>
      <c r="AI937" s="24"/>
      <c r="AJ937" s="1"/>
      <c r="AK937" s="13"/>
      <c r="AL937" s="1"/>
      <c r="AM937" s="13"/>
      <c r="AN937" s="13"/>
      <c r="AO937" s="13"/>
      <c r="AQ937" s="13"/>
      <c r="AR937" s="13"/>
      <c r="AS937" s="13"/>
      <c r="AT937" s="13"/>
      <c r="AU937" s="13"/>
      <c r="AW937" s="13"/>
      <c r="AY937" s="13"/>
      <c r="BA937" s="13"/>
      <c r="BC937" s="13"/>
      <c r="BE937" s="13"/>
      <c r="BI937" s="13"/>
    </row>
    <row r="938" spans="15:61" x14ac:dyDescent="0.35">
      <c r="O938" s="13"/>
      <c r="Q938" s="13"/>
      <c r="S938" s="13"/>
      <c r="U938" s="13"/>
      <c r="W938" s="20"/>
      <c r="Y938" s="13"/>
      <c r="AA938" s="13"/>
      <c r="AE938" s="13"/>
      <c r="AI938" s="24"/>
      <c r="AJ938" s="1"/>
      <c r="AK938" s="13"/>
      <c r="AL938" s="1"/>
      <c r="AM938" s="13"/>
      <c r="AN938" s="13"/>
      <c r="AO938" s="13"/>
      <c r="AQ938" s="13"/>
      <c r="AR938" s="13"/>
      <c r="AS938" s="13"/>
      <c r="AT938" s="13"/>
      <c r="AU938" s="13"/>
      <c r="AW938" s="13"/>
      <c r="AY938" s="13"/>
      <c r="BA938" s="13"/>
      <c r="BC938" s="13"/>
      <c r="BE938" s="13"/>
      <c r="BI938" s="13"/>
    </row>
    <row r="939" spans="15:61" x14ac:dyDescent="0.35">
      <c r="O939" s="13"/>
      <c r="Q939" s="13"/>
      <c r="S939" s="13"/>
      <c r="U939" s="13"/>
      <c r="W939" s="20"/>
      <c r="Y939" s="13"/>
      <c r="AA939" s="13"/>
      <c r="AE939" s="13"/>
      <c r="AI939" s="24"/>
      <c r="AJ939" s="1"/>
      <c r="AK939" s="13"/>
      <c r="AL939" s="1"/>
      <c r="AM939" s="13"/>
      <c r="AN939" s="13"/>
      <c r="AO939" s="13"/>
      <c r="AQ939" s="13"/>
      <c r="AR939" s="13"/>
      <c r="AS939" s="13"/>
      <c r="AT939" s="13"/>
      <c r="AU939" s="13"/>
      <c r="AW939" s="13"/>
      <c r="AY939" s="13"/>
      <c r="BA939" s="13"/>
      <c r="BC939" s="13"/>
      <c r="BE939" s="13"/>
      <c r="BI939" s="13"/>
    </row>
    <row r="940" spans="15:61" x14ac:dyDescent="0.35">
      <c r="O940" s="13"/>
      <c r="Q940" s="13"/>
      <c r="S940" s="13"/>
      <c r="U940" s="13"/>
      <c r="W940" s="20"/>
      <c r="Y940" s="13"/>
      <c r="AA940" s="13"/>
      <c r="AE940" s="13"/>
      <c r="AI940" s="24"/>
      <c r="AJ940" s="1"/>
      <c r="AK940" s="13"/>
      <c r="AL940" s="1"/>
      <c r="AM940" s="13"/>
      <c r="AN940" s="13"/>
      <c r="AO940" s="13"/>
      <c r="AQ940" s="13"/>
      <c r="AR940" s="13"/>
      <c r="AS940" s="13"/>
      <c r="AT940" s="13"/>
      <c r="AU940" s="13"/>
      <c r="AW940" s="13"/>
      <c r="AY940" s="13"/>
      <c r="BA940" s="13"/>
      <c r="BC940" s="13"/>
      <c r="BE940" s="13"/>
      <c r="BI940" s="13"/>
    </row>
    <row r="941" spans="15:61" x14ac:dyDescent="0.35">
      <c r="O941" s="13"/>
      <c r="Q941" s="13"/>
      <c r="S941" s="13"/>
      <c r="U941" s="13"/>
      <c r="W941" s="20"/>
      <c r="Y941" s="13"/>
      <c r="AA941" s="13"/>
      <c r="AE941" s="13"/>
      <c r="AI941" s="24"/>
      <c r="AJ941" s="1"/>
      <c r="AK941" s="13"/>
      <c r="AL941" s="1"/>
      <c r="AM941" s="13"/>
      <c r="AN941" s="13"/>
      <c r="AO941" s="13"/>
      <c r="AQ941" s="13"/>
      <c r="AR941" s="13"/>
      <c r="AS941" s="13"/>
      <c r="AT941" s="13"/>
      <c r="AU941" s="13"/>
      <c r="AW941" s="13"/>
      <c r="AY941" s="13"/>
      <c r="BA941" s="13"/>
      <c r="BC941" s="13"/>
      <c r="BE941" s="13"/>
      <c r="BI941" s="13"/>
    </row>
    <row r="942" spans="15:61" x14ac:dyDescent="0.35">
      <c r="O942" s="13"/>
      <c r="Q942" s="13"/>
      <c r="S942" s="13"/>
      <c r="U942" s="13"/>
      <c r="W942" s="20"/>
      <c r="Y942" s="13"/>
      <c r="AA942" s="13"/>
      <c r="AE942" s="13"/>
      <c r="AI942" s="24"/>
      <c r="AJ942" s="1"/>
      <c r="AK942" s="13"/>
      <c r="AL942" s="1"/>
      <c r="AM942" s="13"/>
      <c r="AN942" s="13"/>
      <c r="AO942" s="13"/>
      <c r="AQ942" s="13"/>
      <c r="AR942" s="13"/>
      <c r="AS942" s="13"/>
      <c r="AT942" s="13"/>
      <c r="AU942" s="13"/>
      <c r="AW942" s="13"/>
      <c r="AY942" s="13"/>
      <c r="BA942" s="13"/>
      <c r="BC942" s="13"/>
      <c r="BE942" s="13"/>
      <c r="BI942" s="13"/>
    </row>
    <row r="943" spans="15:61" x14ac:dyDescent="0.35">
      <c r="O943" s="13"/>
      <c r="Q943" s="13"/>
      <c r="S943" s="13"/>
      <c r="U943" s="13"/>
      <c r="W943" s="20"/>
      <c r="Y943" s="13"/>
      <c r="AA943" s="13"/>
      <c r="AE943" s="13"/>
      <c r="AI943" s="24"/>
      <c r="AJ943" s="1"/>
      <c r="AK943" s="13"/>
      <c r="AL943" s="1"/>
      <c r="AM943" s="13"/>
      <c r="AN943" s="13"/>
      <c r="AO943" s="13"/>
      <c r="AQ943" s="13"/>
      <c r="AR943" s="13"/>
      <c r="AS943" s="13"/>
      <c r="AT943" s="13"/>
      <c r="AU943" s="13"/>
      <c r="AW943" s="13"/>
      <c r="AY943" s="13"/>
      <c r="BA943" s="13"/>
      <c r="BC943" s="13"/>
      <c r="BE943" s="13"/>
      <c r="BI943" s="13"/>
    </row>
    <row r="944" spans="15:61" x14ac:dyDescent="0.35">
      <c r="O944" s="13"/>
      <c r="Q944" s="13"/>
      <c r="S944" s="13"/>
      <c r="U944" s="13"/>
      <c r="W944" s="20"/>
      <c r="Y944" s="13"/>
      <c r="AA944" s="13"/>
      <c r="AE944" s="13"/>
      <c r="AI944" s="24"/>
      <c r="AJ944" s="1"/>
      <c r="AK944" s="13"/>
      <c r="AL944" s="1"/>
      <c r="AM944" s="13"/>
      <c r="AN944" s="13"/>
      <c r="AO944" s="13"/>
      <c r="AQ944" s="13"/>
      <c r="AR944" s="13"/>
      <c r="AS944" s="13"/>
      <c r="AT944" s="13"/>
      <c r="AU944" s="13"/>
      <c r="AW944" s="13"/>
      <c r="AY944" s="13"/>
      <c r="BA944" s="13"/>
      <c r="BC944" s="13"/>
      <c r="BE944" s="13"/>
      <c r="BI944" s="13"/>
    </row>
    <row r="945" spans="15:61" x14ac:dyDescent="0.35">
      <c r="O945" s="13"/>
      <c r="Q945" s="13"/>
      <c r="S945" s="13"/>
      <c r="U945" s="13"/>
      <c r="W945" s="20"/>
      <c r="Y945" s="13"/>
      <c r="AA945" s="13"/>
      <c r="AE945" s="13"/>
      <c r="AI945" s="24"/>
      <c r="AJ945" s="1"/>
      <c r="AK945" s="13"/>
      <c r="AL945" s="1"/>
      <c r="AM945" s="13"/>
      <c r="AN945" s="13"/>
      <c r="AO945" s="13"/>
      <c r="AQ945" s="13"/>
      <c r="AR945" s="13"/>
      <c r="AS945" s="13"/>
      <c r="AT945" s="13"/>
      <c r="AU945" s="13"/>
      <c r="AW945" s="13"/>
      <c r="AY945" s="13"/>
      <c r="BA945" s="13"/>
      <c r="BC945" s="13"/>
      <c r="BE945" s="13"/>
      <c r="BI945" s="13"/>
    </row>
    <row r="946" spans="15:61" x14ac:dyDescent="0.35">
      <c r="O946" s="13"/>
      <c r="Q946" s="13"/>
      <c r="S946" s="13"/>
      <c r="U946" s="13"/>
      <c r="W946" s="20"/>
      <c r="Y946" s="13"/>
      <c r="AA946" s="13"/>
      <c r="AE946" s="13"/>
      <c r="AI946" s="24"/>
      <c r="AJ946" s="1"/>
      <c r="AK946" s="13"/>
      <c r="AL946" s="1"/>
      <c r="AM946" s="13"/>
      <c r="AN946" s="13"/>
      <c r="AO946" s="13"/>
      <c r="AQ946" s="13"/>
      <c r="AR946" s="13"/>
      <c r="AS946" s="13"/>
      <c r="AT946" s="13"/>
      <c r="AU946" s="13"/>
      <c r="AW946" s="13"/>
      <c r="AY946" s="13"/>
      <c r="BA946" s="13"/>
      <c r="BC946" s="13"/>
      <c r="BE946" s="13"/>
      <c r="BI946" s="13"/>
    </row>
    <row r="947" spans="15:61" x14ac:dyDescent="0.35">
      <c r="O947" s="13"/>
      <c r="Q947" s="13"/>
      <c r="S947" s="13"/>
      <c r="U947" s="13"/>
      <c r="W947" s="20"/>
      <c r="Y947" s="13"/>
      <c r="AA947" s="13"/>
      <c r="AE947" s="13"/>
      <c r="AI947" s="24"/>
      <c r="AJ947" s="1"/>
      <c r="AK947" s="13"/>
      <c r="AL947" s="1"/>
      <c r="AM947" s="13"/>
      <c r="AN947" s="13"/>
      <c r="AO947" s="13"/>
      <c r="AQ947" s="13"/>
      <c r="AR947" s="13"/>
      <c r="AS947" s="13"/>
      <c r="AT947" s="13"/>
      <c r="AU947" s="13"/>
      <c r="AW947" s="13"/>
      <c r="AY947" s="13"/>
      <c r="BA947" s="13"/>
      <c r="BC947" s="13"/>
      <c r="BE947" s="13"/>
      <c r="BI947" s="13"/>
    </row>
    <row r="948" spans="15:61" x14ac:dyDescent="0.35">
      <c r="O948" s="13"/>
      <c r="Q948" s="13"/>
      <c r="S948" s="13"/>
      <c r="U948" s="13"/>
      <c r="W948" s="20"/>
      <c r="Y948" s="13"/>
      <c r="AA948" s="13"/>
      <c r="AE948" s="13"/>
      <c r="AI948" s="24"/>
      <c r="AJ948" s="1"/>
      <c r="AK948" s="13"/>
      <c r="AL948" s="1"/>
      <c r="AM948" s="13"/>
      <c r="AN948" s="13"/>
      <c r="AO948" s="13"/>
      <c r="AQ948" s="13"/>
      <c r="AR948" s="13"/>
      <c r="AS948" s="13"/>
      <c r="AT948" s="13"/>
      <c r="AU948" s="13"/>
      <c r="AW948" s="13"/>
      <c r="AY948" s="13"/>
      <c r="BA948" s="13"/>
      <c r="BC948" s="13"/>
      <c r="BE948" s="13"/>
      <c r="BI948" s="13"/>
    </row>
    <row r="949" spans="15:61" x14ac:dyDescent="0.35">
      <c r="O949" s="13"/>
      <c r="Q949" s="13"/>
      <c r="S949" s="13"/>
      <c r="U949" s="13"/>
      <c r="W949" s="20"/>
      <c r="Y949" s="13"/>
      <c r="AA949" s="13"/>
      <c r="AE949" s="13"/>
      <c r="AI949" s="24"/>
      <c r="AJ949" s="1"/>
      <c r="AK949" s="13"/>
      <c r="AL949" s="1"/>
      <c r="AM949" s="13"/>
      <c r="AN949" s="13"/>
      <c r="AO949" s="13"/>
      <c r="AQ949" s="13"/>
      <c r="AR949" s="13"/>
      <c r="AS949" s="13"/>
      <c r="AT949" s="13"/>
      <c r="AU949" s="13"/>
      <c r="AW949" s="13"/>
      <c r="AY949" s="13"/>
      <c r="BA949" s="13"/>
      <c r="BC949" s="13"/>
      <c r="BE949" s="13"/>
      <c r="BI949" s="13"/>
    </row>
    <row r="950" spans="15:61" x14ac:dyDescent="0.35">
      <c r="O950" s="13"/>
      <c r="Q950" s="13"/>
      <c r="S950" s="13"/>
      <c r="U950" s="13"/>
      <c r="W950" s="20"/>
      <c r="Y950" s="13"/>
      <c r="AA950" s="13"/>
      <c r="AE950" s="13"/>
      <c r="AI950" s="24"/>
      <c r="AJ950" s="1"/>
      <c r="AK950" s="13"/>
      <c r="AL950" s="1"/>
      <c r="AM950" s="13"/>
      <c r="AN950" s="13"/>
      <c r="AO950" s="13"/>
      <c r="AQ950" s="13"/>
      <c r="AR950" s="13"/>
      <c r="AS950" s="13"/>
      <c r="AT950" s="13"/>
      <c r="AU950" s="13"/>
      <c r="AW950" s="13"/>
      <c r="AY950" s="13"/>
      <c r="BA950" s="13"/>
      <c r="BC950" s="13"/>
      <c r="BE950" s="13"/>
      <c r="BI950" s="13"/>
    </row>
    <row r="951" spans="15:61" x14ac:dyDescent="0.35">
      <c r="O951" s="13"/>
      <c r="Q951" s="13"/>
      <c r="S951" s="13"/>
      <c r="U951" s="13"/>
      <c r="W951" s="20"/>
      <c r="Y951" s="13"/>
      <c r="AA951" s="13"/>
      <c r="AE951" s="13"/>
      <c r="AI951" s="24"/>
      <c r="AJ951" s="1"/>
      <c r="AK951" s="13"/>
      <c r="AL951" s="1"/>
      <c r="AM951" s="13"/>
      <c r="AN951" s="13"/>
      <c r="AO951" s="13"/>
      <c r="AQ951" s="13"/>
      <c r="AR951" s="13"/>
      <c r="AS951" s="13"/>
      <c r="AT951" s="13"/>
      <c r="AU951" s="13"/>
      <c r="AW951" s="13"/>
      <c r="AY951" s="13"/>
      <c r="BA951" s="13"/>
      <c r="BC951" s="13"/>
      <c r="BE951" s="13"/>
      <c r="BI951" s="13"/>
    </row>
    <row r="952" spans="15:61" x14ac:dyDescent="0.35">
      <c r="O952" s="13"/>
      <c r="Q952" s="13"/>
      <c r="S952" s="13"/>
      <c r="U952" s="13"/>
      <c r="W952" s="20"/>
      <c r="Y952" s="13"/>
      <c r="AA952" s="13"/>
      <c r="AE952" s="13"/>
      <c r="AI952" s="24"/>
      <c r="AJ952" s="1"/>
      <c r="AK952" s="13"/>
      <c r="AL952" s="1"/>
      <c r="AM952" s="13"/>
      <c r="AN952" s="13"/>
      <c r="AO952" s="13"/>
      <c r="AQ952" s="13"/>
      <c r="AR952" s="13"/>
      <c r="AS952" s="13"/>
      <c r="AT952" s="13"/>
      <c r="AU952" s="13"/>
      <c r="AW952" s="13"/>
      <c r="AY952" s="13"/>
      <c r="BA952" s="13"/>
      <c r="BC952" s="13"/>
      <c r="BE952" s="13"/>
      <c r="BI952" s="13"/>
    </row>
    <row r="953" spans="15:61" x14ac:dyDescent="0.35">
      <c r="O953" s="13"/>
      <c r="Q953" s="13"/>
      <c r="S953" s="13"/>
      <c r="U953" s="13"/>
      <c r="W953" s="20"/>
      <c r="Y953" s="13"/>
      <c r="AA953" s="13"/>
      <c r="AE953" s="13"/>
      <c r="AI953" s="24"/>
      <c r="AJ953" s="1"/>
      <c r="AK953" s="13"/>
      <c r="AL953" s="1"/>
      <c r="AM953" s="13"/>
      <c r="AN953" s="13"/>
      <c r="AO953" s="13"/>
      <c r="AQ953" s="13"/>
      <c r="AR953" s="13"/>
      <c r="AS953" s="13"/>
      <c r="AT953" s="13"/>
      <c r="AU953" s="13"/>
      <c r="AW953" s="13"/>
      <c r="AY953" s="13"/>
      <c r="BA953" s="13"/>
      <c r="BC953" s="13"/>
      <c r="BE953" s="13"/>
      <c r="BI953" s="13"/>
    </row>
    <row r="954" spans="15:61" x14ac:dyDescent="0.35">
      <c r="O954" s="13"/>
      <c r="Q954" s="13"/>
      <c r="S954" s="13"/>
      <c r="U954" s="13"/>
      <c r="W954" s="20"/>
      <c r="Y954" s="13"/>
      <c r="AA954" s="13"/>
      <c r="AE954" s="13"/>
      <c r="AI954" s="24"/>
      <c r="AJ954" s="1"/>
      <c r="AK954" s="13"/>
      <c r="AL954" s="1"/>
      <c r="AM954" s="13"/>
      <c r="AN954" s="13"/>
      <c r="AO954" s="13"/>
      <c r="AQ954" s="13"/>
      <c r="AR954" s="13"/>
      <c r="AS954" s="13"/>
      <c r="AT954" s="13"/>
      <c r="AU954" s="13"/>
      <c r="AW954" s="13"/>
      <c r="AY954" s="13"/>
      <c r="BA954" s="13"/>
      <c r="BC954" s="13"/>
      <c r="BE954" s="13"/>
      <c r="BI954" s="13"/>
    </row>
    <row r="955" spans="15:61" x14ac:dyDescent="0.35">
      <c r="O955" s="13"/>
      <c r="Q955" s="13"/>
      <c r="S955" s="13"/>
      <c r="U955" s="13"/>
      <c r="W955" s="20"/>
      <c r="Y955" s="13"/>
      <c r="AA955" s="13"/>
      <c r="AE955" s="13"/>
      <c r="AI955" s="24"/>
      <c r="AJ955" s="1"/>
      <c r="AK955" s="13"/>
      <c r="AL955" s="1"/>
      <c r="AM955" s="13"/>
      <c r="AN955" s="13"/>
      <c r="AO955" s="13"/>
      <c r="AQ955" s="13"/>
      <c r="AR955" s="13"/>
      <c r="AS955" s="13"/>
      <c r="AT955" s="13"/>
      <c r="AU955" s="13"/>
      <c r="AW955" s="13"/>
      <c r="AY955" s="13"/>
      <c r="BA955" s="13"/>
      <c r="BC955" s="13"/>
      <c r="BE955" s="13"/>
      <c r="BI955" s="13"/>
    </row>
    <row r="956" spans="15:61" x14ac:dyDescent="0.35">
      <c r="O956" s="13"/>
      <c r="Q956" s="13"/>
      <c r="S956" s="13"/>
      <c r="U956" s="13"/>
      <c r="W956" s="20"/>
      <c r="Y956" s="13"/>
      <c r="AA956" s="13"/>
      <c r="AE956" s="13"/>
      <c r="AI956" s="24"/>
      <c r="AJ956" s="1"/>
      <c r="AK956" s="13"/>
      <c r="AL956" s="1"/>
      <c r="AM956" s="13"/>
      <c r="AN956" s="13"/>
      <c r="AO956" s="13"/>
      <c r="AQ956" s="13"/>
      <c r="AR956" s="13"/>
      <c r="AS956" s="13"/>
      <c r="AT956" s="13"/>
      <c r="AU956" s="13"/>
      <c r="AW956" s="13"/>
      <c r="AY956" s="13"/>
      <c r="BA956" s="13"/>
      <c r="BC956" s="13"/>
      <c r="BE956" s="13"/>
      <c r="BI956" s="13"/>
    </row>
    <row r="957" spans="15:61" x14ac:dyDescent="0.35">
      <c r="O957" s="13"/>
      <c r="Q957" s="13"/>
      <c r="S957" s="13"/>
      <c r="U957" s="13"/>
      <c r="W957" s="20"/>
      <c r="Y957" s="13"/>
      <c r="AA957" s="13"/>
      <c r="AE957" s="13"/>
      <c r="AI957" s="24"/>
      <c r="AJ957" s="1"/>
      <c r="AK957" s="13"/>
      <c r="AL957" s="1"/>
      <c r="AM957" s="13"/>
      <c r="AN957" s="13"/>
      <c r="AO957" s="13"/>
      <c r="AQ957" s="13"/>
      <c r="AR957" s="13"/>
      <c r="AS957" s="13"/>
      <c r="AT957" s="13"/>
      <c r="AU957" s="13"/>
      <c r="AW957" s="13"/>
      <c r="AY957" s="13"/>
      <c r="BA957" s="13"/>
      <c r="BC957" s="13"/>
      <c r="BE957" s="13"/>
      <c r="BI957" s="13"/>
    </row>
    <row r="958" spans="15:61" x14ac:dyDescent="0.35">
      <c r="O958" s="13"/>
      <c r="Q958" s="13"/>
      <c r="S958" s="13"/>
      <c r="U958" s="13"/>
      <c r="W958" s="20"/>
      <c r="Y958" s="13"/>
      <c r="AA958" s="13"/>
      <c r="AE958" s="13"/>
      <c r="AI958" s="24"/>
      <c r="AJ958" s="1"/>
      <c r="AK958" s="13"/>
      <c r="AL958" s="1"/>
      <c r="AM958" s="13"/>
      <c r="AN958" s="13"/>
      <c r="AO958" s="13"/>
      <c r="AQ958" s="13"/>
      <c r="AR958" s="13"/>
      <c r="AS958" s="13"/>
      <c r="AT958" s="13"/>
      <c r="AU958" s="13"/>
      <c r="AW958" s="13"/>
      <c r="AY958" s="13"/>
      <c r="BA958" s="13"/>
      <c r="BC958" s="13"/>
      <c r="BE958" s="13"/>
      <c r="BI958" s="13"/>
    </row>
    <row r="959" spans="15:61" x14ac:dyDescent="0.35">
      <c r="O959" s="13"/>
      <c r="Q959" s="13"/>
      <c r="S959" s="13"/>
      <c r="U959" s="13"/>
      <c r="W959" s="20"/>
      <c r="Y959" s="13"/>
      <c r="AA959" s="13"/>
      <c r="AE959" s="13"/>
      <c r="AI959" s="24"/>
      <c r="AJ959" s="1"/>
      <c r="AK959" s="13"/>
      <c r="AL959" s="1"/>
      <c r="AM959" s="13"/>
      <c r="AN959" s="13"/>
      <c r="AO959" s="13"/>
      <c r="AQ959" s="13"/>
      <c r="AR959" s="13"/>
      <c r="AS959" s="13"/>
      <c r="AT959" s="13"/>
      <c r="AU959" s="13"/>
      <c r="AW959" s="13"/>
      <c r="AY959" s="13"/>
      <c r="BA959" s="13"/>
      <c r="BC959" s="13"/>
      <c r="BE959" s="13"/>
      <c r="BI959" s="13"/>
    </row>
    <row r="960" spans="15:61" x14ac:dyDescent="0.35">
      <c r="O960" s="13"/>
      <c r="Q960" s="13"/>
      <c r="S960" s="13"/>
      <c r="U960" s="13"/>
      <c r="W960" s="20"/>
      <c r="Y960" s="13"/>
      <c r="AA960" s="13"/>
      <c r="AE960" s="13"/>
      <c r="AI960" s="24"/>
      <c r="AJ960" s="1"/>
      <c r="AK960" s="13"/>
      <c r="AL960" s="1"/>
      <c r="AM960" s="13"/>
      <c r="AN960" s="13"/>
      <c r="AO960" s="13"/>
      <c r="AQ960" s="13"/>
      <c r="AR960" s="13"/>
      <c r="AS960" s="13"/>
      <c r="AT960" s="13"/>
      <c r="AU960" s="13"/>
      <c r="AW960" s="13"/>
      <c r="AY960" s="13"/>
      <c r="BA960" s="13"/>
      <c r="BC960" s="13"/>
      <c r="BE960" s="13"/>
      <c r="BI960" s="13"/>
    </row>
    <row r="961" spans="15:61" x14ac:dyDescent="0.35">
      <c r="O961" s="13"/>
      <c r="Q961" s="13"/>
      <c r="S961" s="13"/>
      <c r="U961" s="13"/>
      <c r="W961" s="20"/>
      <c r="Y961" s="13"/>
      <c r="AA961" s="13"/>
      <c r="AE961" s="13"/>
      <c r="AI961" s="24"/>
      <c r="AJ961" s="1"/>
      <c r="AK961" s="13"/>
      <c r="AL961" s="1"/>
      <c r="AM961" s="13"/>
      <c r="AN961" s="13"/>
      <c r="AO961" s="13"/>
      <c r="AQ961" s="13"/>
      <c r="AR961" s="13"/>
      <c r="AS961" s="13"/>
      <c r="AT961" s="13"/>
      <c r="AU961" s="13"/>
      <c r="AW961" s="13"/>
      <c r="AY961" s="13"/>
      <c r="BA961" s="13"/>
      <c r="BC961" s="13"/>
      <c r="BE961" s="13"/>
      <c r="BI961" s="13"/>
    </row>
    <row r="962" spans="15:61" x14ac:dyDescent="0.35">
      <c r="O962" s="13"/>
      <c r="Q962" s="13"/>
      <c r="S962" s="13"/>
      <c r="U962" s="13"/>
      <c r="W962" s="20"/>
      <c r="Y962" s="13"/>
      <c r="AA962" s="13"/>
      <c r="AE962" s="13"/>
      <c r="AI962" s="24"/>
      <c r="AJ962" s="1"/>
      <c r="AK962" s="13"/>
      <c r="AL962" s="1"/>
      <c r="AM962" s="13"/>
      <c r="AN962" s="13"/>
      <c r="AO962" s="13"/>
      <c r="AQ962" s="13"/>
      <c r="AR962" s="13"/>
      <c r="AS962" s="13"/>
      <c r="AT962" s="13"/>
      <c r="AU962" s="13"/>
      <c r="AW962" s="13"/>
      <c r="AY962" s="13"/>
      <c r="BA962" s="13"/>
      <c r="BC962" s="13"/>
      <c r="BE962" s="13"/>
      <c r="BI962" s="13"/>
    </row>
    <row r="963" spans="15:61" x14ac:dyDescent="0.35">
      <c r="O963" s="13"/>
      <c r="Q963" s="13"/>
      <c r="S963" s="13"/>
      <c r="U963" s="13"/>
      <c r="W963" s="20"/>
      <c r="Y963" s="13"/>
      <c r="AA963" s="13"/>
      <c r="AE963" s="13"/>
      <c r="AI963" s="24"/>
      <c r="AJ963" s="1"/>
      <c r="AK963" s="13"/>
      <c r="AL963" s="1"/>
      <c r="AM963" s="13"/>
      <c r="AN963" s="13"/>
      <c r="AO963" s="13"/>
      <c r="AQ963" s="13"/>
      <c r="AR963" s="13"/>
      <c r="AS963" s="13"/>
      <c r="AT963" s="13"/>
      <c r="AU963" s="13"/>
      <c r="AW963" s="13"/>
      <c r="AY963" s="13"/>
      <c r="BA963" s="13"/>
      <c r="BC963" s="13"/>
      <c r="BE963" s="13"/>
      <c r="BI963" s="13"/>
    </row>
    <row r="964" spans="15:61" x14ac:dyDescent="0.35">
      <c r="O964" s="13"/>
      <c r="Q964" s="13"/>
      <c r="S964" s="13"/>
      <c r="U964" s="13"/>
      <c r="W964" s="20"/>
      <c r="Y964" s="13"/>
      <c r="AA964" s="13"/>
      <c r="AE964" s="13"/>
      <c r="AI964" s="24"/>
      <c r="AJ964" s="1"/>
      <c r="AK964" s="13"/>
      <c r="AL964" s="1"/>
      <c r="AM964" s="13"/>
      <c r="AN964" s="13"/>
      <c r="AO964" s="13"/>
      <c r="AQ964" s="13"/>
      <c r="AR964" s="13"/>
      <c r="AS964" s="13"/>
      <c r="AT964" s="13"/>
      <c r="AU964" s="13"/>
      <c r="AW964" s="13"/>
      <c r="AY964" s="13"/>
      <c r="BA964" s="13"/>
      <c r="BC964" s="13"/>
      <c r="BE964" s="13"/>
      <c r="BI964" s="13"/>
    </row>
    <row r="965" spans="15:61" x14ac:dyDescent="0.35">
      <c r="O965" s="13"/>
      <c r="Q965" s="13"/>
      <c r="S965" s="13"/>
      <c r="U965" s="13"/>
      <c r="W965" s="20"/>
      <c r="Y965" s="13"/>
      <c r="AA965" s="13"/>
      <c r="AE965" s="13"/>
      <c r="AI965" s="24"/>
      <c r="AJ965" s="1"/>
      <c r="AK965" s="13"/>
      <c r="AL965" s="1"/>
      <c r="AM965" s="13"/>
      <c r="AN965" s="13"/>
      <c r="AO965" s="13"/>
      <c r="AQ965" s="13"/>
      <c r="AR965" s="13"/>
      <c r="AS965" s="13"/>
      <c r="AT965" s="13"/>
      <c r="AU965" s="13"/>
      <c r="AW965" s="13"/>
      <c r="AY965" s="13"/>
      <c r="BA965" s="13"/>
      <c r="BC965" s="13"/>
      <c r="BE965" s="13"/>
      <c r="BI965" s="13"/>
    </row>
    <row r="966" spans="15:61" x14ac:dyDescent="0.35">
      <c r="O966" s="13"/>
      <c r="Q966" s="13"/>
      <c r="S966" s="13"/>
      <c r="U966" s="13"/>
      <c r="W966" s="20"/>
      <c r="Y966" s="13"/>
      <c r="AA966" s="13"/>
      <c r="AE966" s="13"/>
      <c r="AI966" s="24"/>
      <c r="AJ966" s="1"/>
      <c r="AK966" s="13"/>
      <c r="AL966" s="1"/>
      <c r="AM966" s="13"/>
      <c r="AN966" s="13"/>
      <c r="AO966" s="13"/>
      <c r="AQ966" s="13"/>
      <c r="AR966" s="13"/>
      <c r="AS966" s="13"/>
      <c r="AT966" s="13"/>
      <c r="AU966" s="13"/>
      <c r="AW966" s="13"/>
      <c r="AY966" s="13"/>
      <c r="BA966" s="13"/>
      <c r="BC966" s="13"/>
      <c r="BE966" s="13"/>
      <c r="BI966" s="13"/>
    </row>
    <row r="967" spans="15:61" x14ac:dyDescent="0.35">
      <c r="O967" s="13"/>
      <c r="Q967" s="13"/>
      <c r="S967" s="13"/>
      <c r="U967" s="13"/>
      <c r="W967" s="20"/>
      <c r="Y967" s="13"/>
      <c r="AA967" s="13"/>
      <c r="AE967" s="13"/>
      <c r="AI967" s="24"/>
      <c r="AJ967" s="1"/>
      <c r="AK967" s="13"/>
      <c r="AL967" s="1"/>
      <c r="AM967" s="13"/>
      <c r="AN967" s="13"/>
      <c r="AO967" s="13"/>
      <c r="AQ967" s="13"/>
      <c r="AR967" s="13"/>
      <c r="AS967" s="13"/>
      <c r="AT967" s="13"/>
      <c r="AU967" s="13"/>
      <c r="AW967" s="13"/>
      <c r="AY967" s="13"/>
      <c r="BA967" s="13"/>
      <c r="BC967" s="13"/>
      <c r="BE967" s="13"/>
      <c r="BI967" s="13"/>
    </row>
    <row r="968" spans="15:61" x14ac:dyDescent="0.35">
      <c r="O968" s="13"/>
      <c r="Q968" s="13"/>
      <c r="S968" s="13"/>
      <c r="U968" s="13"/>
      <c r="W968" s="20"/>
      <c r="Y968" s="13"/>
      <c r="AA968" s="13"/>
      <c r="AE968" s="13"/>
      <c r="AI968" s="24"/>
      <c r="AJ968" s="1"/>
      <c r="AK968" s="13"/>
      <c r="AL968" s="1"/>
      <c r="AM968" s="13"/>
      <c r="AN968" s="13"/>
      <c r="AO968" s="13"/>
      <c r="AQ968" s="13"/>
      <c r="AR968" s="13"/>
      <c r="AS968" s="13"/>
      <c r="AT968" s="13"/>
      <c r="AU968" s="13"/>
      <c r="AW968" s="13"/>
      <c r="AY968" s="13"/>
      <c r="BA968" s="13"/>
      <c r="BC968" s="13"/>
      <c r="BE968" s="13"/>
      <c r="BI968" s="13"/>
    </row>
    <row r="969" spans="15:61" x14ac:dyDescent="0.35">
      <c r="O969" s="13"/>
      <c r="Q969" s="13"/>
      <c r="S969" s="13"/>
      <c r="U969" s="13"/>
      <c r="W969" s="20"/>
      <c r="Y969" s="13"/>
      <c r="AA969" s="13"/>
      <c r="AE969" s="13"/>
      <c r="AI969" s="24"/>
      <c r="AJ969" s="1"/>
      <c r="AK969" s="13"/>
      <c r="AL969" s="1"/>
      <c r="AM969" s="13"/>
      <c r="AN969" s="13"/>
      <c r="AO969" s="13"/>
      <c r="AQ969" s="13"/>
      <c r="AR969" s="13"/>
      <c r="AS969" s="13"/>
      <c r="AT969" s="13"/>
      <c r="AU969" s="13"/>
      <c r="AW969" s="13"/>
      <c r="AY969" s="13"/>
      <c r="BA969" s="13"/>
      <c r="BC969" s="13"/>
      <c r="BE969" s="13"/>
      <c r="BI969" s="13"/>
    </row>
    <row r="970" spans="15:61" x14ac:dyDescent="0.35">
      <c r="O970" s="13"/>
      <c r="Q970" s="13"/>
      <c r="S970" s="13"/>
      <c r="U970" s="13"/>
      <c r="W970" s="20"/>
      <c r="Y970" s="13"/>
      <c r="AA970" s="13"/>
      <c r="AE970" s="13"/>
      <c r="AI970" s="24"/>
      <c r="AJ970" s="1"/>
      <c r="AK970" s="13"/>
      <c r="AL970" s="1"/>
      <c r="AM970" s="13"/>
      <c r="AN970" s="13"/>
      <c r="AO970" s="13"/>
      <c r="AQ970" s="13"/>
      <c r="AR970" s="13"/>
      <c r="AS970" s="13"/>
      <c r="AT970" s="13"/>
      <c r="AU970" s="13"/>
      <c r="AW970" s="13"/>
      <c r="AY970" s="13"/>
      <c r="BA970" s="13"/>
      <c r="BC970" s="13"/>
      <c r="BE970" s="13"/>
      <c r="BI970" s="13"/>
    </row>
    <row r="971" spans="15:61" x14ac:dyDescent="0.35">
      <c r="O971" s="13"/>
      <c r="Q971" s="13"/>
      <c r="S971" s="13"/>
      <c r="U971" s="13"/>
      <c r="W971" s="20"/>
      <c r="Y971" s="13"/>
      <c r="AA971" s="13"/>
      <c r="AE971" s="13"/>
      <c r="AI971" s="24"/>
      <c r="AJ971" s="1"/>
      <c r="AK971" s="13"/>
      <c r="AL971" s="1"/>
      <c r="AM971" s="13"/>
      <c r="AN971" s="13"/>
      <c r="AO971" s="13"/>
      <c r="AQ971" s="13"/>
      <c r="AR971" s="13"/>
      <c r="AS971" s="13"/>
      <c r="AT971" s="13"/>
      <c r="AU971" s="13"/>
      <c r="AW971" s="13"/>
      <c r="AY971" s="13"/>
      <c r="BA971" s="13"/>
      <c r="BC971" s="13"/>
      <c r="BE971" s="13"/>
      <c r="BI971" s="13"/>
    </row>
    <row r="972" spans="15:61" x14ac:dyDescent="0.35">
      <c r="O972" s="13"/>
      <c r="Q972" s="13"/>
      <c r="S972" s="13"/>
      <c r="U972" s="13"/>
      <c r="W972" s="20"/>
      <c r="Y972" s="13"/>
      <c r="AA972" s="13"/>
      <c r="AE972" s="13"/>
      <c r="AI972" s="24"/>
      <c r="AJ972" s="1"/>
      <c r="AK972" s="13"/>
      <c r="AL972" s="1"/>
      <c r="AM972" s="13"/>
      <c r="AN972" s="13"/>
      <c r="AO972" s="13"/>
      <c r="AQ972" s="13"/>
      <c r="AR972" s="13"/>
      <c r="AS972" s="13"/>
      <c r="AT972" s="13"/>
      <c r="AU972" s="13"/>
      <c r="AW972" s="13"/>
      <c r="AY972" s="13"/>
      <c r="BA972" s="13"/>
      <c r="BC972" s="13"/>
      <c r="BE972" s="13"/>
      <c r="BI972" s="13"/>
    </row>
    <row r="973" spans="15:61" x14ac:dyDescent="0.35">
      <c r="O973" s="13"/>
      <c r="Q973" s="13"/>
      <c r="S973" s="13"/>
      <c r="U973" s="13"/>
      <c r="W973" s="20"/>
      <c r="Y973" s="13"/>
      <c r="AA973" s="13"/>
      <c r="AE973" s="13"/>
      <c r="AI973" s="24"/>
      <c r="AJ973" s="1"/>
      <c r="AK973" s="13"/>
      <c r="AL973" s="1"/>
      <c r="AM973" s="13"/>
      <c r="AN973" s="13"/>
      <c r="AO973" s="13"/>
      <c r="AQ973" s="13"/>
      <c r="AR973" s="13"/>
      <c r="AS973" s="13"/>
      <c r="AT973" s="13"/>
      <c r="AU973" s="13"/>
      <c r="AW973" s="13"/>
      <c r="AY973" s="13"/>
      <c r="BA973" s="13"/>
      <c r="BC973" s="13"/>
      <c r="BE973" s="13"/>
      <c r="BI973" s="13"/>
    </row>
    <row r="974" spans="15:61" x14ac:dyDescent="0.35">
      <c r="O974" s="13"/>
      <c r="Q974" s="13"/>
      <c r="S974" s="13"/>
      <c r="U974" s="13"/>
      <c r="W974" s="20"/>
      <c r="Y974" s="13"/>
      <c r="AA974" s="13"/>
      <c r="AE974" s="13"/>
      <c r="AI974" s="24"/>
      <c r="AJ974" s="1"/>
      <c r="AK974" s="13"/>
      <c r="AL974" s="1"/>
      <c r="AM974" s="13"/>
      <c r="AN974" s="13"/>
      <c r="AO974" s="13"/>
      <c r="AQ974" s="13"/>
      <c r="AR974" s="13"/>
      <c r="AS974" s="13"/>
      <c r="AT974" s="13"/>
      <c r="AU974" s="13"/>
      <c r="AW974" s="13"/>
      <c r="AY974" s="13"/>
      <c r="BA974" s="13"/>
      <c r="BC974" s="13"/>
      <c r="BE974" s="13"/>
      <c r="BI974" s="13"/>
    </row>
    <row r="975" spans="15:61" x14ac:dyDescent="0.35">
      <c r="O975" s="13"/>
      <c r="Q975" s="13"/>
      <c r="S975" s="13"/>
      <c r="U975" s="13"/>
      <c r="W975" s="20"/>
      <c r="Y975" s="13"/>
      <c r="AA975" s="13"/>
      <c r="AE975" s="13"/>
      <c r="AI975" s="24"/>
      <c r="AJ975" s="1"/>
      <c r="AK975" s="13"/>
      <c r="AL975" s="1"/>
      <c r="AM975" s="13"/>
      <c r="AN975" s="13"/>
      <c r="AO975" s="13"/>
      <c r="AQ975" s="13"/>
      <c r="AR975" s="13"/>
      <c r="AS975" s="13"/>
      <c r="AT975" s="13"/>
      <c r="AU975" s="13"/>
      <c r="AW975" s="13"/>
      <c r="AY975" s="13"/>
      <c r="BA975" s="13"/>
      <c r="BC975" s="13"/>
      <c r="BE975" s="13"/>
      <c r="BI975" s="13"/>
    </row>
    <row r="976" spans="15:61" x14ac:dyDescent="0.35">
      <c r="O976" s="13"/>
      <c r="Q976" s="13"/>
      <c r="S976" s="13"/>
      <c r="U976" s="13"/>
      <c r="W976" s="20"/>
      <c r="Y976" s="13"/>
      <c r="AA976" s="13"/>
      <c r="AE976" s="13"/>
      <c r="AI976" s="24"/>
      <c r="AJ976" s="1"/>
      <c r="AK976" s="13"/>
      <c r="AL976" s="1"/>
      <c r="AM976" s="13"/>
      <c r="AN976" s="13"/>
      <c r="AO976" s="13"/>
      <c r="AQ976" s="13"/>
      <c r="AR976" s="13"/>
      <c r="AS976" s="13"/>
      <c r="AT976" s="13"/>
      <c r="AU976" s="13"/>
      <c r="AW976" s="13"/>
      <c r="AY976" s="13"/>
      <c r="BA976" s="13"/>
      <c r="BC976" s="13"/>
      <c r="BE976" s="13"/>
      <c r="BI976" s="13"/>
    </row>
    <row r="977" spans="15:61" x14ac:dyDescent="0.35">
      <c r="O977" s="13"/>
      <c r="Q977" s="13"/>
      <c r="S977" s="13"/>
      <c r="U977" s="13"/>
      <c r="W977" s="20"/>
      <c r="Y977" s="13"/>
      <c r="AA977" s="13"/>
      <c r="AE977" s="13"/>
      <c r="AI977" s="24"/>
      <c r="AJ977" s="1"/>
      <c r="AK977" s="13"/>
      <c r="AL977" s="1"/>
      <c r="AM977" s="13"/>
      <c r="AN977" s="13"/>
      <c r="AO977" s="13"/>
      <c r="AQ977" s="13"/>
      <c r="AR977" s="13"/>
      <c r="AS977" s="13"/>
      <c r="AT977" s="13"/>
      <c r="AU977" s="13"/>
      <c r="AW977" s="13"/>
      <c r="AY977" s="13"/>
      <c r="BA977" s="13"/>
      <c r="BC977" s="13"/>
      <c r="BE977" s="13"/>
      <c r="BI977" s="13"/>
    </row>
    <row r="978" spans="15:61" x14ac:dyDescent="0.35">
      <c r="O978" s="13"/>
      <c r="Q978" s="13"/>
      <c r="S978" s="13"/>
      <c r="U978" s="13"/>
      <c r="W978" s="20"/>
      <c r="Y978" s="13"/>
      <c r="AA978" s="13"/>
      <c r="AE978" s="13"/>
      <c r="AI978" s="24"/>
      <c r="AJ978" s="1"/>
      <c r="AK978" s="13"/>
      <c r="AL978" s="1"/>
      <c r="AM978" s="13"/>
      <c r="AN978" s="13"/>
      <c r="AO978" s="13"/>
      <c r="AQ978" s="13"/>
      <c r="AR978" s="13"/>
      <c r="AS978" s="13"/>
      <c r="AT978" s="13"/>
      <c r="AU978" s="13"/>
      <c r="AW978" s="13"/>
      <c r="AY978" s="13"/>
      <c r="BA978" s="13"/>
      <c r="BC978" s="13"/>
      <c r="BE978" s="13"/>
      <c r="BI978" s="13"/>
    </row>
    <row r="979" spans="15:61" x14ac:dyDescent="0.35">
      <c r="O979" s="13"/>
      <c r="Q979" s="13"/>
      <c r="S979" s="13"/>
      <c r="U979" s="13"/>
      <c r="W979" s="20"/>
      <c r="Y979" s="13"/>
      <c r="AA979" s="13"/>
      <c r="AE979" s="13"/>
      <c r="AI979" s="24"/>
      <c r="AJ979" s="1"/>
      <c r="AK979" s="13"/>
      <c r="AL979" s="1"/>
      <c r="AM979" s="13"/>
      <c r="AN979" s="13"/>
      <c r="AO979" s="13"/>
      <c r="AQ979" s="13"/>
      <c r="AR979" s="13"/>
      <c r="AS979" s="13"/>
      <c r="AT979" s="13"/>
      <c r="AU979" s="13"/>
      <c r="AW979" s="13"/>
      <c r="AY979" s="13"/>
      <c r="BA979" s="13"/>
      <c r="BC979" s="13"/>
      <c r="BE979" s="13"/>
      <c r="BI979" s="13"/>
    </row>
    <row r="980" spans="15:61" x14ac:dyDescent="0.35">
      <c r="O980" s="13"/>
      <c r="Q980" s="13"/>
      <c r="S980" s="13"/>
      <c r="U980" s="13"/>
      <c r="W980" s="20"/>
      <c r="Y980" s="13"/>
      <c r="AA980" s="13"/>
      <c r="AE980" s="13"/>
      <c r="AI980" s="24"/>
      <c r="AJ980" s="1"/>
      <c r="AK980" s="13"/>
      <c r="AL980" s="1"/>
      <c r="AM980" s="13"/>
      <c r="AN980" s="13"/>
      <c r="AO980" s="13"/>
      <c r="AQ980" s="13"/>
      <c r="AR980" s="13"/>
      <c r="AS980" s="13"/>
      <c r="AT980" s="13"/>
      <c r="AU980" s="13"/>
      <c r="AW980" s="13"/>
      <c r="AY980" s="13"/>
      <c r="BA980" s="13"/>
      <c r="BC980" s="13"/>
      <c r="BE980" s="13"/>
      <c r="BI980" s="13"/>
    </row>
    <row r="981" spans="15:61" x14ac:dyDescent="0.35">
      <c r="O981" s="13"/>
      <c r="Q981" s="13"/>
      <c r="S981" s="13"/>
      <c r="U981" s="13"/>
      <c r="W981" s="20"/>
      <c r="Y981" s="13"/>
      <c r="AA981" s="13"/>
      <c r="AE981" s="13"/>
      <c r="AI981" s="24"/>
      <c r="AJ981" s="1"/>
      <c r="AK981" s="13"/>
      <c r="AL981" s="1"/>
      <c r="AM981" s="13"/>
      <c r="AN981" s="13"/>
      <c r="AO981" s="13"/>
      <c r="AQ981" s="13"/>
      <c r="AR981" s="13"/>
      <c r="AS981" s="13"/>
      <c r="AT981" s="13"/>
      <c r="AU981" s="13"/>
      <c r="AW981" s="13"/>
      <c r="AY981" s="13"/>
      <c r="BA981" s="13"/>
      <c r="BC981" s="13"/>
      <c r="BE981" s="13"/>
      <c r="BI981" s="13"/>
    </row>
    <row r="982" spans="15:61" x14ac:dyDescent="0.35">
      <c r="O982" s="13"/>
      <c r="Q982" s="13"/>
      <c r="S982" s="13"/>
      <c r="U982" s="13"/>
      <c r="W982" s="20"/>
      <c r="Y982" s="13"/>
      <c r="AA982" s="13"/>
      <c r="AE982" s="13"/>
      <c r="AI982" s="24"/>
      <c r="AJ982" s="1"/>
      <c r="AK982" s="13"/>
      <c r="AL982" s="1"/>
      <c r="AM982" s="13"/>
      <c r="AN982" s="13"/>
      <c r="AO982" s="13"/>
      <c r="AQ982" s="13"/>
      <c r="AR982" s="13"/>
      <c r="AS982" s="13"/>
      <c r="AT982" s="13"/>
      <c r="AU982" s="13"/>
      <c r="AW982" s="13"/>
      <c r="AY982" s="13"/>
      <c r="BA982" s="13"/>
      <c r="BC982" s="13"/>
      <c r="BE982" s="13"/>
      <c r="BI982" s="13"/>
    </row>
    <row r="983" spans="15:61" x14ac:dyDescent="0.35">
      <c r="O983" s="13"/>
      <c r="Q983" s="13"/>
      <c r="S983" s="13"/>
      <c r="U983" s="13"/>
      <c r="W983" s="20"/>
      <c r="Y983" s="13"/>
      <c r="AA983" s="13"/>
      <c r="AE983" s="13"/>
      <c r="AI983" s="24"/>
      <c r="AJ983" s="1"/>
      <c r="AK983" s="13"/>
      <c r="AL983" s="1"/>
      <c r="AM983" s="13"/>
      <c r="AN983" s="13"/>
      <c r="AO983" s="13"/>
      <c r="AQ983" s="13"/>
      <c r="AR983" s="13"/>
      <c r="AS983" s="13"/>
      <c r="AT983" s="13"/>
      <c r="AU983" s="13"/>
      <c r="AW983" s="13"/>
      <c r="AY983" s="13"/>
      <c r="BA983" s="13"/>
      <c r="BC983" s="13"/>
      <c r="BE983" s="13"/>
      <c r="BI983" s="13"/>
    </row>
    <row r="984" spans="15:61" x14ac:dyDescent="0.35">
      <c r="O984" s="13"/>
      <c r="Q984" s="13"/>
      <c r="S984" s="13"/>
      <c r="U984" s="13"/>
      <c r="W984" s="20"/>
      <c r="Y984" s="13"/>
      <c r="AA984" s="13"/>
      <c r="AE984" s="13"/>
      <c r="AI984" s="24"/>
      <c r="AJ984" s="1"/>
      <c r="AK984" s="13"/>
      <c r="AL984" s="1"/>
      <c r="AM984" s="13"/>
      <c r="AN984" s="13"/>
      <c r="AO984" s="13"/>
      <c r="AQ984" s="13"/>
      <c r="AR984" s="13"/>
      <c r="AS984" s="13"/>
      <c r="AT984" s="13"/>
      <c r="AU984" s="13"/>
      <c r="AW984" s="13"/>
      <c r="AY984" s="13"/>
      <c r="BA984" s="13"/>
      <c r="BC984" s="13"/>
      <c r="BE984" s="13"/>
      <c r="BI984" s="13"/>
    </row>
    <row r="985" spans="15:61" x14ac:dyDescent="0.35">
      <c r="O985" s="13"/>
      <c r="Q985" s="13"/>
      <c r="S985" s="13"/>
      <c r="U985" s="13"/>
      <c r="W985" s="20"/>
      <c r="Y985" s="13"/>
      <c r="AA985" s="13"/>
      <c r="AE985" s="13"/>
      <c r="AI985" s="24"/>
      <c r="AJ985" s="1"/>
      <c r="AK985" s="13"/>
      <c r="AL985" s="1"/>
      <c r="AM985" s="13"/>
      <c r="AN985" s="13"/>
      <c r="AO985" s="13"/>
      <c r="AQ985" s="13"/>
      <c r="AR985" s="13"/>
      <c r="AS985" s="13"/>
      <c r="AT985" s="13"/>
      <c r="AU985" s="13"/>
      <c r="AW985" s="13"/>
      <c r="AY985" s="13"/>
      <c r="BA985" s="13"/>
      <c r="BC985" s="13"/>
      <c r="BE985" s="13"/>
      <c r="BI985" s="13"/>
    </row>
    <row r="986" spans="15:61" x14ac:dyDescent="0.35">
      <c r="O986" s="13"/>
      <c r="Q986" s="13"/>
      <c r="S986" s="13"/>
      <c r="U986" s="13"/>
      <c r="W986" s="20"/>
      <c r="Y986" s="13"/>
      <c r="AA986" s="13"/>
      <c r="AE986" s="13"/>
      <c r="AI986" s="24"/>
      <c r="AJ986" s="1"/>
      <c r="AK986" s="13"/>
      <c r="AL986" s="1"/>
      <c r="AM986" s="13"/>
      <c r="AN986" s="13"/>
      <c r="AO986" s="13"/>
      <c r="AQ986" s="13"/>
      <c r="AR986" s="13"/>
      <c r="AS986" s="13"/>
      <c r="AT986" s="13"/>
      <c r="AU986" s="13"/>
      <c r="AW986" s="13"/>
      <c r="AY986" s="13"/>
      <c r="BA986" s="13"/>
      <c r="BC986" s="13"/>
      <c r="BE986" s="13"/>
      <c r="BI986" s="13"/>
    </row>
    <row r="987" spans="15:61" x14ac:dyDescent="0.35">
      <c r="O987" s="13"/>
      <c r="Q987" s="13"/>
      <c r="S987" s="13"/>
      <c r="U987" s="13"/>
      <c r="W987" s="20"/>
      <c r="Y987" s="13"/>
      <c r="AA987" s="13"/>
      <c r="AE987" s="13"/>
      <c r="AI987" s="24"/>
      <c r="AJ987" s="1"/>
      <c r="AK987" s="13"/>
      <c r="AL987" s="1"/>
      <c r="AM987" s="13"/>
      <c r="AN987" s="13"/>
      <c r="AO987" s="13"/>
      <c r="AQ987" s="13"/>
      <c r="AR987" s="13"/>
      <c r="AS987" s="13"/>
      <c r="AT987" s="13"/>
      <c r="AU987" s="13"/>
      <c r="AW987" s="13"/>
      <c r="AY987" s="13"/>
      <c r="BA987" s="13"/>
      <c r="BC987" s="13"/>
      <c r="BE987" s="13"/>
      <c r="BI987" s="13"/>
    </row>
    <row r="988" spans="15:61" x14ac:dyDescent="0.35">
      <c r="O988" s="13"/>
      <c r="Q988" s="13"/>
      <c r="S988" s="13"/>
      <c r="U988" s="13"/>
      <c r="W988" s="20"/>
      <c r="Y988" s="13"/>
      <c r="AA988" s="13"/>
      <c r="AE988" s="13"/>
      <c r="AI988" s="24"/>
      <c r="AJ988" s="1"/>
      <c r="AK988" s="13"/>
      <c r="AL988" s="1"/>
      <c r="AM988" s="13"/>
      <c r="AN988" s="13"/>
      <c r="AO988" s="13"/>
      <c r="AQ988" s="13"/>
      <c r="AR988" s="13"/>
      <c r="AS988" s="13"/>
      <c r="AT988" s="13"/>
      <c r="AU988" s="13"/>
      <c r="AW988" s="13"/>
      <c r="AY988" s="13"/>
      <c r="BA988" s="13"/>
      <c r="BC988" s="13"/>
      <c r="BE988" s="13"/>
      <c r="BI988" s="13"/>
    </row>
    <row r="989" spans="15:61" x14ac:dyDescent="0.35">
      <c r="O989" s="13"/>
      <c r="Q989" s="13"/>
      <c r="S989" s="13"/>
      <c r="U989" s="13"/>
      <c r="W989" s="20"/>
      <c r="Y989" s="13"/>
      <c r="AA989" s="13"/>
      <c r="AE989" s="13"/>
      <c r="AI989" s="24"/>
      <c r="AJ989" s="1"/>
      <c r="AK989" s="13"/>
      <c r="AL989" s="1"/>
      <c r="AM989" s="13"/>
      <c r="AN989" s="13"/>
      <c r="AO989" s="13"/>
      <c r="AQ989" s="13"/>
      <c r="AR989" s="13"/>
      <c r="AS989" s="13"/>
      <c r="AT989" s="13"/>
      <c r="AU989" s="13"/>
      <c r="AW989" s="13"/>
      <c r="AY989" s="13"/>
      <c r="BA989" s="13"/>
      <c r="BC989" s="13"/>
      <c r="BE989" s="13"/>
      <c r="BI989" s="13"/>
    </row>
    <row r="990" spans="15:61" x14ac:dyDescent="0.35">
      <c r="O990" s="13"/>
      <c r="Q990" s="13"/>
      <c r="S990" s="13"/>
      <c r="U990" s="13"/>
      <c r="W990" s="20"/>
      <c r="Y990" s="13"/>
      <c r="AA990" s="13"/>
      <c r="AE990" s="13"/>
      <c r="AI990" s="24"/>
      <c r="AJ990" s="1"/>
      <c r="AK990" s="13"/>
      <c r="AL990" s="1"/>
      <c r="AM990" s="13"/>
      <c r="AN990" s="13"/>
      <c r="AO990" s="13"/>
      <c r="AQ990" s="13"/>
      <c r="AR990" s="13"/>
      <c r="AS990" s="13"/>
      <c r="AT990" s="13"/>
      <c r="AU990" s="13"/>
      <c r="AW990" s="13"/>
      <c r="AY990" s="13"/>
      <c r="BA990" s="13"/>
      <c r="BC990" s="13"/>
      <c r="BE990" s="13"/>
      <c r="BI990" s="13"/>
    </row>
    <row r="991" spans="15:61" x14ac:dyDescent="0.35">
      <c r="O991" s="13"/>
      <c r="Q991" s="13"/>
      <c r="S991" s="13"/>
      <c r="U991" s="13"/>
      <c r="W991" s="20"/>
      <c r="Y991" s="13"/>
      <c r="AA991" s="13"/>
      <c r="AE991" s="13"/>
      <c r="AI991" s="24"/>
      <c r="AJ991" s="1"/>
      <c r="AK991" s="13"/>
      <c r="AL991" s="1"/>
      <c r="AM991" s="13"/>
      <c r="AN991" s="13"/>
      <c r="AO991" s="13"/>
      <c r="AQ991" s="13"/>
      <c r="AR991" s="13"/>
      <c r="AS991" s="13"/>
      <c r="AT991" s="13"/>
      <c r="AU991" s="13"/>
      <c r="AW991" s="13"/>
      <c r="AY991" s="13"/>
      <c r="BA991" s="13"/>
      <c r="BC991" s="13"/>
      <c r="BE991" s="13"/>
      <c r="BI991" s="13"/>
    </row>
    <row r="992" spans="15:61" x14ac:dyDescent="0.35">
      <c r="O992" s="13"/>
      <c r="Q992" s="13"/>
      <c r="S992" s="13"/>
      <c r="U992" s="13"/>
      <c r="W992" s="20"/>
      <c r="Y992" s="13"/>
      <c r="AA992" s="13"/>
      <c r="AE992" s="13"/>
      <c r="AI992" s="24"/>
      <c r="AJ992" s="1"/>
      <c r="AK992" s="13"/>
      <c r="AL992" s="1"/>
      <c r="AM992" s="13"/>
      <c r="AN992" s="13"/>
      <c r="AO992" s="13"/>
      <c r="AQ992" s="13"/>
      <c r="AR992" s="13"/>
      <c r="AS992" s="13"/>
      <c r="AT992" s="13"/>
      <c r="AU992" s="13"/>
      <c r="AW992" s="13"/>
      <c r="AY992" s="13"/>
      <c r="BA992" s="13"/>
      <c r="BC992" s="13"/>
      <c r="BE992" s="13"/>
      <c r="BI992" s="13"/>
    </row>
    <row r="993" spans="15:61" x14ac:dyDescent="0.35">
      <c r="O993" s="13"/>
      <c r="Q993" s="13"/>
      <c r="S993" s="13"/>
      <c r="U993" s="13"/>
      <c r="W993" s="20"/>
      <c r="Y993" s="13"/>
      <c r="AA993" s="13"/>
      <c r="AE993" s="13"/>
      <c r="AI993" s="24"/>
      <c r="AJ993" s="1"/>
      <c r="AK993" s="13"/>
      <c r="AL993" s="1"/>
      <c r="AM993" s="13"/>
      <c r="AN993" s="13"/>
      <c r="AO993" s="13"/>
      <c r="AQ993" s="13"/>
      <c r="AR993" s="13"/>
      <c r="AS993" s="13"/>
      <c r="AT993" s="13"/>
      <c r="AU993" s="13"/>
      <c r="AW993" s="13"/>
      <c r="AY993" s="13"/>
      <c r="BA993" s="13"/>
      <c r="BC993" s="13"/>
      <c r="BE993" s="13"/>
      <c r="BI993" s="13"/>
    </row>
    <row r="994" spans="15:61" x14ac:dyDescent="0.35">
      <c r="O994" s="13"/>
      <c r="Q994" s="13"/>
      <c r="S994" s="13"/>
      <c r="U994" s="13"/>
      <c r="W994" s="20"/>
      <c r="Y994" s="13"/>
      <c r="AA994" s="13"/>
      <c r="AE994" s="13"/>
      <c r="AI994" s="24"/>
      <c r="AJ994" s="1"/>
      <c r="AK994" s="13"/>
      <c r="AL994" s="1"/>
      <c r="AM994" s="13"/>
      <c r="AN994" s="13"/>
      <c r="AO994" s="13"/>
      <c r="AQ994" s="13"/>
      <c r="AR994" s="13"/>
      <c r="AS994" s="13"/>
      <c r="AT994" s="13"/>
      <c r="AU994" s="13"/>
      <c r="AW994" s="13"/>
      <c r="AY994" s="13"/>
      <c r="BA994" s="13"/>
      <c r="BC994" s="13"/>
      <c r="BE994" s="13"/>
      <c r="BI994" s="13"/>
    </row>
    <row r="995" spans="15:61" x14ac:dyDescent="0.35">
      <c r="O995" s="13"/>
      <c r="Q995" s="13"/>
      <c r="S995" s="13"/>
      <c r="U995" s="13"/>
      <c r="W995" s="20"/>
      <c r="Y995" s="13"/>
      <c r="AA995" s="13"/>
      <c r="AE995" s="13"/>
      <c r="AI995" s="24"/>
      <c r="AJ995" s="1"/>
      <c r="AK995" s="13"/>
      <c r="AL995" s="1"/>
      <c r="AM995" s="13"/>
      <c r="AN995" s="13"/>
      <c r="AO995" s="13"/>
      <c r="AQ995" s="13"/>
      <c r="AR995" s="13"/>
      <c r="AS995" s="13"/>
      <c r="AT995" s="13"/>
      <c r="AU995" s="13"/>
      <c r="AW995" s="13"/>
      <c r="AY995" s="13"/>
      <c r="BA995" s="13"/>
      <c r="BC995" s="13"/>
      <c r="BE995" s="13"/>
      <c r="BI995" s="13"/>
    </row>
    <row r="996" spans="15:61" x14ac:dyDescent="0.35">
      <c r="O996" s="13"/>
      <c r="Q996" s="13"/>
      <c r="S996" s="13"/>
      <c r="U996" s="13"/>
      <c r="W996" s="20"/>
      <c r="Y996" s="13"/>
      <c r="AA996" s="13"/>
      <c r="AE996" s="13"/>
      <c r="AI996" s="24"/>
      <c r="AJ996" s="1"/>
      <c r="AK996" s="13"/>
      <c r="AL996" s="1"/>
      <c r="AM996" s="13"/>
      <c r="AN996" s="13"/>
      <c r="AO996" s="13"/>
      <c r="AQ996" s="13"/>
      <c r="AR996" s="13"/>
      <c r="AS996" s="13"/>
      <c r="AT996" s="13"/>
      <c r="AU996" s="13"/>
      <c r="AW996" s="13"/>
      <c r="AY996" s="13"/>
      <c r="BA996" s="13"/>
      <c r="BC996" s="13"/>
      <c r="BE996" s="13"/>
      <c r="BI996" s="13"/>
    </row>
    <row r="997" spans="15:61" x14ac:dyDescent="0.35">
      <c r="O997" s="13"/>
      <c r="Q997" s="13"/>
      <c r="S997" s="13"/>
      <c r="U997" s="13"/>
      <c r="W997" s="20"/>
      <c r="Y997" s="13"/>
      <c r="AA997" s="13"/>
      <c r="AE997" s="13"/>
      <c r="AI997" s="24"/>
      <c r="AJ997" s="1"/>
      <c r="AK997" s="13"/>
      <c r="AL997" s="1"/>
      <c r="AM997" s="13"/>
      <c r="AN997" s="13"/>
      <c r="AO997" s="13"/>
      <c r="AQ997" s="13"/>
      <c r="AR997" s="13"/>
      <c r="AS997" s="13"/>
      <c r="AT997" s="13"/>
      <c r="AU997" s="13"/>
      <c r="AW997" s="13"/>
      <c r="AY997" s="13"/>
      <c r="BA997" s="13"/>
      <c r="BC997" s="13"/>
      <c r="BE997" s="13"/>
      <c r="BI997" s="13"/>
    </row>
    <row r="998" spans="15:61" x14ac:dyDescent="0.35">
      <c r="O998" s="13"/>
      <c r="Q998" s="13"/>
      <c r="S998" s="13"/>
      <c r="U998" s="13"/>
      <c r="W998" s="20"/>
      <c r="Y998" s="13"/>
      <c r="AA998" s="13"/>
      <c r="AE998" s="13"/>
      <c r="AI998" s="24"/>
      <c r="AJ998" s="1"/>
      <c r="AK998" s="13"/>
      <c r="AL998" s="1"/>
      <c r="AM998" s="13"/>
      <c r="AN998" s="13"/>
      <c r="AO998" s="13"/>
      <c r="AQ998" s="13"/>
      <c r="AR998" s="13"/>
      <c r="AS998" s="13"/>
      <c r="AT998" s="13"/>
      <c r="AU998" s="13"/>
      <c r="AW998" s="13"/>
      <c r="AY998" s="13"/>
      <c r="BA998" s="13"/>
      <c r="BC998" s="13"/>
      <c r="BE998" s="13"/>
      <c r="BI998" s="13"/>
    </row>
    <row r="999" spans="15:61" x14ac:dyDescent="0.35">
      <c r="O999" s="13"/>
      <c r="Q999" s="13"/>
      <c r="S999" s="13"/>
      <c r="U999" s="13"/>
      <c r="W999" s="20"/>
      <c r="Y999" s="13"/>
      <c r="AA999" s="13"/>
      <c r="AE999" s="13"/>
      <c r="AI999" s="24"/>
      <c r="AJ999" s="1"/>
      <c r="AK999" s="13"/>
      <c r="AL999" s="1"/>
      <c r="AM999" s="13"/>
      <c r="AN999" s="13"/>
      <c r="AO999" s="13"/>
      <c r="AQ999" s="13"/>
      <c r="AR999" s="13"/>
      <c r="AS999" s="13"/>
      <c r="AT999" s="13"/>
      <c r="AU999" s="13"/>
      <c r="AW999" s="13"/>
      <c r="AY999" s="13"/>
      <c r="BA999" s="13"/>
      <c r="BC999" s="13"/>
      <c r="BE999" s="13"/>
      <c r="BI999" s="13"/>
    </row>
    <row r="1000" spans="15:61" x14ac:dyDescent="0.35">
      <c r="O1000" s="13"/>
      <c r="Q1000" s="13"/>
      <c r="S1000" s="13"/>
      <c r="U1000" s="13"/>
      <c r="W1000" s="20"/>
      <c r="Y1000" s="13"/>
      <c r="AA1000" s="13"/>
      <c r="AE1000" s="13"/>
      <c r="AI1000" s="24"/>
      <c r="AJ1000" s="1"/>
      <c r="AK1000" s="13"/>
      <c r="AL1000" s="1"/>
      <c r="AM1000" s="13"/>
      <c r="AN1000" s="13"/>
      <c r="AO1000" s="13"/>
      <c r="AQ1000" s="13"/>
      <c r="AR1000" s="13"/>
      <c r="AS1000" s="13"/>
      <c r="AT1000" s="13"/>
      <c r="AU1000" s="13"/>
      <c r="AW1000" s="13"/>
      <c r="AY1000" s="13"/>
      <c r="BA1000" s="13"/>
      <c r="BC1000" s="13"/>
      <c r="BE1000" s="13"/>
      <c r="BI1000" s="13"/>
    </row>
    <row r="1001" spans="15:61" x14ac:dyDescent="0.35">
      <c r="O1001" s="13"/>
      <c r="Q1001" s="13"/>
      <c r="S1001" s="13"/>
      <c r="U1001" s="13"/>
      <c r="W1001" s="20"/>
      <c r="Y1001" s="13"/>
      <c r="AA1001" s="13"/>
      <c r="AE1001" s="13"/>
      <c r="AI1001" s="24"/>
      <c r="AJ1001" s="1"/>
      <c r="AK1001" s="13"/>
      <c r="AL1001" s="1"/>
      <c r="AM1001" s="13"/>
      <c r="AN1001" s="13"/>
      <c r="AO1001" s="13"/>
      <c r="AQ1001" s="13"/>
      <c r="AR1001" s="13"/>
      <c r="AS1001" s="13"/>
      <c r="AT1001" s="13"/>
      <c r="AU1001" s="13"/>
      <c r="AW1001" s="13"/>
      <c r="AY1001" s="13"/>
      <c r="BA1001" s="13"/>
      <c r="BC1001" s="13"/>
      <c r="BE1001" s="13"/>
      <c r="BI1001" s="13"/>
    </row>
    <row r="1002" spans="15:61" x14ac:dyDescent="0.35">
      <c r="O1002" s="13"/>
      <c r="Q1002" s="13"/>
      <c r="S1002" s="13"/>
      <c r="U1002" s="13"/>
      <c r="W1002" s="20"/>
      <c r="Y1002" s="13"/>
      <c r="AA1002" s="13"/>
      <c r="AE1002" s="13"/>
      <c r="AI1002" s="24"/>
      <c r="AJ1002" s="1"/>
      <c r="AK1002" s="13"/>
      <c r="AL1002" s="1"/>
      <c r="AM1002" s="13"/>
      <c r="AN1002" s="13"/>
      <c r="AO1002" s="13"/>
      <c r="AQ1002" s="13"/>
      <c r="AR1002" s="13"/>
      <c r="AS1002" s="13"/>
      <c r="AT1002" s="13"/>
      <c r="AU1002" s="13"/>
      <c r="AW1002" s="13"/>
      <c r="AY1002" s="13"/>
      <c r="BA1002" s="13"/>
      <c r="BC1002" s="13"/>
      <c r="BE1002" s="13"/>
      <c r="BI1002" s="13"/>
    </row>
    <row r="1003" spans="15:61" x14ac:dyDescent="0.35">
      <c r="O1003" s="13"/>
      <c r="Q1003" s="13"/>
      <c r="S1003" s="13"/>
      <c r="U1003" s="13"/>
      <c r="W1003" s="20"/>
      <c r="Y1003" s="13"/>
      <c r="AA1003" s="13"/>
      <c r="AE1003" s="13"/>
      <c r="AI1003" s="24"/>
      <c r="AJ1003" s="1"/>
      <c r="AK1003" s="13"/>
      <c r="AL1003" s="1"/>
      <c r="AM1003" s="13"/>
      <c r="AN1003" s="13"/>
      <c r="AO1003" s="13"/>
      <c r="AQ1003" s="13"/>
      <c r="AR1003" s="13"/>
      <c r="AS1003" s="13"/>
      <c r="AT1003" s="13"/>
      <c r="AU1003" s="13"/>
      <c r="AW1003" s="13"/>
      <c r="AY1003" s="13"/>
      <c r="BA1003" s="13"/>
      <c r="BC1003" s="13"/>
      <c r="BE1003" s="13"/>
      <c r="BI1003" s="13"/>
    </row>
    <row r="1004" spans="15:61" x14ac:dyDescent="0.35">
      <c r="O1004" s="13"/>
      <c r="Q1004" s="13"/>
      <c r="S1004" s="13"/>
      <c r="U1004" s="13"/>
      <c r="W1004" s="20"/>
      <c r="Y1004" s="13"/>
      <c r="AA1004" s="13"/>
      <c r="AE1004" s="13"/>
      <c r="AI1004" s="24"/>
      <c r="AJ1004" s="1"/>
      <c r="AK1004" s="13"/>
      <c r="AL1004" s="1"/>
      <c r="AM1004" s="13"/>
      <c r="AN1004" s="13"/>
      <c r="AO1004" s="13"/>
      <c r="AQ1004" s="13"/>
      <c r="AR1004" s="13"/>
      <c r="AS1004" s="13"/>
      <c r="AT1004" s="13"/>
      <c r="AU1004" s="13"/>
      <c r="AW1004" s="13"/>
      <c r="AY1004" s="13"/>
      <c r="BA1004" s="13"/>
      <c r="BC1004" s="13"/>
      <c r="BE1004" s="13"/>
      <c r="BI1004" s="13"/>
    </row>
    <row r="1005" spans="15:61" x14ac:dyDescent="0.35">
      <c r="O1005" s="13"/>
      <c r="Q1005" s="13"/>
      <c r="S1005" s="13"/>
      <c r="U1005" s="13"/>
      <c r="W1005" s="20"/>
      <c r="Y1005" s="13"/>
      <c r="AA1005" s="13"/>
      <c r="AE1005" s="13"/>
      <c r="AI1005" s="24"/>
      <c r="AJ1005" s="1"/>
      <c r="AK1005" s="13"/>
      <c r="AL1005" s="1"/>
      <c r="AM1005" s="13"/>
      <c r="AN1005" s="13"/>
      <c r="AO1005" s="13"/>
      <c r="AQ1005" s="13"/>
      <c r="AR1005" s="13"/>
      <c r="AS1005" s="13"/>
      <c r="AT1005" s="13"/>
      <c r="AU1005" s="13"/>
      <c r="AW1005" s="13"/>
      <c r="AY1005" s="13"/>
      <c r="BA1005" s="13"/>
      <c r="BC1005" s="13"/>
      <c r="BE1005" s="13"/>
      <c r="BI1005" s="13"/>
    </row>
    <row r="1006" spans="15:61" x14ac:dyDescent="0.35">
      <c r="O1006" s="13"/>
      <c r="Q1006" s="13"/>
      <c r="S1006" s="13"/>
      <c r="U1006" s="13"/>
      <c r="W1006" s="20"/>
      <c r="Y1006" s="13"/>
      <c r="AA1006" s="13"/>
      <c r="AE1006" s="13"/>
      <c r="AI1006" s="24"/>
      <c r="AJ1006" s="1"/>
      <c r="AK1006" s="13"/>
      <c r="AL1006" s="1"/>
      <c r="AM1006" s="13"/>
      <c r="AN1006" s="13"/>
      <c r="AO1006" s="13"/>
      <c r="AQ1006" s="13"/>
      <c r="AR1006" s="13"/>
      <c r="AS1006" s="13"/>
      <c r="AT1006" s="13"/>
      <c r="AU1006" s="13"/>
      <c r="AW1006" s="13"/>
      <c r="AY1006" s="13"/>
      <c r="BA1006" s="13"/>
      <c r="BC1006" s="13"/>
      <c r="BE1006" s="13"/>
      <c r="BI1006" s="13"/>
    </row>
    <row r="1007" spans="15:61" x14ac:dyDescent="0.35">
      <c r="O1007" s="13"/>
      <c r="Q1007" s="13"/>
      <c r="S1007" s="13"/>
      <c r="U1007" s="13"/>
      <c r="W1007" s="20"/>
      <c r="Y1007" s="13"/>
      <c r="AA1007" s="13"/>
      <c r="AE1007" s="13"/>
      <c r="AI1007" s="24"/>
      <c r="AJ1007" s="1"/>
      <c r="AK1007" s="13"/>
      <c r="AL1007" s="1"/>
      <c r="AM1007" s="13"/>
      <c r="AN1007" s="13"/>
      <c r="AO1007" s="13"/>
      <c r="AQ1007" s="13"/>
      <c r="AR1007" s="13"/>
      <c r="AS1007" s="13"/>
      <c r="AT1007" s="13"/>
      <c r="AU1007" s="13"/>
      <c r="AW1007" s="13"/>
      <c r="AY1007" s="13"/>
      <c r="BA1007" s="13"/>
      <c r="BC1007" s="13"/>
      <c r="BE1007" s="13"/>
      <c r="BI1007" s="13"/>
    </row>
    <row r="1008" spans="15:61" x14ac:dyDescent="0.35">
      <c r="O1008" s="13"/>
      <c r="Q1008" s="13"/>
      <c r="S1008" s="13"/>
      <c r="U1008" s="13"/>
      <c r="W1008" s="20"/>
      <c r="Y1008" s="13"/>
      <c r="AA1008" s="13"/>
      <c r="AE1008" s="13"/>
      <c r="AI1008" s="24"/>
      <c r="AJ1008" s="1"/>
      <c r="AK1008" s="13"/>
      <c r="AL1008" s="1"/>
      <c r="AM1008" s="13"/>
      <c r="AN1008" s="13"/>
      <c r="AO1008" s="13"/>
      <c r="AQ1008" s="13"/>
      <c r="AR1008" s="13"/>
      <c r="AS1008" s="13"/>
      <c r="AT1008" s="13"/>
      <c r="AU1008" s="13"/>
      <c r="AW1008" s="13"/>
      <c r="AY1008" s="13"/>
      <c r="BA1008" s="13"/>
      <c r="BC1008" s="13"/>
      <c r="BE1008" s="13"/>
      <c r="BI1008" s="13"/>
    </row>
    <row r="1009" spans="15:61" x14ac:dyDescent="0.35">
      <c r="O1009" s="13"/>
      <c r="Q1009" s="13"/>
      <c r="S1009" s="13"/>
      <c r="U1009" s="13"/>
      <c r="W1009" s="20"/>
      <c r="Y1009" s="13"/>
      <c r="AA1009" s="13"/>
      <c r="AE1009" s="13"/>
      <c r="AI1009" s="24"/>
      <c r="AJ1009" s="1"/>
      <c r="AK1009" s="13"/>
      <c r="AL1009" s="1"/>
      <c r="AM1009" s="13"/>
      <c r="AN1009" s="13"/>
      <c r="AO1009" s="13"/>
      <c r="AQ1009" s="13"/>
      <c r="AR1009" s="13"/>
      <c r="AS1009" s="13"/>
      <c r="AT1009" s="13"/>
      <c r="AU1009" s="13"/>
      <c r="AW1009" s="13"/>
      <c r="AY1009" s="13"/>
      <c r="BA1009" s="13"/>
      <c r="BC1009" s="13"/>
      <c r="BE1009" s="13"/>
      <c r="BI1009" s="13"/>
    </row>
    <row r="1010" spans="15:61" x14ac:dyDescent="0.35">
      <c r="O1010" s="13"/>
      <c r="Q1010" s="13"/>
      <c r="S1010" s="13"/>
      <c r="U1010" s="13"/>
      <c r="W1010" s="20"/>
      <c r="Y1010" s="13"/>
      <c r="AA1010" s="13"/>
      <c r="AE1010" s="13"/>
      <c r="AI1010" s="24"/>
      <c r="AJ1010" s="1"/>
      <c r="AK1010" s="13"/>
      <c r="AL1010" s="1"/>
      <c r="AM1010" s="13"/>
      <c r="AN1010" s="13"/>
      <c r="AO1010" s="13"/>
      <c r="AQ1010" s="13"/>
      <c r="AR1010" s="13"/>
      <c r="AS1010" s="13"/>
      <c r="AT1010" s="13"/>
      <c r="AU1010" s="13"/>
      <c r="AW1010" s="13"/>
      <c r="AY1010" s="13"/>
      <c r="BA1010" s="13"/>
      <c r="BC1010" s="13"/>
      <c r="BE1010" s="13"/>
      <c r="BI1010" s="13"/>
    </row>
    <row r="1011" spans="15:61" x14ac:dyDescent="0.35">
      <c r="O1011" s="13"/>
      <c r="Q1011" s="13"/>
      <c r="S1011" s="13"/>
      <c r="U1011" s="13"/>
      <c r="W1011" s="20"/>
      <c r="Y1011" s="13"/>
      <c r="AA1011" s="13"/>
      <c r="AE1011" s="13"/>
      <c r="AI1011" s="24"/>
      <c r="AJ1011" s="1"/>
      <c r="AK1011" s="13"/>
      <c r="AL1011" s="1"/>
      <c r="AM1011" s="13"/>
      <c r="AN1011" s="13"/>
      <c r="AO1011" s="13"/>
      <c r="AQ1011" s="13"/>
      <c r="AR1011" s="13"/>
      <c r="AS1011" s="13"/>
      <c r="AT1011" s="13"/>
      <c r="AU1011" s="13"/>
      <c r="AW1011" s="13"/>
      <c r="AY1011" s="13"/>
      <c r="BA1011" s="13"/>
      <c r="BC1011" s="13"/>
      <c r="BE1011" s="13"/>
      <c r="BI1011" s="13"/>
    </row>
    <row r="1012" spans="15:61" x14ac:dyDescent="0.35">
      <c r="O1012" s="13"/>
      <c r="Q1012" s="13"/>
      <c r="S1012" s="13"/>
      <c r="U1012" s="13"/>
      <c r="W1012" s="20"/>
      <c r="Y1012" s="13"/>
      <c r="AA1012" s="13"/>
      <c r="AE1012" s="13"/>
      <c r="AI1012" s="24"/>
      <c r="AJ1012" s="1"/>
      <c r="AK1012" s="13"/>
      <c r="AL1012" s="1"/>
      <c r="AM1012" s="13"/>
      <c r="AN1012" s="13"/>
      <c r="AO1012" s="13"/>
      <c r="AQ1012" s="13"/>
      <c r="AR1012" s="13"/>
      <c r="AS1012" s="13"/>
      <c r="AT1012" s="13"/>
      <c r="AU1012" s="13"/>
      <c r="AW1012" s="13"/>
      <c r="AY1012" s="13"/>
      <c r="BA1012" s="13"/>
      <c r="BC1012" s="13"/>
      <c r="BE1012" s="13"/>
      <c r="BI1012" s="13"/>
    </row>
    <row r="1013" spans="15:61" x14ac:dyDescent="0.35">
      <c r="O1013" s="13"/>
      <c r="Q1013" s="13"/>
      <c r="S1013" s="13"/>
      <c r="U1013" s="13"/>
      <c r="W1013" s="20"/>
      <c r="Y1013" s="13"/>
      <c r="AA1013" s="13"/>
      <c r="AE1013" s="13"/>
      <c r="AI1013" s="24"/>
      <c r="AJ1013" s="1"/>
      <c r="AK1013" s="13"/>
      <c r="AL1013" s="1"/>
      <c r="AM1013" s="13"/>
      <c r="AN1013" s="13"/>
      <c r="AO1013" s="13"/>
      <c r="AQ1013" s="13"/>
      <c r="AR1013" s="13"/>
      <c r="AS1013" s="13"/>
      <c r="AT1013" s="13"/>
      <c r="AU1013" s="13"/>
      <c r="AW1013" s="13"/>
      <c r="AY1013" s="13"/>
      <c r="BA1013" s="13"/>
      <c r="BC1013" s="13"/>
      <c r="BE1013" s="13"/>
      <c r="BI1013" s="13"/>
    </row>
    <row r="1014" spans="15:61" x14ac:dyDescent="0.35">
      <c r="O1014" s="13"/>
      <c r="Q1014" s="13"/>
      <c r="S1014" s="13"/>
      <c r="U1014" s="13"/>
      <c r="W1014" s="20"/>
      <c r="Y1014" s="13"/>
      <c r="AA1014" s="13"/>
      <c r="AE1014" s="13"/>
      <c r="AI1014" s="24"/>
      <c r="AJ1014" s="1"/>
      <c r="AK1014" s="13"/>
      <c r="AL1014" s="1"/>
      <c r="AM1014" s="13"/>
      <c r="AN1014" s="13"/>
      <c r="AO1014" s="13"/>
      <c r="AQ1014" s="13"/>
      <c r="AR1014" s="13"/>
      <c r="AS1014" s="13"/>
      <c r="AT1014" s="13"/>
      <c r="AU1014" s="13"/>
      <c r="AW1014" s="13"/>
      <c r="AY1014" s="13"/>
      <c r="BA1014" s="13"/>
      <c r="BC1014" s="13"/>
      <c r="BE1014" s="13"/>
      <c r="BI1014" s="13"/>
    </row>
    <row r="1015" spans="15:61" x14ac:dyDescent="0.35">
      <c r="O1015" s="13"/>
      <c r="Q1015" s="13"/>
      <c r="S1015" s="13"/>
      <c r="U1015" s="13"/>
      <c r="W1015" s="20"/>
      <c r="Y1015" s="13"/>
      <c r="AA1015" s="13"/>
      <c r="AE1015" s="13"/>
      <c r="AI1015" s="24"/>
      <c r="AJ1015" s="1"/>
      <c r="AK1015" s="13"/>
      <c r="AL1015" s="1"/>
      <c r="AM1015" s="13"/>
      <c r="AN1015" s="13"/>
      <c r="AO1015" s="13"/>
      <c r="AQ1015" s="13"/>
      <c r="AR1015" s="13"/>
      <c r="AS1015" s="13"/>
      <c r="AT1015" s="13"/>
      <c r="AU1015" s="13"/>
      <c r="AW1015" s="13"/>
      <c r="AY1015" s="13"/>
      <c r="BA1015" s="13"/>
      <c r="BC1015" s="13"/>
      <c r="BE1015" s="13"/>
      <c r="BI1015" s="13"/>
    </row>
    <row r="1016" spans="15:61" x14ac:dyDescent="0.35">
      <c r="O1016" s="13"/>
      <c r="Q1016" s="13"/>
      <c r="S1016" s="13"/>
      <c r="U1016" s="13"/>
      <c r="W1016" s="20"/>
      <c r="Y1016" s="13"/>
      <c r="AA1016" s="13"/>
      <c r="AE1016" s="13"/>
      <c r="AI1016" s="24"/>
      <c r="AJ1016" s="1"/>
      <c r="AK1016" s="13"/>
      <c r="AL1016" s="1"/>
      <c r="AM1016" s="13"/>
      <c r="AN1016" s="13"/>
      <c r="AO1016" s="13"/>
      <c r="AQ1016" s="13"/>
      <c r="AR1016" s="13"/>
      <c r="AS1016" s="13"/>
      <c r="AT1016" s="13"/>
      <c r="AU1016" s="13"/>
      <c r="AW1016" s="13"/>
      <c r="AY1016" s="13"/>
      <c r="BA1016" s="13"/>
      <c r="BC1016" s="13"/>
      <c r="BE1016" s="13"/>
      <c r="BI1016" s="13"/>
    </row>
    <row r="1017" spans="15:61" x14ac:dyDescent="0.35">
      <c r="O1017" s="13"/>
      <c r="Q1017" s="13"/>
      <c r="S1017" s="13"/>
      <c r="U1017" s="13"/>
      <c r="W1017" s="20"/>
      <c r="Y1017" s="13"/>
      <c r="AA1017" s="13"/>
      <c r="AE1017" s="13"/>
      <c r="AI1017" s="24"/>
      <c r="AJ1017" s="1"/>
      <c r="AK1017" s="13"/>
      <c r="AL1017" s="1"/>
      <c r="AM1017" s="13"/>
      <c r="AN1017" s="13"/>
      <c r="AO1017" s="13"/>
      <c r="AQ1017" s="13"/>
      <c r="AR1017" s="13"/>
      <c r="AS1017" s="13"/>
      <c r="AT1017" s="13"/>
      <c r="AU1017" s="13"/>
      <c r="AW1017" s="13"/>
      <c r="AY1017" s="13"/>
      <c r="BA1017" s="13"/>
      <c r="BC1017" s="13"/>
      <c r="BE1017" s="13"/>
      <c r="BI1017" s="13"/>
    </row>
    <row r="1018" spans="15:61" x14ac:dyDescent="0.35">
      <c r="O1018" s="13"/>
      <c r="Q1018" s="13"/>
      <c r="S1018" s="13"/>
      <c r="U1018" s="13"/>
      <c r="W1018" s="20"/>
      <c r="Y1018" s="13"/>
      <c r="AA1018" s="13"/>
      <c r="AE1018" s="13"/>
      <c r="AI1018" s="24"/>
      <c r="AJ1018" s="1"/>
      <c r="AK1018" s="13"/>
      <c r="AL1018" s="1"/>
      <c r="AM1018" s="13"/>
      <c r="AN1018" s="13"/>
      <c r="AO1018" s="13"/>
      <c r="AQ1018" s="13"/>
      <c r="AR1018" s="13"/>
      <c r="AS1018" s="13"/>
      <c r="AT1018" s="13"/>
      <c r="AU1018" s="13"/>
      <c r="AW1018" s="13"/>
      <c r="AY1018" s="13"/>
      <c r="BA1018" s="13"/>
      <c r="BC1018" s="13"/>
      <c r="BE1018" s="13"/>
      <c r="BI1018" s="13"/>
    </row>
    <row r="1019" spans="15:61" x14ac:dyDescent="0.35">
      <c r="O1019" s="13"/>
      <c r="Q1019" s="13"/>
      <c r="S1019" s="13"/>
      <c r="U1019" s="13"/>
      <c r="W1019" s="20"/>
      <c r="Y1019" s="13"/>
      <c r="AA1019" s="13"/>
      <c r="AE1019" s="13"/>
      <c r="AI1019" s="24"/>
      <c r="AJ1019" s="1"/>
      <c r="AK1019" s="13"/>
      <c r="AL1019" s="1"/>
      <c r="AM1019" s="13"/>
      <c r="AN1019" s="13"/>
      <c r="AO1019" s="13"/>
      <c r="AQ1019" s="13"/>
      <c r="AR1019" s="13"/>
      <c r="AS1019" s="13"/>
      <c r="AT1019" s="13"/>
      <c r="AU1019" s="13"/>
      <c r="AW1019" s="13"/>
      <c r="AY1019" s="13"/>
      <c r="BA1019" s="13"/>
      <c r="BC1019" s="13"/>
      <c r="BE1019" s="13"/>
      <c r="BI1019" s="13"/>
    </row>
    <row r="1020" spans="15:61" x14ac:dyDescent="0.35">
      <c r="O1020" s="13"/>
      <c r="Q1020" s="13"/>
      <c r="S1020" s="13"/>
      <c r="U1020" s="13"/>
      <c r="W1020" s="20"/>
      <c r="Y1020" s="13"/>
      <c r="AA1020" s="13"/>
      <c r="AE1020" s="13"/>
      <c r="AI1020" s="24"/>
      <c r="AJ1020" s="1"/>
      <c r="AK1020" s="13"/>
      <c r="AL1020" s="1"/>
      <c r="AM1020" s="13"/>
      <c r="AN1020" s="13"/>
      <c r="AO1020" s="13"/>
      <c r="AQ1020" s="13"/>
      <c r="AR1020" s="13"/>
      <c r="AS1020" s="13"/>
      <c r="AT1020" s="13"/>
      <c r="AU1020" s="13"/>
      <c r="AW1020" s="13"/>
      <c r="AY1020" s="13"/>
      <c r="BA1020" s="13"/>
      <c r="BC1020" s="13"/>
      <c r="BE1020" s="13"/>
      <c r="BI1020" s="13"/>
    </row>
    <row r="1021" spans="15:61" x14ac:dyDescent="0.35">
      <c r="O1021" s="13"/>
      <c r="Q1021" s="13"/>
      <c r="S1021" s="13"/>
      <c r="U1021" s="13"/>
      <c r="W1021" s="20"/>
      <c r="Y1021" s="13"/>
      <c r="AA1021" s="13"/>
      <c r="AE1021" s="13"/>
      <c r="AI1021" s="24"/>
      <c r="AJ1021" s="1"/>
      <c r="AK1021" s="13"/>
      <c r="AL1021" s="1"/>
      <c r="AM1021" s="13"/>
      <c r="AN1021" s="13"/>
      <c r="AO1021" s="13"/>
      <c r="AQ1021" s="13"/>
      <c r="AR1021" s="13"/>
      <c r="AS1021" s="13"/>
      <c r="AT1021" s="13"/>
      <c r="AU1021" s="13"/>
      <c r="AW1021" s="13"/>
      <c r="AY1021" s="13"/>
      <c r="BA1021" s="13"/>
      <c r="BC1021" s="13"/>
      <c r="BE1021" s="13"/>
      <c r="BI1021" s="13"/>
    </row>
    <row r="1022" spans="15:61" x14ac:dyDescent="0.35">
      <c r="O1022" s="13"/>
      <c r="Q1022" s="13"/>
      <c r="S1022" s="13"/>
      <c r="U1022" s="13"/>
      <c r="W1022" s="20"/>
      <c r="Y1022" s="13"/>
      <c r="AA1022" s="13"/>
      <c r="AE1022" s="13"/>
      <c r="AI1022" s="24"/>
      <c r="AJ1022" s="1"/>
      <c r="AK1022" s="13"/>
      <c r="AL1022" s="1"/>
      <c r="AM1022" s="13"/>
      <c r="AN1022" s="13"/>
      <c r="AO1022" s="13"/>
      <c r="AQ1022" s="13"/>
      <c r="AR1022" s="13"/>
      <c r="AS1022" s="13"/>
      <c r="AT1022" s="13"/>
      <c r="AU1022" s="13"/>
      <c r="AW1022" s="13"/>
      <c r="AY1022" s="13"/>
      <c r="BA1022" s="13"/>
      <c r="BC1022" s="13"/>
      <c r="BE1022" s="13"/>
      <c r="BI1022" s="13"/>
    </row>
    <row r="1023" spans="15:61" x14ac:dyDescent="0.35">
      <c r="O1023" s="13"/>
      <c r="Q1023" s="13"/>
      <c r="S1023" s="13"/>
      <c r="U1023" s="13"/>
      <c r="W1023" s="20"/>
      <c r="Y1023" s="13"/>
      <c r="AA1023" s="13"/>
      <c r="AE1023" s="13"/>
      <c r="AI1023" s="24"/>
      <c r="AJ1023" s="1"/>
      <c r="AK1023" s="13"/>
      <c r="AL1023" s="1"/>
      <c r="AM1023" s="13"/>
      <c r="AN1023" s="13"/>
      <c r="AO1023" s="13"/>
      <c r="AQ1023" s="13"/>
      <c r="AR1023" s="13"/>
      <c r="AS1023" s="13"/>
      <c r="AT1023" s="13"/>
      <c r="AU1023" s="13"/>
      <c r="AW1023" s="13"/>
      <c r="AY1023" s="13"/>
      <c r="BA1023" s="13"/>
      <c r="BC1023" s="13"/>
      <c r="BE1023" s="13"/>
      <c r="BI1023" s="13"/>
    </row>
    <row r="1024" spans="15:61" x14ac:dyDescent="0.35">
      <c r="O1024" s="13"/>
      <c r="Q1024" s="13"/>
      <c r="S1024" s="13"/>
      <c r="U1024" s="13"/>
      <c r="W1024" s="20"/>
      <c r="Y1024" s="13"/>
      <c r="AA1024" s="13"/>
      <c r="AE1024" s="13"/>
      <c r="AI1024" s="24"/>
      <c r="AJ1024" s="1"/>
      <c r="AK1024" s="13"/>
      <c r="AL1024" s="1"/>
      <c r="AM1024" s="13"/>
      <c r="AN1024" s="13"/>
      <c r="AO1024" s="13"/>
      <c r="AQ1024" s="13"/>
      <c r="AR1024" s="13"/>
      <c r="AS1024" s="13"/>
      <c r="AT1024" s="13"/>
      <c r="AU1024" s="13"/>
      <c r="AW1024" s="13"/>
      <c r="AY1024" s="13"/>
      <c r="BA1024" s="13"/>
      <c r="BC1024" s="13"/>
      <c r="BE1024" s="13"/>
      <c r="BI1024" s="13"/>
    </row>
    <row r="1025" spans="15:61" x14ac:dyDescent="0.35">
      <c r="O1025" s="13"/>
      <c r="Q1025" s="13"/>
      <c r="S1025" s="13"/>
      <c r="U1025" s="13"/>
      <c r="W1025" s="20"/>
      <c r="Y1025" s="13"/>
      <c r="AA1025" s="13"/>
      <c r="AE1025" s="13"/>
      <c r="AI1025" s="24"/>
      <c r="AJ1025" s="1"/>
      <c r="AK1025" s="13"/>
      <c r="AL1025" s="1"/>
      <c r="AM1025" s="13"/>
      <c r="AN1025" s="13"/>
      <c r="AO1025" s="13"/>
      <c r="AQ1025" s="13"/>
      <c r="AR1025" s="13"/>
      <c r="AS1025" s="13"/>
      <c r="AT1025" s="13"/>
      <c r="AU1025" s="13"/>
      <c r="AW1025" s="13"/>
      <c r="AY1025" s="13"/>
      <c r="BA1025" s="13"/>
      <c r="BC1025" s="13"/>
      <c r="BE1025" s="13"/>
      <c r="BI1025" s="13"/>
    </row>
    <row r="1026" spans="15:61" x14ac:dyDescent="0.35">
      <c r="O1026" s="13"/>
      <c r="Q1026" s="13"/>
      <c r="S1026" s="13"/>
      <c r="U1026" s="13"/>
      <c r="W1026" s="20"/>
      <c r="Y1026" s="13"/>
      <c r="AA1026" s="13"/>
      <c r="AE1026" s="13"/>
      <c r="AI1026" s="24"/>
      <c r="AJ1026" s="1"/>
      <c r="AK1026" s="13"/>
      <c r="AL1026" s="1"/>
      <c r="AM1026" s="13"/>
      <c r="AN1026" s="13"/>
      <c r="AO1026" s="13"/>
      <c r="AQ1026" s="13"/>
      <c r="AR1026" s="13"/>
      <c r="AS1026" s="13"/>
      <c r="AT1026" s="13"/>
      <c r="AU1026" s="13"/>
      <c r="AW1026" s="13"/>
      <c r="AY1026" s="13"/>
      <c r="BA1026" s="13"/>
      <c r="BC1026" s="13"/>
      <c r="BE1026" s="13"/>
      <c r="BI1026" s="13"/>
    </row>
    <row r="1027" spans="15:61" x14ac:dyDescent="0.35">
      <c r="O1027" s="13"/>
      <c r="Q1027" s="13"/>
      <c r="S1027" s="13"/>
      <c r="U1027" s="13"/>
      <c r="W1027" s="20"/>
      <c r="Y1027" s="13"/>
      <c r="AA1027" s="13"/>
      <c r="AE1027" s="13"/>
      <c r="AI1027" s="24"/>
      <c r="AJ1027" s="1"/>
      <c r="AK1027" s="13"/>
      <c r="AL1027" s="1"/>
      <c r="AM1027" s="13"/>
      <c r="AN1027" s="13"/>
      <c r="AO1027" s="13"/>
      <c r="AQ1027" s="13"/>
      <c r="AR1027" s="13"/>
      <c r="AS1027" s="13"/>
      <c r="AT1027" s="13"/>
      <c r="AU1027" s="13"/>
      <c r="AW1027" s="13"/>
      <c r="AY1027" s="13"/>
      <c r="BA1027" s="13"/>
      <c r="BC1027" s="13"/>
      <c r="BE1027" s="13"/>
      <c r="BI1027" s="13"/>
    </row>
    <row r="1028" spans="15:61" x14ac:dyDescent="0.35">
      <c r="O1028" s="13"/>
      <c r="Q1028" s="13"/>
      <c r="S1028" s="13"/>
      <c r="U1028" s="13"/>
      <c r="W1028" s="20"/>
      <c r="Y1028" s="13"/>
      <c r="AA1028" s="13"/>
      <c r="AE1028" s="13"/>
      <c r="AI1028" s="24"/>
      <c r="AJ1028" s="1"/>
      <c r="AK1028" s="13"/>
      <c r="AL1028" s="1"/>
      <c r="AM1028" s="13"/>
      <c r="AN1028" s="13"/>
      <c r="AO1028" s="13"/>
      <c r="AQ1028" s="13"/>
      <c r="AR1028" s="13"/>
      <c r="AS1028" s="13"/>
      <c r="AT1028" s="13"/>
      <c r="AU1028" s="13"/>
      <c r="AW1028" s="13"/>
      <c r="AY1028" s="13"/>
      <c r="BA1028" s="13"/>
      <c r="BC1028" s="13"/>
      <c r="BE1028" s="13"/>
      <c r="BI1028" s="13"/>
    </row>
    <row r="1029" spans="15:61" x14ac:dyDescent="0.35">
      <c r="O1029" s="13"/>
      <c r="Q1029" s="13"/>
      <c r="S1029" s="13"/>
      <c r="U1029" s="13"/>
      <c r="W1029" s="20"/>
      <c r="Y1029" s="13"/>
      <c r="AA1029" s="13"/>
      <c r="AE1029" s="13"/>
      <c r="AI1029" s="24"/>
      <c r="AJ1029" s="1"/>
      <c r="AK1029" s="13"/>
      <c r="AL1029" s="1"/>
      <c r="AM1029" s="13"/>
      <c r="AN1029" s="13"/>
      <c r="AO1029" s="13"/>
      <c r="AQ1029" s="13"/>
      <c r="AR1029" s="13"/>
      <c r="AS1029" s="13"/>
      <c r="AT1029" s="13"/>
      <c r="AU1029" s="13"/>
      <c r="AW1029" s="13"/>
      <c r="AY1029" s="13"/>
      <c r="BA1029" s="13"/>
      <c r="BC1029" s="13"/>
      <c r="BE1029" s="13"/>
      <c r="BI1029" s="13"/>
    </row>
    <row r="1030" spans="15:61" x14ac:dyDescent="0.35">
      <c r="O1030" s="13"/>
      <c r="Q1030" s="13"/>
      <c r="S1030" s="13"/>
      <c r="U1030" s="13"/>
      <c r="W1030" s="20"/>
      <c r="Y1030" s="13"/>
      <c r="AA1030" s="13"/>
      <c r="AE1030" s="13"/>
      <c r="AI1030" s="24"/>
      <c r="AJ1030" s="1"/>
      <c r="AK1030" s="13"/>
      <c r="AL1030" s="1"/>
      <c r="AM1030" s="13"/>
      <c r="AN1030" s="13"/>
      <c r="AO1030" s="13"/>
      <c r="AQ1030" s="13"/>
      <c r="AR1030" s="13"/>
      <c r="AS1030" s="13"/>
      <c r="AT1030" s="13"/>
      <c r="AU1030" s="13"/>
      <c r="AW1030" s="13"/>
      <c r="AY1030" s="13"/>
      <c r="BA1030" s="13"/>
      <c r="BC1030" s="13"/>
      <c r="BE1030" s="13"/>
      <c r="BI1030" s="13"/>
    </row>
    <row r="1031" spans="15:61" x14ac:dyDescent="0.35">
      <c r="O1031" s="13"/>
      <c r="Q1031" s="13"/>
      <c r="S1031" s="13"/>
      <c r="U1031" s="13"/>
      <c r="W1031" s="20"/>
      <c r="Y1031" s="13"/>
      <c r="AA1031" s="13"/>
      <c r="AE1031" s="13"/>
      <c r="AI1031" s="24"/>
      <c r="AJ1031" s="1"/>
      <c r="AK1031" s="13"/>
      <c r="AL1031" s="1"/>
      <c r="AM1031" s="13"/>
      <c r="AN1031" s="13"/>
      <c r="AO1031" s="13"/>
      <c r="AQ1031" s="13"/>
      <c r="AR1031" s="13"/>
      <c r="AS1031" s="13"/>
      <c r="AT1031" s="13"/>
      <c r="AU1031" s="13"/>
      <c r="AW1031" s="13"/>
      <c r="AY1031" s="13"/>
      <c r="BA1031" s="13"/>
      <c r="BC1031" s="13"/>
      <c r="BE1031" s="13"/>
      <c r="BI1031" s="13"/>
    </row>
    <row r="1032" spans="15:61" x14ac:dyDescent="0.35">
      <c r="O1032" s="13"/>
      <c r="Q1032" s="13"/>
      <c r="S1032" s="13"/>
      <c r="U1032" s="13"/>
      <c r="W1032" s="20"/>
      <c r="Y1032" s="13"/>
      <c r="AA1032" s="13"/>
      <c r="AE1032" s="13"/>
      <c r="AI1032" s="24"/>
      <c r="AJ1032" s="1"/>
      <c r="AK1032" s="13"/>
      <c r="AL1032" s="1"/>
      <c r="AM1032" s="13"/>
      <c r="AN1032" s="13"/>
      <c r="AO1032" s="13"/>
      <c r="AQ1032" s="13"/>
      <c r="AR1032" s="13"/>
      <c r="AS1032" s="13"/>
      <c r="AT1032" s="13"/>
      <c r="AU1032" s="13"/>
      <c r="AW1032" s="13"/>
      <c r="AY1032" s="13"/>
      <c r="BA1032" s="13"/>
      <c r="BC1032" s="13"/>
      <c r="BE1032" s="13"/>
      <c r="BI1032" s="13"/>
    </row>
    <row r="1033" spans="15:61" x14ac:dyDescent="0.35">
      <c r="O1033" s="13"/>
      <c r="Q1033" s="13"/>
      <c r="S1033" s="13"/>
      <c r="U1033" s="13"/>
      <c r="W1033" s="20"/>
      <c r="Y1033" s="13"/>
      <c r="AA1033" s="13"/>
      <c r="AE1033" s="13"/>
      <c r="AI1033" s="24"/>
      <c r="AJ1033" s="1"/>
      <c r="AK1033" s="13"/>
      <c r="AL1033" s="1"/>
      <c r="AM1033" s="13"/>
      <c r="AN1033" s="13"/>
      <c r="AO1033" s="13"/>
      <c r="AQ1033" s="13"/>
      <c r="AR1033" s="13"/>
      <c r="AS1033" s="13"/>
      <c r="AT1033" s="13"/>
      <c r="AU1033" s="13"/>
      <c r="AW1033" s="13"/>
      <c r="AY1033" s="13"/>
      <c r="BA1033" s="13"/>
      <c r="BC1033" s="13"/>
      <c r="BE1033" s="13"/>
      <c r="BI1033" s="13"/>
    </row>
    <row r="1034" spans="15:61" x14ac:dyDescent="0.35">
      <c r="O1034" s="13"/>
      <c r="Q1034" s="13"/>
      <c r="S1034" s="13"/>
      <c r="U1034" s="13"/>
      <c r="W1034" s="20"/>
      <c r="Y1034" s="13"/>
      <c r="AA1034" s="13"/>
      <c r="AE1034" s="13"/>
      <c r="AI1034" s="24"/>
      <c r="AJ1034" s="1"/>
      <c r="AK1034" s="13"/>
      <c r="AL1034" s="1"/>
      <c r="AM1034" s="13"/>
      <c r="AN1034" s="13"/>
      <c r="AO1034" s="13"/>
      <c r="AQ1034" s="13"/>
      <c r="AR1034" s="13"/>
      <c r="AS1034" s="13"/>
      <c r="AT1034" s="13"/>
      <c r="AU1034" s="13"/>
      <c r="AW1034" s="13"/>
      <c r="AY1034" s="13"/>
      <c r="BA1034" s="13"/>
      <c r="BC1034" s="13"/>
      <c r="BE1034" s="13"/>
      <c r="BI1034" s="13"/>
    </row>
    <row r="1035" spans="15:61" x14ac:dyDescent="0.35">
      <c r="O1035" s="13"/>
      <c r="Q1035" s="13"/>
      <c r="S1035" s="13"/>
      <c r="U1035" s="13"/>
      <c r="W1035" s="20"/>
      <c r="Y1035" s="13"/>
      <c r="AA1035" s="13"/>
      <c r="AE1035" s="13"/>
      <c r="AI1035" s="24"/>
      <c r="AJ1035" s="1"/>
      <c r="AK1035" s="13"/>
      <c r="AL1035" s="1"/>
      <c r="AM1035" s="13"/>
      <c r="AN1035" s="13"/>
      <c r="AO1035" s="13"/>
      <c r="AQ1035" s="13"/>
      <c r="AR1035" s="13"/>
      <c r="AS1035" s="13"/>
      <c r="AT1035" s="13"/>
      <c r="AU1035" s="13"/>
      <c r="AW1035" s="13"/>
      <c r="AY1035" s="13"/>
      <c r="BA1035" s="13"/>
      <c r="BC1035" s="13"/>
      <c r="BE1035" s="13"/>
      <c r="BI1035" s="13"/>
    </row>
    <row r="1036" spans="15:61" x14ac:dyDescent="0.35">
      <c r="O1036" s="13"/>
      <c r="Q1036" s="13"/>
      <c r="S1036" s="13"/>
      <c r="U1036" s="13"/>
      <c r="W1036" s="20"/>
      <c r="Y1036" s="13"/>
      <c r="AA1036" s="13"/>
      <c r="AE1036" s="13"/>
      <c r="AI1036" s="24"/>
      <c r="AJ1036" s="1"/>
      <c r="AK1036" s="13"/>
      <c r="AL1036" s="1"/>
      <c r="AM1036" s="13"/>
      <c r="AN1036" s="13"/>
      <c r="AO1036" s="13"/>
      <c r="AQ1036" s="13"/>
      <c r="AR1036" s="13"/>
      <c r="AS1036" s="13"/>
      <c r="AT1036" s="13"/>
      <c r="AU1036" s="13"/>
      <c r="AW1036" s="13"/>
      <c r="AY1036" s="13"/>
      <c r="BA1036" s="13"/>
      <c r="BC1036" s="13"/>
      <c r="BE1036" s="13"/>
      <c r="BI1036" s="13"/>
    </row>
    <row r="1037" spans="15:61" x14ac:dyDescent="0.35">
      <c r="O1037" s="13"/>
      <c r="Q1037" s="13"/>
      <c r="S1037" s="13"/>
      <c r="U1037" s="13"/>
      <c r="W1037" s="20"/>
      <c r="Y1037" s="13"/>
      <c r="AA1037" s="13"/>
      <c r="AE1037" s="13"/>
      <c r="AI1037" s="24"/>
      <c r="AJ1037" s="1"/>
      <c r="AK1037" s="13"/>
      <c r="AL1037" s="1"/>
      <c r="AM1037" s="13"/>
      <c r="AN1037" s="13"/>
      <c r="AO1037" s="13"/>
      <c r="AQ1037" s="13"/>
      <c r="AR1037" s="13"/>
      <c r="AS1037" s="13"/>
      <c r="AT1037" s="13"/>
      <c r="AU1037" s="13"/>
      <c r="AW1037" s="13"/>
      <c r="AY1037" s="13"/>
      <c r="BA1037" s="13"/>
      <c r="BC1037" s="13"/>
      <c r="BE1037" s="13"/>
      <c r="BI1037" s="13"/>
    </row>
    <row r="1038" spans="15:61" x14ac:dyDescent="0.35">
      <c r="O1038" s="13"/>
      <c r="Q1038" s="13"/>
      <c r="S1038" s="13"/>
      <c r="U1038" s="13"/>
      <c r="W1038" s="20"/>
      <c r="Y1038" s="13"/>
      <c r="AA1038" s="13"/>
      <c r="AE1038" s="13"/>
      <c r="AI1038" s="24"/>
      <c r="AJ1038" s="1"/>
      <c r="AK1038" s="13"/>
      <c r="AL1038" s="1"/>
      <c r="AM1038" s="13"/>
      <c r="AN1038" s="13"/>
      <c r="AO1038" s="13"/>
      <c r="AQ1038" s="13"/>
      <c r="AR1038" s="13"/>
      <c r="AS1038" s="13"/>
      <c r="AT1038" s="13"/>
      <c r="AU1038" s="13"/>
      <c r="AW1038" s="13"/>
      <c r="AY1038" s="13"/>
      <c r="BA1038" s="13"/>
      <c r="BC1038" s="13"/>
      <c r="BE1038" s="13"/>
      <c r="BI1038" s="13"/>
    </row>
    <row r="1039" spans="15:61" x14ac:dyDescent="0.35">
      <c r="O1039" s="13"/>
      <c r="Q1039" s="13"/>
      <c r="S1039" s="13"/>
      <c r="U1039" s="13"/>
      <c r="W1039" s="20"/>
      <c r="Y1039" s="13"/>
      <c r="AA1039" s="13"/>
      <c r="AE1039" s="13"/>
      <c r="AI1039" s="24"/>
      <c r="AJ1039" s="1"/>
      <c r="AK1039" s="13"/>
      <c r="AL1039" s="1"/>
      <c r="AM1039" s="13"/>
      <c r="AN1039" s="13"/>
      <c r="AO1039" s="13"/>
      <c r="AQ1039" s="13"/>
      <c r="AR1039" s="13"/>
      <c r="AS1039" s="13"/>
      <c r="AT1039" s="13"/>
      <c r="AU1039" s="13"/>
      <c r="AW1039" s="13"/>
      <c r="AY1039" s="13"/>
      <c r="BA1039" s="13"/>
      <c r="BC1039" s="13"/>
      <c r="BE1039" s="13"/>
      <c r="BI1039" s="13"/>
    </row>
    <row r="1040" spans="15:61" x14ac:dyDescent="0.35">
      <c r="O1040" s="13"/>
      <c r="Q1040" s="13"/>
      <c r="S1040" s="13"/>
      <c r="U1040" s="13"/>
      <c r="W1040" s="20"/>
      <c r="Y1040" s="13"/>
      <c r="AA1040" s="13"/>
      <c r="AE1040" s="13"/>
      <c r="AI1040" s="24"/>
      <c r="AJ1040" s="1"/>
      <c r="AK1040" s="13"/>
      <c r="AL1040" s="1"/>
      <c r="AM1040" s="13"/>
      <c r="AN1040" s="13"/>
      <c r="AO1040" s="13"/>
      <c r="AQ1040" s="13"/>
      <c r="AR1040" s="13"/>
      <c r="AS1040" s="13"/>
      <c r="AT1040" s="13"/>
      <c r="AU1040" s="13"/>
      <c r="AW1040" s="13"/>
      <c r="AY1040" s="13"/>
      <c r="BA1040" s="13"/>
      <c r="BC1040" s="13"/>
      <c r="BE1040" s="13"/>
      <c r="BI1040" s="13"/>
    </row>
    <row r="1041" spans="15:61" x14ac:dyDescent="0.35">
      <c r="O1041" s="13"/>
      <c r="Q1041" s="13"/>
      <c r="S1041" s="13"/>
      <c r="U1041" s="13"/>
      <c r="W1041" s="20"/>
      <c r="Y1041" s="13"/>
      <c r="AA1041" s="13"/>
      <c r="AE1041" s="13"/>
      <c r="AI1041" s="24"/>
      <c r="AJ1041" s="1"/>
      <c r="AK1041" s="13"/>
      <c r="AL1041" s="1"/>
      <c r="AM1041" s="13"/>
      <c r="AN1041" s="13"/>
      <c r="AO1041" s="13"/>
      <c r="AQ1041" s="13"/>
      <c r="AR1041" s="13"/>
      <c r="AS1041" s="13"/>
      <c r="AT1041" s="13"/>
      <c r="AU1041" s="13"/>
      <c r="AW1041" s="13"/>
      <c r="AY1041" s="13"/>
      <c r="BA1041" s="13"/>
      <c r="BC1041" s="13"/>
      <c r="BE1041" s="13"/>
      <c r="BI1041" s="13"/>
    </row>
    <row r="1042" spans="15:61" x14ac:dyDescent="0.35">
      <c r="O1042" s="13"/>
      <c r="Q1042" s="13"/>
      <c r="S1042" s="13"/>
      <c r="U1042" s="13"/>
      <c r="W1042" s="20"/>
      <c r="Y1042" s="13"/>
      <c r="AA1042" s="13"/>
      <c r="AE1042" s="13"/>
      <c r="AI1042" s="24"/>
      <c r="AJ1042" s="1"/>
      <c r="AK1042" s="13"/>
      <c r="AL1042" s="1"/>
      <c r="AM1042" s="13"/>
      <c r="AN1042" s="13"/>
      <c r="AO1042" s="13"/>
      <c r="AQ1042" s="13"/>
      <c r="AR1042" s="13"/>
      <c r="AS1042" s="13"/>
      <c r="AT1042" s="13"/>
      <c r="AU1042" s="13"/>
      <c r="AW1042" s="13"/>
      <c r="AY1042" s="13"/>
      <c r="BA1042" s="13"/>
      <c r="BC1042" s="13"/>
      <c r="BE1042" s="13"/>
      <c r="BI1042" s="13"/>
    </row>
    <row r="1043" spans="15:61" x14ac:dyDescent="0.35">
      <c r="O1043" s="13"/>
      <c r="Q1043" s="13"/>
      <c r="S1043" s="13"/>
      <c r="U1043" s="13"/>
      <c r="W1043" s="20"/>
      <c r="Y1043" s="13"/>
      <c r="AA1043" s="13"/>
      <c r="AE1043" s="13"/>
      <c r="AI1043" s="24"/>
      <c r="AJ1043" s="1"/>
      <c r="AK1043" s="13"/>
      <c r="AL1043" s="1"/>
      <c r="AM1043" s="13"/>
      <c r="AN1043" s="13"/>
      <c r="AO1043" s="13"/>
      <c r="AQ1043" s="13"/>
      <c r="AR1043" s="13"/>
      <c r="AS1043" s="13"/>
      <c r="AT1043" s="13"/>
      <c r="AU1043" s="13"/>
      <c r="AW1043" s="13"/>
      <c r="AY1043" s="13"/>
      <c r="BA1043" s="13"/>
      <c r="BC1043" s="13"/>
      <c r="BE1043" s="13"/>
      <c r="BI1043" s="13"/>
    </row>
    <row r="1044" spans="15:61" x14ac:dyDescent="0.35">
      <c r="O1044" s="13"/>
      <c r="Q1044" s="13"/>
      <c r="S1044" s="13"/>
      <c r="U1044" s="13"/>
      <c r="W1044" s="20"/>
      <c r="Y1044" s="13"/>
      <c r="AA1044" s="13"/>
      <c r="AE1044" s="13"/>
      <c r="AI1044" s="24"/>
      <c r="AJ1044" s="1"/>
      <c r="AK1044" s="13"/>
      <c r="AL1044" s="1"/>
      <c r="AM1044" s="13"/>
      <c r="AN1044" s="13"/>
      <c r="AO1044" s="13"/>
      <c r="AQ1044" s="13"/>
      <c r="AR1044" s="13"/>
      <c r="AS1044" s="13"/>
      <c r="AT1044" s="13"/>
      <c r="AU1044" s="13"/>
      <c r="AW1044" s="13"/>
      <c r="AY1044" s="13"/>
      <c r="BA1044" s="13"/>
      <c r="BC1044" s="13"/>
      <c r="BE1044" s="13"/>
      <c r="BI1044" s="13"/>
    </row>
    <row r="1045" spans="15:61" x14ac:dyDescent="0.35">
      <c r="O1045" s="13"/>
      <c r="Q1045" s="13"/>
      <c r="S1045" s="13"/>
      <c r="U1045" s="13"/>
      <c r="W1045" s="20"/>
      <c r="Y1045" s="13"/>
      <c r="AA1045" s="13"/>
      <c r="AE1045" s="13"/>
      <c r="AI1045" s="24"/>
      <c r="AJ1045" s="1"/>
      <c r="AK1045" s="13"/>
      <c r="AL1045" s="1"/>
      <c r="AM1045" s="13"/>
      <c r="AN1045" s="13"/>
      <c r="AO1045" s="13"/>
      <c r="AQ1045" s="13"/>
      <c r="AR1045" s="13"/>
      <c r="AS1045" s="13"/>
      <c r="AT1045" s="13"/>
      <c r="AU1045" s="13"/>
      <c r="AW1045" s="13"/>
      <c r="AY1045" s="13"/>
      <c r="BA1045" s="13"/>
      <c r="BC1045" s="13"/>
      <c r="BE1045" s="13"/>
      <c r="BI1045" s="13"/>
    </row>
    <row r="1046" spans="15:61" x14ac:dyDescent="0.35">
      <c r="O1046" s="13"/>
      <c r="Q1046" s="13"/>
      <c r="S1046" s="13"/>
      <c r="U1046" s="13"/>
      <c r="W1046" s="20"/>
      <c r="Y1046" s="13"/>
      <c r="AA1046" s="13"/>
      <c r="AE1046" s="13"/>
      <c r="AI1046" s="24"/>
      <c r="AJ1046" s="1"/>
      <c r="AK1046" s="13"/>
      <c r="AL1046" s="1"/>
      <c r="AM1046" s="13"/>
      <c r="AN1046" s="13"/>
      <c r="AO1046" s="13"/>
      <c r="AQ1046" s="13"/>
      <c r="AR1046" s="13"/>
      <c r="AS1046" s="13"/>
      <c r="AT1046" s="13"/>
      <c r="AU1046" s="13"/>
      <c r="AW1046" s="13"/>
      <c r="AY1046" s="13"/>
      <c r="BA1046" s="13"/>
      <c r="BC1046" s="13"/>
      <c r="BE1046" s="13"/>
      <c r="BI1046" s="13"/>
    </row>
    <row r="1047" spans="15:61" x14ac:dyDescent="0.35">
      <c r="O1047" s="13"/>
      <c r="Q1047" s="13"/>
      <c r="S1047" s="13"/>
      <c r="U1047" s="13"/>
      <c r="W1047" s="20"/>
      <c r="Y1047" s="13"/>
      <c r="AA1047" s="13"/>
      <c r="AE1047" s="13"/>
      <c r="AI1047" s="24"/>
      <c r="AJ1047" s="1"/>
      <c r="AK1047" s="13"/>
      <c r="AL1047" s="1"/>
      <c r="AM1047" s="13"/>
      <c r="AN1047" s="13"/>
      <c r="AO1047" s="13"/>
      <c r="AQ1047" s="13"/>
      <c r="AR1047" s="13"/>
      <c r="AS1047" s="13"/>
      <c r="AT1047" s="13"/>
      <c r="AU1047" s="13"/>
      <c r="AW1047" s="13"/>
      <c r="AY1047" s="13"/>
      <c r="BA1047" s="13"/>
      <c r="BC1047" s="13"/>
      <c r="BE1047" s="13"/>
      <c r="BI1047" s="13"/>
    </row>
    <row r="1048" spans="15:61" x14ac:dyDescent="0.35">
      <c r="O1048" s="13"/>
      <c r="Q1048" s="13"/>
      <c r="S1048" s="13"/>
      <c r="U1048" s="13"/>
      <c r="W1048" s="20"/>
      <c r="Y1048" s="13"/>
      <c r="AA1048" s="13"/>
      <c r="AE1048" s="13"/>
      <c r="AI1048" s="24"/>
      <c r="AJ1048" s="1"/>
      <c r="AK1048" s="13"/>
      <c r="AL1048" s="1"/>
      <c r="AM1048" s="13"/>
      <c r="AN1048" s="13"/>
      <c r="AO1048" s="13"/>
      <c r="AQ1048" s="13"/>
      <c r="AR1048" s="13"/>
      <c r="AS1048" s="13"/>
      <c r="AT1048" s="13"/>
      <c r="AU1048" s="13"/>
      <c r="AW1048" s="13"/>
      <c r="AY1048" s="13"/>
      <c r="BA1048" s="13"/>
      <c r="BC1048" s="13"/>
      <c r="BE1048" s="13"/>
      <c r="BI1048" s="13"/>
    </row>
    <row r="1049" spans="15:61" x14ac:dyDescent="0.35">
      <c r="O1049" s="13"/>
      <c r="Q1049" s="13"/>
      <c r="S1049" s="13"/>
      <c r="U1049" s="13"/>
      <c r="W1049" s="20"/>
      <c r="Y1049" s="13"/>
      <c r="AA1049" s="13"/>
      <c r="AE1049" s="13"/>
      <c r="AI1049" s="24"/>
      <c r="AJ1049" s="1"/>
      <c r="AK1049" s="13"/>
      <c r="AL1049" s="1"/>
      <c r="AM1049" s="13"/>
      <c r="AN1049" s="13"/>
      <c r="AO1049" s="13"/>
      <c r="AQ1049" s="13"/>
      <c r="AR1049" s="13"/>
      <c r="AS1049" s="13"/>
      <c r="AT1049" s="13"/>
      <c r="AU1049" s="13"/>
      <c r="AW1049" s="13"/>
      <c r="AY1049" s="13"/>
      <c r="BA1049" s="13"/>
      <c r="BC1049" s="13"/>
      <c r="BE1049" s="13"/>
      <c r="BI1049" s="13"/>
    </row>
    <row r="1050" spans="15:61" x14ac:dyDescent="0.35">
      <c r="O1050" s="13"/>
      <c r="Q1050" s="13"/>
      <c r="S1050" s="13"/>
      <c r="U1050" s="13"/>
      <c r="W1050" s="20"/>
      <c r="Y1050" s="13"/>
      <c r="AA1050" s="13"/>
      <c r="AE1050" s="13"/>
      <c r="AI1050" s="24"/>
      <c r="AJ1050" s="1"/>
      <c r="AK1050" s="13"/>
      <c r="AL1050" s="1"/>
      <c r="AM1050" s="13"/>
      <c r="AN1050" s="13"/>
      <c r="AO1050" s="13"/>
      <c r="AQ1050" s="13"/>
      <c r="AR1050" s="13"/>
      <c r="AS1050" s="13"/>
      <c r="AT1050" s="13"/>
      <c r="AU1050" s="13"/>
      <c r="AW1050" s="13"/>
      <c r="AY1050" s="13"/>
      <c r="BA1050" s="13"/>
      <c r="BC1050" s="13"/>
      <c r="BE1050" s="13"/>
      <c r="BI1050" s="13"/>
    </row>
    <row r="1051" spans="15:61" x14ac:dyDescent="0.35">
      <c r="O1051" s="13"/>
      <c r="Q1051" s="13"/>
      <c r="S1051" s="13"/>
      <c r="U1051" s="13"/>
      <c r="W1051" s="20"/>
      <c r="Y1051" s="13"/>
      <c r="AA1051" s="13"/>
      <c r="AE1051" s="13"/>
      <c r="AI1051" s="24"/>
      <c r="AJ1051" s="1"/>
      <c r="AK1051" s="13"/>
      <c r="AL1051" s="1"/>
      <c r="AM1051" s="13"/>
      <c r="AN1051" s="13"/>
      <c r="AO1051" s="13"/>
      <c r="AQ1051" s="13"/>
      <c r="AR1051" s="13"/>
      <c r="AS1051" s="13"/>
      <c r="AT1051" s="13"/>
      <c r="AU1051" s="13"/>
      <c r="AW1051" s="13"/>
      <c r="AY1051" s="13"/>
      <c r="BA1051" s="13"/>
      <c r="BC1051" s="13"/>
      <c r="BE1051" s="13"/>
      <c r="BI1051" s="13"/>
    </row>
    <row r="1052" spans="15:61" x14ac:dyDescent="0.35">
      <c r="O1052" s="13"/>
      <c r="Q1052" s="13"/>
      <c r="S1052" s="13"/>
      <c r="U1052" s="13"/>
      <c r="W1052" s="20"/>
      <c r="Y1052" s="13"/>
      <c r="AA1052" s="13"/>
      <c r="AE1052" s="13"/>
      <c r="AI1052" s="24"/>
      <c r="AJ1052" s="1"/>
      <c r="AK1052" s="13"/>
      <c r="AL1052" s="1"/>
      <c r="AM1052" s="13"/>
      <c r="AN1052" s="13"/>
      <c r="AO1052" s="13"/>
      <c r="AQ1052" s="13"/>
      <c r="AR1052" s="13"/>
      <c r="AS1052" s="13"/>
      <c r="AT1052" s="13"/>
      <c r="AU1052" s="13"/>
      <c r="AW1052" s="13"/>
      <c r="AY1052" s="13"/>
      <c r="BA1052" s="13"/>
      <c r="BC1052" s="13"/>
      <c r="BE1052" s="13"/>
      <c r="BI1052" s="13"/>
    </row>
    <row r="1053" spans="15:61" x14ac:dyDescent="0.35">
      <c r="O1053" s="13"/>
      <c r="Q1053" s="13"/>
      <c r="S1053" s="13"/>
      <c r="U1053" s="13"/>
      <c r="W1053" s="20"/>
      <c r="Y1053" s="13"/>
      <c r="AA1053" s="13"/>
      <c r="AE1053" s="13"/>
      <c r="AI1053" s="24"/>
      <c r="AJ1053" s="1"/>
      <c r="AK1053" s="13"/>
      <c r="AL1053" s="1"/>
      <c r="AM1053" s="13"/>
      <c r="AN1053" s="13"/>
      <c r="AO1053" s="13"/>
      <c r="AQ1053" s="13"/>
      <c r="AR1053" s="13"/>
      <c r="AS1053" s="13"/>
      <c r="AT1053" s="13"/>
      <c r="AU1053" s="13"/>
      <c r="AW1053" s="13"/>
      <c r="AY1053" s="13"/>
      <c r="BA1053" s="13"/>
      <c r="BC1053" s="13"/>
      <c r="BE1053" s="13"/>
      <c r="BI1053" s="13"/>
    </row>
    <row r="1054" spans="15:61" x14ac:dyDescent="0.35">
      <c r="O1054" s="13"/>
      <c r="Q1054" s="13"/>
      <c r="S1054" s="13"/>
      <c r="U1054" s="13"/>
      <c r="W1054" s="20"/>
      <c r="Y1054" s="13"/>
      <c r="AA1054" s="13"/>
      <c r="AE1054" s="13"/>
      <c r="AI1054" s="24"/>
      <c r="AJ1054" s="1"/>
      <c r="AK1054" s="13"/>
      <c r="AL1054" s="1"/>
      <c r="AM1054" s="13"/>
      <c r="AN1054" s="13"/>
      <c r="AO1054" s="13"/>
      <c r="AQ1054" s="13"/>
      <c r="AR1054" s="13"/>
      <c r="AS1054" s="13"/>
      <c r="AT1054" s="13"/>
      <c r="AU1054" s="13"/>
      <c r="AW1054" s="13"/>
      <c r="AY1054" s="13"/>
      <c r="BA1054" s="13"/>
      <c r="BC1054" s="13"/>
      <c r="BE1054" s="13"/>
      <c r="BI1054" s="13"/>
    </row>
    <row r="1055" spans="15:61" x14ac:dyDescent="0.35">
      <c r="O1055" s="13"/>
      <c r="Q1055" s="13"/>
      <c r="S1055" s="13"/>
      <c r="U1055" s="13"/>
      <c r="W1055" s="20"/>
      <c r="Y1055" s="13"/>
      <c r="AA1055" s="13"/>
      <c r="AE1055" s="13"/>
      <c r="AI1055" s="24"/>
      <c r="AJ1055" s="1"/>
      <c r="AK1055" s="13"/>
      <c r="AL1055" s="1"/>
      <c r="AM1055" s="13"/>
      <c r="AN1055" s="13"/>
      <c r="AO1055" s="13"/>
      <c r="AQ1055" s="13"/>
      <c r="AR1055" s="13"/>
      <c r="AS1055" s="13"/>
      <c r="AT1055" s="13"/>
      <c r="AU1055" s="13"/>
      <c r="AW1055" s="13"/>
      <c r="AY1055" s="13"/>
      <c r="BA1055" s="13"/>
      <c r="BC1055" s="13"/>
      <c r="BE1055" s="13"/>
      <c r="BI1055" s="13"/>
    </row>
    <row r="1056" spans="15:61" x14ac:dyDescent="0.35">
      <c r="O1056" s="13"/>
      <c r="Q1056" s="13"/>
      <c r="S1056" s="13"/>
      <c r="U1056" s="13"/>
      <c r="W1056" s="20"/>
      <c r="Y1056" s="13"/>
      <c r="AA1056" s="13"/>
      <c r="AE1056" s="13"/>
      <c r="AI1056" s="24"/>
      <c r="AJ1056" s="1"/>
      <c r="AK1056" s="13"/>
      <c r="AL1056" s="1"/>
      <c r="AM1056" s="13"/>
      <c r="AN1056" s="13"/>
      <c r="AO1056" s="13"/>
      <c r="AQ1056" s="13"/>
      <c r="AR1056" s="13"/>
      <c r="AS1056" s="13"/>
      <c r="AT1056" s="13"/>
      <c r="AU1056" s="13"/>
      <c r="AW1056" s="13"/>
      <c r="AY1056" s="13"/>
      <c r="BA1056" s="13"/>
      <c r="BC1056" s="13"/>
      <c r="BE1056" s="13"/>
      <c r="BI1056" s="13"/>
    </row>
    <row r="1057" spans="15:61" x14ac:dyDescent="0.35">
      <c r="O1057" s="13"/>
      <c r="Q1057" s="13"/>
      <c r="S1057" s="13"/>
      <c r="U1057" s="13"/>
      <c r="W1057" s="20"/>
      <c r="Y1057" s="13"/>
      <c r="AA1057" s="13"/>
      <c r="AE1057" s="13"/>
      <c r="AI1057" s="24"/>
      <c r="AJ1057" s="1"/>
      <c r="AK1057" s="13"/>
      <c r="AL1057" s="1"/>
      <c r="AM1057" s="13"/>
      <c r="AN1057" s="13"/>
      <c r="AO1057" s="13"/>
      <c r="AQ1057" s="13"/>
      <c r="AR1057" s="13"/>
      <c r="AS1057" s="13"/>
      <c r="AT1057" s="13"/>
      <c r="AU1057" s="13"/>
      <c r="AW1057" s="13"/>
      <c r="AY1057" s="13"/>
      <c r="BA1057" s="13"/>
      <c r="BC1057" s="13"/>
      <c r="BE1057" s="13"/>
      <c r="BI1057" s="13"/>
    </row>
    <row r="1058" spans="15:61" x14ac:dyDescent="0.35">
      <c r="O1058" s="13"/>
      <c r="Q1058" s="13"/>
      <c r="S1058" s="13"/>
      <c r="U1058" s="13"/>
      <c r="W1058" s="20"/>
      <c r="Y1058" s="13"/>
      <c r="AA1058" s="13"/>
      <c r="AE1058" s="13"/>
      <c r="AI1058" s="24"/>
      <c r="AJ1058" s="1"/>
      <c r="AK1058" s="13"/>
      <c r="AL1058" s="1"/>
      <c r="AM1058" s="13"/>
      <c r="AN1058" s="13"/>
      <c r="AO1058" s="13"/>
      <c r="AQ1058" s="13"/>
      <c r="AR1058" s="13"/>
      <c r="AS1058" s="13"/>
      <c r="AT1058" s="13"/>
      <c r="AU1058" s="13"/>
      <c r="AW1058" s="13"/>
      <c r="AY1058" s="13"/>
      <c r="BA1058" s="13"/>
      <c r="BC1058" s="13"/>
      <c r="BE1058" s="13"/>
      <c r="BI1058" s="13"/>
    </row>
    <row r="1059" spans="15:61" x14ac:dyDescent="0.35">
      <c r="O1059" s="13"/>
      <c r="Q1059" s="13"/>
      <c r="S1059" s="13"/>
      <c r="U1059" s="13"/>
      <c r="W1059" s="20"/>
      <c r="Y1059" s="13"/>
      <c r="AA1059" s="13"/>
      <c r="AE1059" s="13"/>
      <c r="AI1059" s="24"/>
      <c r="AJ1059" s="1"/>
      <c r="AK1059" s="13"/>
      <c r="AL1059" s="1"/>
      <c r="AM1059" s="13"/>
      <c r="AN1059" s="13"/>
      <c r="AO1059" s="13"/>
      <c r="AQ1059" s="13"/>
      <c r="AR1059" s="13"/>
      <c r="AS1059" s="13"/>
      <c r="AT1059" s="13"/>
      <c r="AU1059" s="13"/>
      <c r="AW1059" s="13"/>
      <c r="AY1059" s="13"/>
      <c r="BA1059" s="13"/>
      <c r="BC1059" s="13"/>
      <c r="BE1059" s="13"/>
      <c r="BI1059" s="13"/>
    </row>
    <row r="1060" spans="15:61" x14ac:dyDescent="0.35">
      <c r="O1060" s="13"/>
      <c r="Q1060" s="13"/>
      <c r="S1060" s="13"/>
      <c r="U1060" s="13"/>
      <c r="W1060" s="20"/>
      <c r="Y1060" s="13"/>
      <c r="AA1060" s="13"/>
      <c r="AE1060" s="13"/>
      <c r="AI1060" s="24"/>
      <c r="AJ1060" s="1"/>
      <c r="AK1060" s="13"/>
      <c r="AL1060" s="1"/>
      <c r="AM1060" s="13"/>
      <c r="AN1060" s="13"/>
      <c r="AO1060" s="13"/>
      <c r="AQ1060" s="13"/>
      <c r="AR1060" s="13"/>
      <c r="AS1060" s="13"/>
      <c r="AT1060" s="13"/>
      <c r="AU1060" s="13"/>
      <c r="AW1060" s="13"/>
      <c r="AY1060" s="13"/>
      <c r="BA1060" s="13"/>
      <c r="BC1060" s="13"/>
      <c r="BE1060" s="13"/>
      <c r="BI1060" s="13"/>
    </row>
    <row r="1061" spans="15:61" x14ac:dyDescent="0.35">
      <c r="O1061" s="13"/>
      <c r="Q1061" s="13"/>
      <c r="S1061" s="13"/>
      <c r="U1061" s="13"/>
      <c r="W1061" s="20"/>
      <c r="Y1061" s="13"/>
      <c r="AA1061" s="13"/>
      <c r="AE1061" s="13"/>
      <c r="AI1061" s="24"/>
      <c r="AJ1061" s="1"/>
      <c r="AK1061" s="13"/>
      <c r="AL1061" s="1"/>
      <c r="AM1061" s="13"/>
      <c r="AN1061" s="13"/>
      <c r="AO1061" s="13"/>
      <c r="AQ1061" s="13"/>
      <c r="AR1061" s="13"/>
      <c r="AS1061" s="13"/>
      <c r="AT1061" s="13"/>
      <c r="AU1061" s="13"/>
      <c r="AW1061" s="13"/>
      <c r="AY1061" s="13"/>
      <c r="BA1061" s="13"/>
      <c r="BC1061" s="13"/>
      <c r="BE1061" s="13"/>
      <c r="BI1061" s="13"/>
    </row>
    <row r="1062" spans="15:61" x14ac:dyDescent="0.35">
      <c r="O1062" s="13"/>
      <c r="Q1062" s="13"/>
      <c r="S1062" s="13"/>
      <c r="U1062" s="13"/>
      <c r="W1062" s="20"/>
      <c r="Y1062" s="13"/>
      <c r="AA1062" s="13"/>
      <c r="AE1062" s="13"/>
      <c r="AI1062" s="24"/>
      <c r="AJ1062" s="1"/>
      <c r="AK1062" s="13"/>
      <c r="AL1062" s="1"/>
      <c r="AM1062" s="13"/>
      <c r="AN1062" s="13"/>
      <c r="AO1062" s="13"/>
      <c r="AQ1062" s="13"/>
      <c r="AR1062" s="13"/>
      <c r="AS1062" s="13"/>
      <c r="AT1062" s="13"/>
      <c r="AU1062" s="13"/>
      <c r="AW1062" s="13"/>
      <c r="AY1062" s="13"/>
      <c r="BA1062" s="13"/>
      <c r="BC1062" s="13"/>
      <c r="BE1062" s="13"/>
      <c r="BI1062" s="13"/>
    </row>
    <row r="1063" spans="15:61" x14ac:dyDescent="0.35">
      <c r="O1063" s="13"/>
      <c r="Q1063" s="13"/>
      <c r="S1063" s="13"/>
      <c r="U1063" s="13"/>
      <c r="W1063" s="20"/>
      <c r="Y1063" s="13"/>
      <c r="AA1063" s="13"/>
      <c r="AE1063" s="13"/>
      <c r="AI1063" s="24"/>
      <c r="AJ1063" s="1"/>
      <c r="AK1063" s="13"/>
      <c r="AL1063" s="1"/>
      <c r="AM1063" s="13"/>
      <c r="AN1063" s="13"/>
      <c r="AO1063" s="13"/>
      <c r="AQ1063" s="13"/>
      <c r="AR1063" s="13"/>
      <c r="AS1063" s="13"/>
      <c r="AT1063" s="13"/>
      <c r="AU1063" s="13"/>
      <c r="AW1063" s="13"/>
      <c r="AY1063" s="13"/>
      <c r="BA1063" s="13"/>
      <c r="BC1063" s="13"/>
      <c r="BE1063" s="13"/>
      <c r="BI1063" s="13"/>
    </row>
    <row r="1064" spans="15:61" x14ac:dyDescent="0.35">
      <c r="O1064" s="13"/>
      <c r="Q1064" s="13"/>
      <c r="S1064" s="13"/>
      <c r="U1064" s="13"/>
      <c r="W1064" s="20"/>
      <c r="Y1064" s="13"/>
      <c r="AA1064" s="13"/>
      <c r="AE1064" s="13"/>
      <c r="AI1064" s="24"/>
      <c r="AJ1064" s="1"/>
      <c r="AK1064" s="13"/>
      <c r="AL1064" s="1"/>
      <c r="AM1064" s="13"/>
      <c r="AN1064" s="13"/>
      <c r="AO1064" s="13"/>
      <c r="AQ1064" s="13"/>
      <c r="AR1064" s="13"/>
      <c r="AS1064" s="13"/>
      <c r="AT1064" s="13"/>
      <c r="AU1064" s="13"/>
      <c r="AW1064" s="13"/>
      <c r="AY1064" s="13"/>
      <c r="BA1064" s="13"/>
      <c r="BC1064" s="13"/>
      <c r="BE1064" s="13"/>
      <c r="BI1064" s="13"/>
    </row>
    <row r="1065" spans="15:61" x14ac:dyDescent="0.35">
      <c r="O1065" s="13"/>
      <c r="Q1065" s="13"/>
      <c r="S1065" s="13"/>
      <c r="U1065" s="13"/>
      <c r="W1065" s="20"/>
      <c r="Y1065" s="13"/>
      <c r="AA1065" s="13"/>
      <c r="AE1065" s="13"/>
      <c r="AI1065" s="24"/>
      <c r="AJ1065" s="1"/>
      <c r="AK1065" s="13"/>
      <c r="AL1065" s="1"/>
      <c r="AM1065" s="13"/>
      <c r="AN1065" s="13"/>
      <c r="AO1065" s="13"/>
      <c r="AQ1065" s="13"/>
      <c r="AR1065" s="13"/>
      <c r="AS1065" s="13"/>
      <c r="AT1065" s="13"/>
      <c r="AU1065" s="13"/>
      <c r="AW1065" s="13"/>
      <c r="AY1065" s="13"/>
      <c r="BA1065" s="13"/>
      <c r="BC1065" s="13"/>
      <c r="BE1065" s="13"/>
      <c r="BI1065" s="13"/>
    </row>
    <row r="1066" spans="15:61" x14ac:dyDescent="0.35">
      <c r="O1066" s="13"/>
      <c r="Q1066" s="13"/>
      <c r="S1066" s="13"/>
      <c r="U1066" s="13"/>
      <c r="W1066" s="20"/>
      <c r="Y1066" s="13"/>
      <c r="AA1066" s="13"/>
      <c r="AE1066" s="13"/>
      <c r="AI1066" s="24"/>
      <c r="AJ1066" s="1"/>
      <c r="AK1066" s="13"/>
      <c r="AL1066" s="1"/>
      <c r="AM1066" s="13"/>
      <c r="AN1066" s="13"/>
      <c r="AO1066" s="13"/>
      <c r="AQ1066" s="13"/>
      <c r="AR1066" s="13"/>
      <c r="AS1066" s="13"/>
      <c r="AT1066" s="13"/>
      <c r="AU1066" s="13"/>
      <c r="AW1066" s="13"/>
      <c r="AY1066" s="13"/>
      <c r="BA1066" s="13"/>
      <c r="BC1066" s="13"/>
      <c r="BE1066" s="13"/>
      <c r="BI1066" s="13"/>
    </row>
    <row r="1067" spans="15:61" x14ac:dyDescent="0.35">
      <c r="O1067" s="13"/>
      <c r="Q1067" s="13"/>
      <c r="S1067" s="13"/>
      <c r="U1067" s="13"/>
      <c r="W1067" s="20"/>
      <c r="Y1067" s="13"/>
      <c r="AA1067" s="13"/>
      <c r="AE1067" s="13"/>
      <c r="AI1067" s="24"/>
      <c r="AJ1067" s="1"/>
      <c r="AK1067" s="13"/>
      <c r="AL1067" s="1"/>
      <c r="AM1067" s="13"/>
      <c r="AN1067" s="13"/>
      <c r="AO1067" s="13"/>
      <c r="AQ1067" s="13"/>
      <c r="AR1067" s="13"/>
      <c r="AS1067" s="13"/>
      <c r="AT1067" s="13"/>
      <c r="AU1067" s="13"/>
      <c r="AW1067" s="13"/>
      <c r="AY1067" s="13"/>
      <c r="BA1067" s="13"/>
      <c r="BC1067" s="13"/>
      <c r="BE1067" s="13"/>
      <c r="BI1067" s="13"/>
    </row>
    <row r="1068" spans="15:61" x14ac:dyDescent="0.35">
      <c r="O1068" s="13"/>
      <c r="Q1068" s="13"/>
      <c r="S1068" s="13"/>
      <c r="U1068" s="13"/>
      <c r="W1068" s="20"/>
      <c r="Y1068" s="13"/>
      <c r="AA1068" s="13"/>
      <c r="AE1068" s="13"/>
      <c r="AI1068" s="24"/>
      <c r="AJ1068" s="1"/>
      <c r="AK1068" s="13"/>
      <c r="AL1068" s="1"/>
      <c r="AM1068" s="13"/>
      <c r="AN1068" s="13"/>
      <c r="AO1068" s="13"/>
      <c r="AQ1068" s="13"/>
      <c r="AR1068" s="13"/>
      <c r="AS1068" s="13"/>
      <c r="AT1068" s="13"/>
      <c r="AU1068" s="13"/>
      <c r="AW1068" s="13"/>
      <c r="AY1068" s="13"/>
      <c r="BA1068" s="13"/>
      <c r="BC1068" s="13"/>
      <c r="BE1068" s="13"/>
      <c r="BI1068" s="13"/>
    </row>
    <row r="1069" spans="15:61" x14ac:dyDescent="0.35">
      <c r="O1069" s="13"/>
      <c r="Q1069" s="13"/>
      <c r="S1069" s="13"/>
      <c r="U1069" s="13"/>
      <c r="W1069" s="20"/>
      <c r="Y1069" s="13"/>
      <c r="AA1069" s="13"/>
      <c r="AE1069" s="13"/>
      <c r="AI1069" s="24"/>
      <c r="AJ1069" s="1"/>
      <c r="AK1069" s="13"/>
      <c r="AL1069" s="1"/>
      <c r="AM1069" s="13"/>
      <c r="AN1069" s="13"/>
      <c r="AO1069" s="13"/>
      <c r="AQ1069" s="13"/>
      <c r="AR1069" s="13"/>
      <c r="AS1069" s="13"/>
      <c r="AT1069" s="13"/>
      <c r="AU1069" s="13"/>
      <c r="AW1069" s="13"/>
      <c r="AY1069" s="13"/>
      <c r="BA1069" s="13"/>
      <c r="BC1069" s="13"/>
      <c r="BE1069" s="13"/>
      <c r="BI1069" s="13"/>
    </row>
    <row r="1070" spans="15:61" x14ac:dyDescent="0.35">
      <c r="O1070" s="13"/>
      <c r="Q1070" s="13"/>
      <c r="S1070" s="13"/>
      <c r="U1070" s="13"/>
      <c r="W1070" s="20"/>
      <c r="Y1070" s="13"/>
      <c r="AA1070" s="13"/>
      <c r="AE1070" s="13"/>
      <c r="AI1070" s="24"/>
      <c r="AJ1070" s="1"/>
      <c r="AK1070" s="13"/>
      <c r="AL1070" s="1"/>
      <c r="AM1070" s="13"/>
      <c r="AN1070" s="13"/>
      <c r="AO1070" s="13"/>
      <c r="AQ1070" s="13"/>
      <c r="AR1070" s="13"/>
      <c r="AS1070" s="13"/>
      <c r="AT1070" s="13"/>
      <c r="AU1070" s="13"/>
      <c r="AW1070" s="13"/>
      <c r="AY1070" s="13"/>
      <c r="BA1070" s="13"/>
      <c r="BC1070" s="13"/>
      <c r="BE1070" s="13"/>
      <c r="BI1070" s="13"/>
    </row>
    <row r="1071" spans="15:61" x14ac:dyDescent="0.35">
      <c r="O1071" s="13"/>
      <c r="Q1071" s="13"/>
      <c r="S1071" s="13"/>
      <c r="U1071" s="13"/>
      <c r="W1071" s="20"/>
      <c r="Y1071" s="13"/>
      <c r="AA1071" s="13"/>
      <c r="AE1071" s="13"/>
      <c r="AI1071" s="24"/>
      <c r="AJ1071" s="1"/>
      <c r="AK1071" s="13"/>
      <c r="AL1071" s="1"/>
      <c r="AM1071" s="13"/>
      <c r="AN1071" s="13"/>
      <c r="AO1071" s="13"/>
      <c r="AQ1071" s="13"/>
      <c r="AR1071" s="13"/>
      <c r="AS1071" s="13"/>
      <c r="AT1071" s="13"/>
      <c r="AU1071" s="13"/>
      <c r="AW1071" s="13"/>
      <c r="AY1071" s="13"/>
      <c r="BA1071" s="13"/>
      <c r="BC1071" s="13"/>
      <c r="BE1071" s="13"/>
      <c r="BI1071" s="13"/>
    </row>
    <row r="1072" spans="15:61" x14ac:dyDescent="0.35">
      <c r="O1072" s="13"/>
      <c r="Q1072" s="13"/>
      <c r="S1072" s="13"/>
      <c r="U1072" s="13"/>
      <c r="W1072" s="20"/>
      <c r="Y1072" s="13"/>
      <c r="AA1072" s="13"/>
      <c r="AE1072" s="13"/>
      <c r="AI1072" s="24"/>
      <c r="AJ1072" s="1"/>
      <c r="AK1072" s="13"/>
      <c r="AL1072" s="1"/>
      <c r="AM1072" s="13"/>
      <c r="AN1072" s="13"/>
      <c r="AO1072" s="13"/>
      <c r="AQ1072" s="13"/>
      <c r="AR1072" s="13"/>
      <c r="AS1072" s="13"/>
      <c r="AT1072" s="13"/>
      <c r="AU1072" s="13"/>
      <c r="AW1072" s="13"/>
      <c r="AY1072" s="13"/>
      <c r="BA1072" s="13"/>
      <c r="BC1072" s="13"/>
      <c r="BE1072" s="13"/>
      <c r="BI1072" s="13"/>
    </row>
    <row r="1073" spans="15:61" x14ac:dyDescent="0.35">
      <c r="O1073" s="13"/>
      <c r="Q1073" s="13"/>
      <c r="S1073" s="13"/>
      <c r="U1073" s="13"/>
      <c r="W1073" s="20"/>
      <c r="Y1073" s="13"/>
      <c r="AA1073" s="13"/>
      <c r="AE1073" s="13"/>
      <c r="AI1073" s="24"/>
      <c r="AJ1073" s="1"/>
      <c r="AK1073" s="13"/>
      <c r="AL1073" s="1"/>
      <c r="AM1073" s="13"/>
      <c r="AN1073" s="13"/>
      <c r="AO1073" s="13"/>
      <c r="AQ1073" s="13"/>
      <c r="AR1073" s="13"/>
      <c r="AS1073" s="13"/>
      <c r="AT1073" s="13"/>
      <c r="AU1073" s="13"/>
      <c r="AW1073" s="13"/>
      <c r="AY1073" s="13"/>
      <c r="BA1073" s="13"/>
      <c r="BC1073" s="13"/>
      <c r="BE1073" s="13"/>
      <c r="BI1073" s="13"/>
    </row>
    <row r="1074" spans="15:61" x14ac:dyDescent="0.35">
      <c r="O1074" s="13"/>
      <c r="Q1074" s="13"/>
      <c r="S1074" s="13"/>
      <c r="U1074" s="13"/>
      <c r="W1074" s="20"/>
      <c r="Y1074" s="13"/>
      <c r="AA1074" s="13"/>
      <c r="AE1074" s="13"/>
      <c r="AI1074" s="24"/>
      <c r="AJ1074" s="1"/>
      <c r="AK1074" s="13"/>
      <c r="AL1074" s="1"/>
      <c r="AM1074" s="13"/>
      <c r="AN1074" s="13"/>
      <c r="AO1074" s="13"/>
      <c r="AQ1074" s="13"/>
      <c r="AR1074" s="13"/>
      <c r="AS1074" s="13"/>
      <c r="AT1074" s="13"/>
      <c r="AU1074" s="13"/>
      <c r="AW1074" s="13"/>
      <c r="AY1074" s="13"/>
      <c r="BA1074" s="13"/>
      <c r="BC1074" s="13"/>
      <c r="BE1074" s="13"/>
      <c r="BI1074" s="13"/>
    </row>
    <row r="1075" spans="15:61" x14ac:dyDescent="0.35">
      <c r="O1075" s="13"/>
      <c r="Q1075" s="13"/>
      <c r="S1075" s="13"/>
      <c r="U1075" s="13"/>
      <c r="W1075" s="20"/>
      <c r="Y1075" s="13"/>
      <c r="AA1075" s="13"/>
      <c r="AE1075" s="13"/>
      <c r="AI1075" s="24"/>
      <c r="AJ1075" s="1"/>
      <c r="AK1075" s="13"/>
      <c r="AL1075" s="1"/>
      <c r="AM1075" s="13"/>
      <c r="AN1075" s="13"/>
      <c r="AO1075" s="13"/>
      <c r="AQ1075" s="13"/>
      <c r="AR1075" s="13"/>
      <c r="AS1075" s="13"/>
      <c r="AT1075" s="13"/>
      <c r="AU1075" s="13"/>
      <c r="AW1075" s="13"/>
      <c r="AY1075" s="13"/>
      <c r="BA1075" s="13"/>
      <c r="BC1075" s="13"/>
      <c r="BE1075" s="13"/>
      <c r="BI1075" s="13"/>
    </row>
    <row r="1076" spans="15:61" x14ac:dyDescent="0.35">
      <c r="O1076" s="13"/>
      <c r="Q1076" s="13"/>
      <c r="S1076" s="13"/>
      <c r="U1076" s="13"/>
      <c r="W1076" s="20"/>
      <c r="Y1076" s="13"/>
      <c r="AA1076" s="13"/>
      <c r="AE1076" s="13"/>
      <c r="AI1076" s="24"/>
      <c r="AJ1076" s="1"/>
      <c r="AK1076" s="13"/>
      <c r="AL1076" s="1"/>
      <c r="AM1076" s="13"/>
      <c r="AN1076" s="13"/>
      <c r="AO1076" s="13"/>
      <c r="AQ1076" s="13"/>
      <c r="AR1076" s="13"/>
      <c r="AS1076" s="13"/>
      <c r="AT1076" s="13"/>
      <c r="AU1076" s="13"/>
      <c r="AW1076" s="13"/>
      <c r="AY1076" s="13"/>
      <c r="BA1076" s="13"/>
      <c r="BC1076" s="13"/>
      <c r="BE1076" s="13"/>
      <c r="BI1076" s="13"/>
    </row>
    <row r="1077" spans="15:61" x14ac:dyDescent="0.35">
      <c r="O1077" s="13"/>
      <c r="Q1077" s="13"/>
      <c r="S1077" s="13"/>
      <c r="U1077" s="13"/>
      <c r="W1077" s="20"/>
      <c r="Y1077" s="13"/>
      <c r="AA1077" s="13"/>
      <c r="AE1077" s="13"/>
      <c r="AI1077" s="24"/>
      <c r="AJ1077" s="1"/>
      <c r="AK1077" s="13"/>
      <c r="AL1077" s="1"/>
      <c r="AM1077" s="13"/>
      <c r="AN1077" s="13"/>
      <c r="AO1077" s="13"/>
      <c r="AQ1077" s="13"/>
      <c r="AR1077" s="13"/>
      <c r="AS1077" s="13"/>
      <c r="AT1077" s="13"/>
      <c r="AU1077" s="13"/>
      <c r="AW1077" s="13"/>
      <c r="AY1077" s="13"/>
      <c r="BA1077" s="13"/>
      <c r="BC1077" s="13"/>
      <c r="BE1077" s="13"/>
      <c r="BI1077" s="13"/>
    </row>
    <row r="1078" spans="15:61" x14ac:dyDescent="0.35">
      <c r="O1078" s="13"/>
      <c r="Q1078" s="13"/>
      <c r="S1078" s="13"/>
      <c r="U1078" s="13"/>
      <c r="W1078" s="20"/>
      <c r="Y1078" s="13"/>
      <c r="AA1078" s="13"/>
      <c r="AE1078" s="13"/>
      <c r="AI1078" s="24"/>
      <c r="AJ1078" s="1"/>
      <c r="AK1078" s="13"/>
      <c r="AL1078" s="1"/>
      <c r="AM1078" s="13"/>
      <c r="AN1078" s="13"/>
      <c r="AO1078" s="13"/>
      <c r="AQ1078" s="13"/>
      <c r="AR1078" s="13"/>
      <c r="AS1078" s="13"/>
      <c r="AT1078" s="13"/>
      <c r="AU1078" s="13"/>
      <c r="AW1078" s="13"/>
      <c r="AY1078" s="13"/>
      <c r="BA1078" s="13"/>
      <c r="BC1078" s="13"/>
      <c r="BE1078" s="13"/>
      <c r="BI1078" s="13"/>
    </row>
    <row r="1079" spans="15:61" x14ac:dyDescent="0.35">
      <c r="O1079" s="13"/>
      <c r="Q1079" s="13"/>
      <c r="S1079" s="13"/>
      <c r="U1079" s="13"/>
      <c r="W1079" s="20"/>
      <c r="Y1079" s="13"/>
      <c r="AA1079" s="13"/>
      <c r="AE1079" s="13"/>
      <c r="AI1079" s="24"/>
      <c r="AJ1079" s="1"/>
      <c r="AK1079" s="13"/>
      <c r="AL1079" s="1"/>
      <c r="AM1079" s="13"/>
      <c r="AN1079" s="13"/>
      <c r="AO1079" s="13"/>
      <c r="AQ1079" s="13"/>
      <c r="AR1079" s="13"/>
      <c r="AS1079" s="13"/>
      <c r="AT1079" s="13"/>
      <c r="AU1079" s="13"/>
      <c r="AW1079" s="13"/>
      <c r="AY1079" s="13"/>
      <c r="BA1079" s="13"/>
      <c r="BC1079" s="13"/>
      <c r="BE1079" s="13"/>
      <c r="BI1079" s="13"/>
    </row>
    <row r="1080" spans="15:61" x14ac:dyDescent="0.35">
      <c r="O1080" s="13"/>
      <c r="Q1080" s="13"/>
      <c r="S1080" s="13"/>
      <c r="U1080" s="13"/>
      <c r="W1080" s="20"/>
      <c r="Y1080" s="13"/>
      <c r="AA1080" s="13"/>
      <c r="AE1080" s="13"/>
      <c r="AI1080" s="24"/>
      <c r="AJ1080" s="1"/>
      <c r="AK1080" s="13"/>
      <c r="AL1080" s="1"/>
      <c r="AM1080" s="13"/>
      <c r="AN1080" s="13"/>
      <c r="AO1080" s="13"/>
      <c r="AQ1080" s="13"/>
      <c r="AR1080" s="13"/>
      <c r="AS1080" s="13"/>
      <c r="AT1080" s="13"/>
      <c r="AU1080" s="13"/>
      <c r="AW1080" s="13"/>
      <c r="AY1080" s="13"/>
      <c r="BA1080" s="13"/>
      <c r="BC1080" s="13"/>
      <c r="BE1080" s="13"/>
      <c r="BI1080" s="13"/>
    </row>
    <row r="1081" spans="15:61" x14ac:dyDescent="0.35">
      <c r="O1081" s="13"/>
      <c r="Q1081" s="13"/>
      <c r="S1081" s="13"/>
      <c r="U1081" s="13"/>
      <c r="W1081" s="20"/>
      <c r="Y1081" s="13"/>
      <c r="AA1081" s="13"/>
      <c r="AE1081" s="13"/>
      <c r="AI1081" s="24"/>
      <c r="AJ1081" s="1"/>
      <c r="AK1081" s="13"/>
      <c r="AL1081" s="1"/>
      <c r="AM1081" s="13"/>
      <c r="AN1081" s="13"/>
      <c r="AO1081" s="13"/>
      <c r="AQ1081" s="13"/>
      <c r="AR1081" s="13"/>
      <c r="AS1081" s="13"/>
      <c r="AT1081" s="13"/>
      <c r="AU1081" s="13"/>
      <c r="AW1081" s="13"/>
      <c r="AY1081" s="13"/>
      <c r="BA1081" s="13"/>
      <c r="BC1081" s="13"/>
      <c r="BE1081" s="13"/>
      <c r="BI1081" s="13"/>
    </row>
    <row r="1082" spans="15:61" x14ac:dyDescent="0.35">
      <c r="O1082" s="13"/>
      <c r="Q1082" s="13"/>
      <c r="S1082" s="13"/>
      <c r="U1082" s="13"/>
      <c r="W1082" s="20"/>
      <c r="Y1082" s="13"/>
      <c r="AA1082" s="13"/>
      <c r="AE1082" s="13"/>
      <c r="AI1082" s="24"/>
      <c r="AJ1082" s="1"/>
      <c r="AK1082" s="13"/>
      <c r="AL1082" s="1"/>
      <c r="AM1082" s="13"/>
      <c r="AN1082" s="13"/>
      <c r="AO1082" s="13"/>
      <c r="AQ1082" s="13"/>
      <c r="AR1082" s="13"/>
      <c r="AS1082" s="13"/>
      <c r="AT1082" s="13"/>
      <c r="AU1082" s="13"/>
      <c r="AW1082" s="13"/>
      <c r="AY1082" s="13"/>
      <c r="BA1082" s="13"/>
      <c r="BC1082" s="13"/>
      <c r="BE1082" s="13"/>
      <c r="BI1082" s="13"/>
    </row>
    <row r="1083" spans="15:61" x14ac:dyDescent="0.35">
      <c r="O1083" s="13"/>
      <c r="Q1083" s="13"/>
      <c r="S1083" s="13"/>
      <c r="U1083" s="13"/>
      <c r="W1083" s="20"/>
      <c r="Y1083" s="13"/>
      <c r="AA1083" s="13"/>
      <c r="AE1083" s="13"/>
      <c r="AI1083" s="24"/>
      <c r="AJ1083" s="1"/>
      <c r="AK1083" s="13"/>
      <c r="AL1083" s="1"/>
      <c r="AM1083" s="13"/>
      <c r="AN1083" s="13"/>
      <c r="AO1083" s="13"/>
      <c r="AQ1083" s="13"/>
      <c r="AR1083" s="13"/>
      <c r="AS1083" s="13"/>
      <c r="AT1083" s="13"/>
      <c r="AU1083" s="13"/>
      <c r="AW1083" s="13"/>
      <c r="AY1083" s="13"/>
      <c r="BA1083" s="13"/>
      <c r="BC1083" s="13"/>
      <c r="BE1083" s="13"/>
      <c r="BI1083" s="13"/>
    </row>
    <row r="1084" spans="15:61" x14ac:dyDescent="0.35">
      <c r="O1084" s="13"/>
      <c r="Q1084" s="13"/>
      <c r="S1084" s="13"/>
      <c r="U1084" s="13"/>
      <c r="W1084" s="20"/>
      <c r="Y1084" s="13"/>
      <c r="AA1084" s="13"/>
      <c r="AE1084" s="13"/>
      <c r="AI1084" s="24"/>
      <c r="AJ1084" s="1"/>
      <c r="AK1084" s="13"/>
      <c r="AL1084" s="1"/>
      <c r="AM1084" s="13"/>
      <c r="AN1084" s="13"/>
      <c r="AO1084" s="13"/>
      <c r="AQ1084" s="13"/>
      <c r="AR1084" s="13"/>
      <c r="AS1084" s="13"/>
      <c r="AT1084" s="13"/>
      <c r="AU1084" s="13"/>
      <c r="AW1084" s="13"/>
      <c r="AY1084" s="13"/>
      <c r="BA1084" s="13"/>
      <c r="BC1084" s="13"/>
      <c r="BE1084" s="13"/>
      <c r="BI1084" s="13"/>
    </row>
    <row r="1085" spans="15:61" x14ac:dyDescent="0.35">
      <c r="O1085" s="13"/>
      <c r="Q1085" s="13"/>
      <c r="S1085" s="13"/>
      <c r="U1085" s="13"/>
      <c r="W1085" s="20"/>
      <c r="Y1085" s="13"/>
      <c r="AA1085" s="13"/>
      <c r="AE1085" s="13"/>
      <c r="AI1085" s="24"/>
      <c r="AJ1085" s="1"/>
      <c r="AK1085" s="13"/>
      <c r="AL1085" s="1"/>
      <c r="AM1085" s="13"/>
      <c r="AN1085" s="13"/>
      <c r="AO1085" s="13"/>
      <c r="AQ1085" s="13"/>
      <c r="AR1085" s="13"/>
      <c r="AS1085" s="13"/>
      <c r="AT1085" s="13"/>
      <c r="AU1085" s="13"/>
      <c r="AW1085" s="13"/>
      <c r="AY1085" s="13"/>
      <c r="BA1085" s="13"/>
      <c r="BC1085" s="13"/>
      <c r="BE1085" s="13"/>
      <c r="BI1085" s="13"/>
    </row>
    <row r="1086" spans="15:61" x14ac:dyDescent="0.35">
      <c r="O1086" s="13"/>
      <c r="Q1086" s="13"/>
      <c r="S1086" s="13"/>
      <c r="U1086" s="13"/>
      <c r="W1086" s="20"/>
      <c r="Y1086" s="13"/>
      <c r="AA1086" s="13"/>
      <c r="AE1086" s="13"/>
      <c r="AI1086" s="24"/>
      <c r="AJ1086" s="1"/>
      <c r="AK1086" s="13"/>
      <c r="AL1086" s="1"/>
      <c r="AM1086" s="13"/>
      <c r="AN1086" s="13"/>
      <c r="AO1086" s="13"/>
      <c r="AQ1086" s="13"/>
      <c r="AR1086" s="13"/>
      <c r="AS1086" s="13"/>
      <c r="AT1086" s="13"/>
      <c r="AU1086" s="13"/>
      <c r="AW1086" s="13"/>
      <c r="AY1086" s="13"/>
      <c r="BA1086" s="13"/>
      <c r="BC1086" s="13"/>
      <c r="BE1086" s="13"/>
      <c r="BI1086" s="13"/>
    </row>
    <row r="1087" spans="15:61" x14ac:dyDescent="0.35">
      <c r="O1087" s="13"/>
      <c r="Q1087" s="13"/>
      <c r="S1087" s="13"/>
      <c r="U1087" s="13"/>
      <c r="W1087" s="20"/>
      <c r="Y1087" s="13"/>
      <c r="AA1087" s="13"/>
      <c r="AE1087" s="13"/>
      <c r="AI1087" s="24"/>
      <c r="AJ1087" s="1"/>
      <c r="AK1087" s="13"/>
      <c r="AL1087" s="1"/>
      <c r="AM1087" s="13"/>
      <c r="AN1087" s="13"/>
      <c r="AO1087" s="13"/>
      <c r="AQ1087" s="13"/>
      <c r="AR1087" s="13"/>
      <c r="AS1087" s="13"/>
      <c r="AT1087" s="13"/>
      <c r="AU1087" s="13"/>
      <c r="AW1087" s="13"/>
      <c r="AY1087" s="13"/>
      <c r="BA1087" s="13"/>
      <c r="BC1087" s="13"/>
      <c r="BE1087" s="13"/>
      <c r="BI1087" s="13"/>
    </row>
    <row r="1088" spans="15:61" x14ac:dyDescent="0.35">
      <c r="O1088" s="13"/>
      <c r="Q1088" s="13"/>
      <c r="S1088" s="13"/>
      <c r="U1088" s="13"/>
      <c r="W1088" s="20"/>
      <c r="Y1088" s="13"/>
      <c r="AA1088" s="13"/>
      <c r="AE1088" s="13"/>
      <c r="AI1088" s="24"/>
      <c r="AJ1088" s="1"/>
      <c r="AK1088" s="13"/>
      <c r="AL1088" s="1"/>
      <c r="AM1088" s="13"/>
      <c r="AN1088" s="13"/>
      <c r="AO1088" s="13"/>
      <c r="AQ1088" s="13"/>
      <c r="AR1088" s="13"/>
      <c r="AS1088" s="13"/>
      <c r="AT1088" s="13"/>
      <c r="AU1088" s="13"/>
      <c r="AW1088" s="13"/>
      <c r="AY1088" s="13"/>
      <c r="BA1088" s="13"/>
      <c r="BC1088" s="13"/>
      <c r="BE1088" s="13"/>
      <c r="BI1088" s="13"/>
    </row>
    <row r="1089" spans="15:61" x14ac:dyDescent="0.35">
      <c r="O1089" s="13"/>
      <c r="Q1089" s="13"/>
      <c r="S1089" s="13"/>
      <c r="U1089" s="13"/>
      <c r="W1089" s="20"/>
      <c r="Y1089" s="13"/>
      <c r="AA1089" s="13"/>
      <c r="AE1089" s="13"/>
      <c r="AI1089" s="24"/>
      <c r="AJ1089" s="1"/>
      <c r="AK1089" s="13"/>
      <c r="AL1089" s="1"/>
      <c r="AM1089" s="13"/>
      <c r="AN1089" s="13"/>
      <c r="AO1089" s="13"/>
      <c r="AQ1089" s="13"/>
      <c r="AR1089" s="13"/>
      <c r="AS1089" s="13"/>
      <c r="AT1089" s="13"/>
      <c r="AU1089" s="13"/>
      <c r="AW1089" s="13"/>
      <c r="AY1089" s="13"/>
      <c r="BA1089" s="13"/>
      <c r="BC1089" s="13"/>
      <c r="BE1089" s="13"/>
      <c r="BI1089" s="13"/>
    </row>
    <row r="1090" spans="15:61" x14ac:dyDescent="0.35">
      <c r="O1090" s="13"/>
      <c r="Q1090" s="13"/>
      <c r="S1090" s="13"/>
      <c r="U1090" s="13"/>
      <c r="W1090" s="20"/>
      <c r="Y1090" s="13"/>
      <c r="AA1090" s="13"/>
      <c r="AE1090" s="13"/>
      <c r="AI1090" s="24"/>
      <c r="AJ1090" s="1"/>
      <c r="AK1090" s="13"/>
      <c r="AL1090" s="1"/>
      <c r="AM1090" s="13"/>
      <c r="AN1090" s="13"/>
      <c r="AO1090" s="13"/>
      <c r="AQ1090" s="13"/>
      <c r="AR1090" s="13"/>
      <c r="AS1090" s="13"/>
      <c r="AT1090" s="13"/>
      <c r="AU1090" s="13"/>
      <c r="AW1090" s="13"/>
      <c r="AY1090" s="13"/>
      <c r="BA1090" s="13"/>
      <c r="BC1090" s="13"/>
      <c r="BE1090" s="13"/>
      <c r="BI1090" s="13"/>
    </row>
    <row r="1091" spans="15:61" x14ac:dyDescent="0.35">
      <c r="O1091" s="13"/>
      <c r="Q1091" s="13"/>
      <c r="S1091" s="13"/>
      <c r="U1091" s="13"/>
      <c r="W1091" s="20"/>
      <c r="Y1091" s="13"/>
      <c r="AA1091" s="13"/>
      <c r="AE1091" s="13"/>
      <c r="AI1091" s="24"/>
      <c r="AJ1091" s="1"/>
      <c r="AK1091" s="13"/>
      <c r="AL1091" s="1"/>
      <c r="AM1091" s="13"/>
      <c r="AN1091" s="13"/>
      <c r="AO1091" s="13"/>
      <c r="AQ1091" s="13"/>
      <c r="AR1091" s="13"/>
      <c r="AS1091" s="13"/>
      <c r="AT1091" s="13"/>
      <c r="AU1091" s="13"/>
      <c r="AW1091" s="13"/>
      <c r="AY1091" s="13"/>
      <c r="BA1091" s="13"/>
      <c r="BC1091" s="13"/>
      <c r="BE1091" s="13"/>
      <c r="BI1091" s="13"/>
    </row>
    <row r="1092" spans="15:61" x14ac:dyDescent="0.35">
      <c r="O1092" s="13"/>
      <c r="Q1092" s="13"/>
      <c r="S1092" s="13"/>
      <c r="U1092" s="13"/>
      <c r="W1092" s="20"/>
      <c r="Y1092" s="13"/>
      <c r="AA1092" s="13"/>
      <c r="AE1092" s="13"/>
      <c r="AI1092" s="24"/>
      <c r="AJ1092" s="1"/>
      <c r="AK1092" s="13"/>
      <c r="AL1092" s="1"/>
      <c r="AM1092" s="13"/>
      <c r="AN1092" s="13"/>
      <c r="AO1092" s="13"/>
      <c r="AQ1092" s="13"/>
      <c r="AR1092" s="13"/>
      <c r="AS1092" s="13"/>
      <c r="AT1092" s="13"/>
      <c r="AU1092" s="13"/>
      <c r="AW1092" s="13"/>
      <c r="AY1092" s="13"/>
      <c r="BA1092" s="13"/>
      <c r="BC1092" s="13"/>
      <c r="BE1092" s="13"/>
      <c r="BI1092" s="13"/>
    </row>
    <row r="1093" spans="15:61" x14ac:dyDescent="0.35">
      <c r="O1093" s="13"/>
      <c r="Q1093" s="13"/>
      <c r="S1093" s="13"/>
      <c r="U1093" s="13"/>
      <c r="W1093" s="20"/>
      <c r="Y1093" s="13"/>
      <c r="AA1093" s="13"/>
      <c r="AE1093" s="13"/>
      <c r="AI1093" s="24"/>
      <c r="AJ1093" s="1"/>
      <c r="AK1093" s="13"/>
      <c r="AL1093" s="1"/>
      <c r="AM1093" s="13"/>
      <c r="AN1093" s="13"/>
      <c r="AO1093" s="13"/>
      <c r="AQ1093" s="13"/>
      <c r="AR1093" s="13"/>
      <c r="AS1093" s="13"/>
      <c r="AT1093" s="13"/>
      <c r="AU1093" s="13"/>
      <c r="AW1093" s="13"/>
      <c r="AY1093" s="13"/>
      <c r="BA1093" s="13"/>
      <c r="BC1093" s="13"/>
      <c r="BE1093" s="13"/>
      <c r="BI1093" s="13"/>
    </row>
    <row r="1094" spans="15:61" x14ac:dyDescent="0.35">
      <c r="O1094" s="13"/>
      <c r="Q1094" s="13"/>
      <c r="S1094" s="13"/>
      <c r="U1094" s="13"/>
      <c r="W1094" s="20"/>
      <c r="Y1094" s="13"/>
      <c r="AA1094" s="13"/>
      <c r="AE1094" s="13"/>
      <c r="AI1094" s="24"/>
      <c r="AJ1094" s="1"/>
      <c r="AK1094" s="13"/>
      <c r="AL1094" s="1"/>
      <c r="AM1094" s="13"/>
      <c r="AN1094" s="13"/>
      <c r="AO1094" s="13"/>
      <c r="AQ1094" s="13"/>
      <c r="AR1094" s="13"/>
      <c r="AS1094" s="13"/>
      <c r="AT1094" s="13"/>
      <c r="AU1094" s="13"/>
      <c r="AW1094" s="13"/>
      <c r="AY1094" s="13"/>
      <c r="BA1094" s="13"/>
      <c r="BC1094" s="13"/>
      <c r="BE1094" s="13"/>
      <c r="BI1094" s="13"/>
    </row>
    <row r="1095" spans="15:61" x14ac:dyDescent="0.35">
      <c r="O1095" s="13"/>
      <c r="Q1095" s="13"/>
      <c r="S1095" s="13"/>
      <c r="U1095" s="13"/>
      <c r="W1095" s="20"/>
      <c r="Y1095" s="13"/>
      <c r="AA1095" s="13"/>
      <c r="AE1095" s="13"/>
      <c r="AI1095" s="24"/>
      <c r="AJ1095" s="1"/>
      <c r="AK1095" s="13"/>
      <c r="AL1095" s="1"/>
      <c r="AM1095" s="13"/>
      <c r="AN1095" s="13"/>
      <c r="AO1095" s="13"/>
      <c r="AQ1095" s="13"/>
      <c r="AR1095" s="13"/>
      <c r="AS1095" s="13"/>
      <c r="AT1095" s="13"/>
      <c r="AU1095" s="13"/>
      <c r="AW1095" s="13"/>
      <c r="AY1095" s="13"/>
      <c r="BA1095" s="13"/>
      <c r="BC1095" s="13"/>
      <c r="BE1095" s="13"/>
      <c r="BI1095" s="13"/>
    </row>
    <row r="1096" spans="15:61" x14ac:dyDescent="0.35">
      <c r="O1096" s="13"/>
      <c r="Q1096" s="13"/>
      <c r="S1096" s="13"/>
      <c r="U1096" s="13"/>
      <c r="W1096" s="20"/>
      <c r="Y1096" s="13"/>
      <c r="AA1096" s="13"/>
      <c r="AE1096" s="13"/>
      <c r="AI1096" s="24"/>
      <c r="AJ1096" s="1"/>
      <c r="AK1096" s="13"/>
      <c r="AL1096" s="1"/>
      <c r="AM1096" s="13"/>
      <c r="AN1096" s="13"/>
      <c r="AO1096" s="13"/>
      <c r="AQ1096" s="13"/>
      <c r="AR1096" s="13"/>
      <c r="AS1096" s="13"/>
      <c r="AT1096" s="13"/>
      <c r="AU1096" s="13"/>
      <c r="AW1096" s="13"/>
      <c r="AY1096" s="13"/>
      <c r="BA1096" s="13"/>
      <c r="BC1096" s="13"/>
      <c r="BE1096" s="13"/>
      <c r="BI1096" s="13"/>
    </row>
    <row r="1097" spans="15:61" x14ac:dyDescent="0.35">
      <c r="O1097" s="13"/>
      <c r="Q1097" s="13"/>
      <c r="S1097" s="13"/>
      <c r="U1097" s="13"/>
      <c r="W1097" s="20"/>
      <c r="Y1097" s="13"/>
      <c r="AA1097" s="13"/>
      <c r="AE1097" s="13"/>
      <c r="AI1097" s="24"/>
      <c r="AJ1097" s="1"/>
      <c r="AK1097" s="13"/>
      <c r="AL1097" s="1"/>
      <c r="AM1097" s="13"/>
      <c r="AN1097" s="13"/>
      <c r="AO1097" s="13"/>
      <c r="AQ1097" s="13"/>
      <c r="AR1097" s="13"/>
      <c r="AS1097" s="13"/>
      <c r="AT1097" s="13"/>
      <c r="AU1097" s="13"/>
      <c r="AW1097" s="13"/>
      <c r="AY1097" s="13"/>
      <c r="BA1097" s="13"/>
      <c r="BC1097" s="13"/>
      <c r="BE1097" s="13"/>
      <c r="BI1097" s="13"/>
    </row>
    <row r="1098" spans="15:61" x14ac:dyDescent="0.35">
      <c r="O1098" s="13"/>
      <c r="Q1098" s="13"/>
      <c r="S1098" s="13"/>
      <c r="U1098" s="13"/>
      <c r="W1098" s="20"/>
      <c r="Y1098" s="13"/>
      <c r="AA1098" s="13"/>
      <c r="AE1098" s="13"/>
      <c r="AI1098" s="24"/>
      <c r="AJ1098" s="1"/>
      <c r="AK1098" s="13"/>
      <c r="AL1098" s="1"/>
      <c r="AM1098" s="13"/>
      <c r="AN1098" s="13"/>
      <c r="AO1098" s="13"/>
      <c r="AQ1098" s="13"/>
      <c r="AR1098" s="13"/>
      <c r="AS1098" s="13"/>
      <c r="AT1098" s="13"/>
      <c r="AU1098" s="13"/>
      <c r="AW1098" s="13"/>
      <c r="AY1098" s="13"/>
      <c r="BA1098" s="13"/>
      <c r="BC1098" s="13"/>
      <c r="BE1098" s="13"/>
      <c r="BI1098" s="13"/>
    </row>
    <row r="1099" spans="15:61" x14ac:dyDescent="0.35">
      <c r="O1099" s="13"/>
      <c r="Q1099" s="13"/>
      <c r="S1099" s="13"/>
      <c r="U1099" s="13"/>
      <c r="W1099" s="20"/>
      <c r="Y1099" s="13"/>
      <c r="AA1099" s="13"/>
      <c r="AE1099" s="13"/>
      <c r="AI1099" s="24"/>
      <c r="AJ1099" s="1"/>
      <c r="AK1099" s="13"/>
      <c r="AL1099" s="1"/>
      <c r="AM1099" s="13"/>
      <c r="AN1099" s="13"/>
      <c r="AO1099" s="13"/>
      <c r="AQ1099" s="13"/>
      <c r="AR1099" s="13"/>
      <c r="AS1099" s="13"/>
      <c r="AT1099" s="13"/>
      <c r="AU1099" s="13"/>
      <c r="AW1099" s="13"/>
      <c r="AY1099" s="13"/>
      <c r="BA1099" s="13"/>
      <c r="BC1099" s="13"/>
      <c r="BE1099" s="13"/>
      <c r="BI1099" s="13"/>
    </row>
    <row r="1100" spans="15:61" x14ac:dyDescent="0.35">
      <c r="O1100" s="13"/>
      <c r="Q1100" s="13"/>
      <c r="S1100" s="13"/>
      <c r="U1100" s="13"/>
      <c r="W1100" s="20"/>
      <c r="Y1100" s="13"/>
      <c r="AA1100" s="13"/>
      <c r="AE1100" s="13"/>
      <c r="AI1100" s="24"/>
      <c r="AJ1100" s="1"/>
      <c r="AK1100" s="13"/>
      <c r="AL1100" s="1"/>
      <c r="AM1100" s="13"/>
      <c r="AN1100" s="13"/>
      <c r="AO1100" s="13"/>
      <c r="AQ1100" s="13"/>
      <c r="AR1100" s="13"/>
      <c r="AS1100" s="13"/>
      <c r="AT1100" s="13"/>
      <c r="AU1100" s="13"/>
      <c r="AW1100" s="13"/>
      <c r="AY1100" s="13"/>
      <c r="BA1100" s="13"/>
      <c r="BC1100" s="13"/>
      <c r="BE1100" s="13"/>
      <c r="BI1100" s="13"/>
    </row>
    <row r="1101" spans="15:61" x14ac:dyDescent="0.35">
      <c r="O1101" s="13"/>
      <c r="Q1101" s="13"/>
      <c r="S1101" s="13"/>
      <c r="U1101" s="13"/>
      <c r="W1101" s="20"/>
      <c r="Y1101" s="13"/>
      <c r="AA1101" s="13"/>
      <c r="AE1101" s="13"/>
      <c r="AI1101" s="24"/>
      <c r="AJ1101" s="1"/>
      <c r="AK1101" s="13"/>
      <c r="AL1101" s="1"/>
      <c r="AM1101" s="13"/>
      <c r="AN1101" s="13"/>
      <c r="AO1101" s="13"/>
      <c r="AQ1101" s="13"/>
      <c r="AR1101" s="13"/>
      <c r="AS1101" s="13"/>
      <c r="AT1101" s="13"/>
      <c r="AU1101" s="13"/>
      <c r="AW1101" s="13"/>
      <c r="AY1101" s="13"/>
      <c r="BA1101" s="13"/>
      <c r="BC1101" s="13"/>
      <c r="BE1101" s="13"/>
      <c r="BI1101" s="13"/>
    </row>
    <row r="1102" spans="15:61" x14ac:dyDescent="0.35">
      <c r="O1102" s="13"/>
      <c r="Q1102" s="13"/>
      <c r="S1102" s="13"/>
      <c r="U1102" s="13"/>
      <c r="W1102" s="20"/>
      <c r="Y1102" s="13"/>
      <c r="AA1102" s="13"/>
      <c r="AE1102" s="13"/>
      <c r="AI1102" s="24"/>
      <c r="AJ1102" s="1"/>
      <c r="AK1102" s="13"/>
      <c r="AL1102" s="1"/>
      <c r="AM1102" s="13"/>
      <c r="AN1102" s="13"/>
      <c r="AO1102" s="13"/>
      <c r="AQ1102" s="13"/>
      <c r="AR1102" s="13"/>
      <c r="AS1102" s="13"/>
      <c r="AT1102" s="13"/>
      <c r="AU1102" s="13"/>
      <c r="AW1102" s="13"/>
      <c r="AY1102" s="13"/>
      <c r="BA1102" s="13"/>
      <c r="BC1102" s="13"/>
      <c r="BE1102" s="13"/>
      <c r="BI1102" s="13"/>
    </row>
    <row r="1103" spans="15:61" x14ac:dyDescent="0.35">
      <c r="O1103" s="13"/>
      <c r="Q1103" s="13"/>
      <c r="S1103" s="13"/>
      <c r="U1103" s="13"/>
      <c r="W1103" s="20"/>
      <c r="Y1103" s="13"/>
      <c r="AA1103" s="13"/>
      <c r="AE1103" s="13"/>
      <c r="AI1103" s="24"/>
      <c r="AJ1103" s="1"/>
      <c r="AK1103" s="13"/>
      <c r="AL1103" s="1"/>
      <c r="AM1103" s="13"/>
      <c r="AN1103" s="13"/>
      <c r="AO1103" s="13"/>
      <c r="AQ1103" s="13"/>
      <c r="AR1103" s="13"/>
      <c r="AS1103" s="13"/>
      <c r="AT1103" s="13"/>
      <c r="AU1103" s="13"/>
      <c r="AW1103" s="13"/>
      <c r="AY1103" s="13"/>
      <c r="BA1103" s="13"/>
      <c r="BC1103" s="13"/>
      <c r="BE1103" s="13"/>
      <c r="BI1103" s="13"/>
    </row>
    <row r="1104" spans="15:61" x14ac:dyDescent="0.35">
      <c r="O1104" s="13"/>
      <c r="Q1104" s="13"/>
      <c r="S1104" s="13"/>
      <c r="U1104" s="13"/>
      <c r="W1104" s="20"/>
      <c r="Y1104" s="13"/>
      <c r="AA1104" s="13"/>
      <c r="AE1104" s="13"/>
      <c r="AI1104" s="24"/>
      <c r="AJ1104" s="1"/>
      <c r="AK1104" s="13"/>
      <c r="AL1104" s="1"/>
      <c r="AM1104" s="13"/>
      <c r="AN1104" s="13"/>
      <c r="AO1104" s="13"/>
      <c r="AQ1104" s="13"/>
      <c r="AR1104" s="13"/>
      <c r="AS1104" s="13"/>
      <c r="AT1104" s="13"/>
      <c r="AU1104" s="13"/>
      <c r="AW1104" s="13"/>
      <c r="AY1104" s="13"/>
      <c r="BA1104" s="13"/>
      <c r="BC1104" s="13"/>
      <c r="BE1104" s="13"/>
      <c r="BI1104" s="13"/>
    </row>
    <row r="1105" spans="15:61" x14ac:dyDescent="0.35">
      <c r="O1105" s="13"/>
      <c r="Q1105" s="13"/>
      <c r="S1105" s="13"/>
      <c r="U1105" s="13"/>
      <c r="W1105" s="20"/>
      <c r="Y1105" s="13"/>
      <c r="AA1105" s="13"/>
      <c r="AE1105" s="13"/>
      <c r="AI1105" s="24"/>
      <c r="AJ1105" s="1"/>
      <c r="AK1105" s="13"/>
      <c r="AL1105" s="1"/>
      <c r="AM1105" s="13"/>
      <c r="AN1105" s="13"/>
      <c r="AO1105" s="13"/>
      <c r="AQ1105" s="13"/>
      <c r="AR1105" s="13"/>
      <c r="AS1105" s="13"/>
      <c r="AT1105" s="13"/>
      <c r="AU1105" s="13"/>
      <c r="AW1105" s="13"/>
      <c r="AY1105" s="13"/>
      <c r="BA1105" s="13"/>
      <c r="BC1105" s="13"/>
      <c r="BE1105" s="13"/>
      <c r="BI1105" s="13"/>
    </row>
    <row r="1106" spans="15:61" x14ac:dyDescent="0.35">
      <c r="O1106" s="13"/>
      <c r="Q1106" s="13"/>
      <c r="S1106" s="13"/>
      <c r="U1106" s="13"/>
      <c r="W1106" s="20"/>
      <c r="Y1106" s="13"/>
      <c r="AA1106" s="13"/>
      <c r="AE1106" s="13"/>
      <c r="AI1106" s="24"/>
      <c r="AJ1106" s="1"/>
      <c r="AK1106" s="13"/>
      <c r="AL1106" s="1"/>
      <c r="AM1106" s="13"/>
      <c r="AN1106" s="13"/>
      <c r="AO1106" s="13"/>
      <c r="AQ1106" s="13"/>
      <c r="AR1106" s="13"/>
      <c r="AS1106" s="13"/>
      <c r="AT1106" s="13"/>
      <c r="AU1106" s="13"/>
      <c r="AW1106" s="13"/>
      <c r="AY1106" s="13"/>
      <c r="BA1106" s="13"/>
      <c r="BC1106" s="13"/>
      <c r="BE1106" s="13"/>
      <c r="BI1106" s="13"/>
    </row>
    <row r="1107" spans="15:61" x14ac:dyDescent="0.35">
      <c r="O1107" s="13"/>
      <c r="Q1107" s="13"/>
      <c r="S1107" s="13"/>
      <c r="U1107" s="13"/>
      <c r="W1107" s="20"/>
      <c r="Y1107" s="13"/>
      <c r="AA1107" s="13"/>
      <c r="AE1107" s="13"/>
      <c r="AI1107" s="24"/>
      <c r="AJ1107" s="1"/>
      <c r="AK1107" s="13"/>
      <c r="AL1107" s="1"/>
      <c r="AM1107" s="13"/>
      <c r="AN1107" s="13"/>
      <c r="AO1107" s="13"/>
      <c r="AQ1107" s="13"/>
      <c r="AR1107" s="13"/>
      <c r="AS1107" s="13"/>
      <c r="AT1107" s="13"/>
      <c r="AU1107" s="13"/>
      <c r="AW1107" s="13"/>
      <c r="AY1107" s="13"/>
      <c r="BA1107" s="13"/>
      <c r="BC1107" s="13"/>
      <c r="BE1107" s="13"/>
      <c r="BI1107" s="13"/>
    </row>
    <row r="1108" spans="15:61" x14ac:dyDescent="0.35">
      <c r="O1108" s="13"/>
      <c r="Q1108" s="13"/>
      <c r="S1108" s="13"/>
      <c r="U1108" s="13"/>
      <c r="W1108" s="20"/>
      <c r="Y1108" s="13"/>
      <c r="AA1108" s="13"/>
      <c r="AE1108" s="13"/>
      <c r="AI1108" s="24"/>
      <c r="AJ1108" s="1"/>
      <c r="AK1108" s="13"/>
      <c r="AL1108" s="1"/>
      <c r="AM1108" s="13"/>
      <c r="AN1108" s="13"/>
      <c r="AO1108" s="13"/>
      <c r="AQ1108" s="13"/>
      <c r="AR1108" s="13"/>
      <c r="AS1108" s="13"/>
      <c r="AT1108" s="13"/>
      <c r="AU1108" s="13"/>
      <c r="AW1108" s="13"/>
      <c r="AY1108" s="13"/>
      <c r="BA1108" s="13"/>
      <c r="BC1108" s="13"/>
      <c r="BE1108" s="13"/>
      <c r="BI1108" s="13"/>
    </row>
    <row r="1109" spans="15:61" x14ac:dyDescent="0.35">
      <c r="O1109" s="13"/>
      <c r="Q1109" s="13"/>
      <c r="S1109" s="13"/>
      <c r="U1109" s="13"/>
      <c r="W1109" s="20"/>
      <c r="Y1109" s="13"/>
      <c r="AA1109" s="13"/>
      <c r="AE1109" s="13"/>
      <c r="AI1109" s="24"/>
      <c r="AJ1109" s="1"/>
      <c r="AK1109" s="13"/>
      <c r="AL1109" s="1"/>
      <c r="AM1109" s="13"/>
      <c r="AN1109" s="13"/>
      <c r="AO1109" s="13"/>
      <c r="AQ1109" s="13"/>
      <c r="AR1109" s="13"/>
      <c r="AS1109" s="13"/>
      <c r="AT1109" s="13"/>
      <c r="AU1109" s="13"/>
      <c r="AW1109" s="13"/>
      <c r="AY1109" s="13"/>
      <c r="BA1109" s="13"/>
      <c r="BC1109" s="13"/>
      <c r="BE1109" s="13"/>
      <c r="BI1109" s="13"/>
    </row>
    <row r="1110" spans="15:61" x14ac:dyDescent="0.35">
      <c r="O1110" s="13"/>
      <c r="Q1110" s="13"/>
      <c r="S1110" s="13"/>
      <c r="U1110" s="13"/>
      <c r="W1110" s="20"/>
      <c r="Y1110" s="13"/>
      <c r="AA1110" s="13"/>
      <c r="AE1110" s="13"/>
      <c r="AI1110" s="24"/>
      <c r="AJ1110" s="1"/>
      <c r="AK1110" s="13"/>
      <c r="AL1110" s="1"/>
      <c r="AM1110" s="13"/>
      <c r="AN1110" s="13"/>
      <c r="AO1110" s="13"/>
      <c r="AQ1110" s="13"/>
      <c r="AR1110" s="13"/>
      <c r="AS1110" s="13"/>
      <c r="AT1110" s="13"/>
      <c r="AU1110" s="13"/>
      <c r="AW1110" s="13"/>
      <c r="AY1110" s="13"/>
      <c r="BA1110" s="13"/>
      <c r="BC1110" s="13"/>
      <c r="BE1110" s="13"/>
      <c r="BI1110" s="13"/>
    </row>
    <row r="1111" spans="15:61" x14ac:dyDescent="0.35">
      <c r="O1111" s="13"/>
      <c r="Q1111" s="13"/>
      <c r="S1111" s="13"/>
      <c r="U1111" s="13"/>
      <c r="W1111" s="20"/>
      <c r="Y1111" s="13"/>
      <c r="AA1111" s="13"/>
      <c r="AE1111" s="13"/>
      <c r="AI1111" s="24"/>
      <c r="AJ1111" s="1"/>
      <c r="AK1111" s="13"/>
      <c r="AL1111" s="1"/>
      <c r="AM1111" s="13"/>
      <c r="AN1111" s="13"/>
      <c r="AO1111" s="13"/>
      <c r="AQ1111" s="13"/>
      <c r="AR1111" s="13"/>
      <c r="AS1111" s="13"/>
      <c r="AT1111" s="13"/>
      <c r="AU1111" s="13"/>
      <c r="AW1111" s="13"/>
      <c r="AY1111" s="13"/>
      <c r="BA1111" s="13"/>
      <c r="BC1111" s="13"/>
      <c r="BE1111" s="13"/>
      <c r="BI1111" s="13"/>
    </row>
    <row r="1112" spans="15:61" x14ac:dyDescent="0.35">
      <c r="O1112" s="13"/>
      <c r="Q1112" s="13"/>
      <c r="S1112" s="13"/>
      <c r="U1112" s="13"/>
      <c r="W1112" s="20"/>
      <c r="Y1112" s="13"/>
      <c r="AA1112" s="13"/>
      <c r="AE1112" s="13"/>
      <c r="AI1112" s="24"/>
      <c r="AJ1112" s="1"/>
      <c r="AK1112" s="13"/>
      <c r="AL1112" s="1"/>
      <c r="AM1112" s="13"/>
      <c r="AN1112" s="13"/>
      <c r="AO1112" s="13"/>
      <c r="AQ1112" s="13"/>
      <c r="AR1112" s="13"/>
      <c r="AS1112" s="13"/>
      <c r="AT1112" s="13"/>
      <c r="AU1112" s="13"/>
      <c r="AW1112" s="13"/>
      <c r="AY1112" s="13"/>
      <c r="BA1112" s="13"/>
      <c r="BC1112" s="13"/>
      <c r="BE1112" s="13"/>
      <c r="BI1112" s="13"/>
    </row>
    <row r="1113" spans="15:61" x14ac:dyDescent="0.35">
      <c r="O1113" s="13"/>
      <c r="Q1113" s="13"/>
      <c r="S1113" s="13"/>
      <c r="U1113" s="13"/>
      <c r="W1113" s="20"/>
      <c r="Y1113" s="13"/>
      <c r="AA1113" s="13"/>
      <c r="AE1113" s="13"/>
      <c r="AI1113" s="24"/>
      <c r="AJ1113" s="1"/>
      <c r="AK1113" s="13"/>
      <c r="AL1113" s="1"/>
      <c r="AM1113" s="13"/>
      <c r="AN1113" s="13"/>
      <c r="AO1113" s="13"/>
      <c r="AQ1113" s="13"/>
      <c r="AR1113" s="13"/>
      <c r="AS1113" s="13"/>
      <c r="AT1113" s="13"/>
      <c r="AU1113" s="13"/>
      <c r="AW1113" s="13"/>
      <c r="AY1113" s="13"/>
      <c r="BA1113" s="13"/>
      <c r="BC1113" s="13"/>
      <c r="BE1113" s="13"/>
      <c r="BI1113" s="13"/>
    </row>
    <row r="1114" spans="15:61" x14ac:dyDescent="0.35">
      <c r="O1114" s="13"/>
      <c r="Q1114" s="13"/>
      <c r="S1114" s="13"/>
      <c r="U1114" s="13"/>
      <c r="W1114" s="20"/>
      <c r="Y1114" s="13"/>
      <c r="AA1114" s="13"/>
      <c r="AE1114" s="13"/>
      <c r="AI1114" s="24"/>
      <c r="AJ1114" s="1"/>
      <c r="AK1114" s="13"/>
      <c r="AL1114" s="1"/>
      <c r="AM1114" s="13"/>
      <c r="AN1114" s="13"/>
      <c r="AO1114" s="13"/>
      <c r="AQ1114" s="13"/>
      <c r="AR1114" s="13"/>
      <c r="AS1114" s="13"/>
      <c r="AT1114" s="13"/>
      <c r="AU1114" s="13"/>
      <c r="AW1114" s="13"/>
      <c r="AY1114" s="13"/>
      <c r="BA1114" s="13"/>
      <c r="BC1114" s="13"/>
      <c r="BE1114" s="13"/>
      <c r="BI1114" s="13"/>
    </row>
    <row r="1115" spans="15:61" x14ac:dyDescent="0.35">
      <c r="O1115" s="13"/>
      <c r="Q1115" s="13"/>
      <c r="S1115" s="13"/>
      <c r="U1115" s="13"/>
      <c r="W1115" s="20"/>
      <c r="Y1115" s="13"/>
      <c r="AA1115" s="13"/>
      <c r="AE1115" s="13"/>
      <c r="AI1115" s="24"/>
      <c r="AJ1115" s="1"/>
      <c r="AK1115" s="13"/>
      <c r="AL1115" s="1"/>
      <c r="AM1115" s="13"/>
      <c r="AN1115" s="13"/>
      <c r="AO1115" s="13"/>
      <c r="AQ1115" s="13"/>
      <c r="AR1115" s="13"/>
      <c r="AS1115" s="13"/>
      <c r="AT1115" s="13"/>
      <c r="AU1115" s="13"/>
      <c r="AW1115" s="13"/>
      <c r="AY1115" s="13"/>
      <c r="BA1115" s="13"/>
      <c r="BC1115" s="13"/>
      <c r="BE1115" s="13"/>
      <c r="BI1115" s="13"/>
    </row>
    <row r="1116" spans="15:61" x14ac:dyDescent="0.35">
      <c r="O1116" s="13"/>
      <c r="Q1116" s="13"/>
      <c r="S1116" s="13"/>
      <c r="U1116" s="13"/>
      <c r="W1116" s="20"/>
      <c r="Y1116" s="13"/>
      <c r="AA1116" s="13"/>
      <c r="AE1116" s="13"/>
      <c r="AI1116" s="24"/>
      <c r="AJ1116" s="1"/>
      <c r="AK1116" s="13"/>
      <c r="AL1116" s="1"/>
      <c r="AM1116" s="13"/>
      <c r="AN1116" s="13"/>
      <c r="AO1116" s="13"/>
      <c r="AQ1116" s="13"/>
      <c r="AR1116" s="13"/>
      <c r="AS1116" s="13"/>
      <c r="AT1116" s="13"/>
      <c r="AU1116" s="13"/>
      <c r="AW1116" s="13"/>
      <c r="AY1116" s="13"/>
      <c r="BA1116" s="13"/>
      <c r="BC1116" s="13"/>
      <c r="BE1116" s="13"/>
      <c r="BI1116" s="13"/>
    </row>
    <row r="1117" spans="15:61" x14ac:dyDescent="0.35">
      <c r="O1117" s="13"/>
      <c r="Q1117" s="13"/>
      <c r="S1117" s="13"/>
      <c r="U1117" s="13"/>
      <c r="W1117" s="20"/>
      <c r="Y1117" s="13"/>
      <c r="AA1117" s="13"/>
      <c r="AE1117" s="13"/>
      <c r="AI1117" s="24"/>
      <c r="AJ1117" s="1"/>
      <c r="AK1117" s="13"/>
      <c r="AL1117" s="1"/>
      <c r="AM1117" s="13"/>
      <c r="AN1117" s="13"/>
      <c r="AO1117" s="13"/>
      <c r="AQ1117" s="13"/>
      <c r="AR1117" s="13"/>
      <c r="AS1117" s="13"/>
      <c r="AT1117" s="13"/>
      <c r="AU1117" s="13"/>
      <c r="AW1117" s="13"/>
      <c r="AY1117" s="13"/>
      <c r="BA1117" s="13"/>
      <c r="BC1117" s="13"/>
      <c r="BE1117" s="13"/>
      <c r="BI1117" s="13"/>
    </row>
    <row r="1118" spans="15:61" x14ac:dyDescent="0.35">
      <c r="O1118" s="13"/>
      <c r="Q1118" s="13"/>
      <c r="S1118" s="13"/>
      <c r="U1118" s="13"/>
      <c r="W1118" s="20"/>
      <c r="Y1118" s="13"/>
      <c r="AA1118" s="13"/>
      <c r="AE1118" s="13"/>
      <c r="AI1118" s="24"/>
      <c r="AJ1118" s="1"/>
      <c r="AK1118" s="13"/>
      <c r="AL1118" s="1"/>
      <c r="AM1118" s="13"/>
      <c r="AN1118" s="13"/>
      <c r="AO1118" s="13"/>
      <c r="AQ1118" s="13"/>
      <c r="AR1118" s="13"/>
      <c r="AS1118" s="13"/>
      <c r="AT1118" s="13"/>
      <c r="AU1118" s="13"/>
      <c r="AW1118" s="13"/>
      <c r="AY1118" s="13"/>
      <c r="BA1118" s="13"/>
      <c r="BC1118" s="13"/>
      <c r="BE1118" s="13"/>
      <c r="BI1118" s="13"/>
    </row>
    <row r="1119" spans="15:61" x14ac:dyDescent="0.35">
      <c r="O1119" s="13"/>
      <c r="Q1119" s="13"/>
      <c r="S1119" s="13"/>
      <c r="U1119" s="13"/>
      <c r="W1119" s="20"/>
      <c r="Y1119" s="13"/>
      <c r="AA1119" s="13"/>
      <c r="AE1119" s="13"/>
      <c r="AI1119" s="24"/>
      <c r="AJ1119" s="1"/>
      <c r="AK1119" s="13"/>
      <c r="AL1119" s="1"/>
      <c r="AM1119" s="13"/>
      <c r="AN1119" s="13"/>
      <c r="AO1119" s="13"/>
      <c r="AQ1119" s="13"/>
      <c r="AR1119" s="13"/>
      <c r="AS1119" s="13"/>
      <c r="AT1119" s="13"/>
      <c r="AU1119" s="13"/>
      <c r="AW1119" s="13"/>
      <c r="AY1119" s="13"/>
      <c r="BA1119" s="13"/>
      <c r="BC1119" s="13"/>
      <c r="BE1119" s="13"/>
      <c r="BI1119" s="13"/>
    </row>
    <row r="1120" spans="15:61" x14ac:dyDescent="0.35">
      <c r="O1120" s="13"/>
      <c r="Q1120" s="13"/>
      <c r="S1120" s="13"/>
      <c r="U1120" s="13"/>
      <c r="W1120" s="20"/>
      <c r="Y1120" s="13"/>
      <c r="AA1120" s="13"/>
      <c r="AE1120" s="13"/>
      <c r="AI1120" s="24"/>
      <c r="AJ1120" s="1"/>
      <c r="AK1120" s="13"/>
      <c r="AL1120" s="1"/>
      <c r="AM1120" s="13"/>
      <c r="AN1120" s="13"/>
      <c r="AO1120" s="13"/>
      <c r="AQ1120" s="13"/>
      <c r="AR1120" s="13"/>
      <c r="AS1120" s="13"/>
      <c r="AT1120" s="13"/>
      <c r="AU1120" s="13"/>
      <c r="AW1120" s="13"/>
      <c r="AY1120" s="13"/>
      <c r="BA1120" s="13"/>
      <c r="BC1120" s="13"/>
      <c r="BE1120" s="13"/>
      <c r="BI1120" s="13"/>
    </row>
    <row r="1121" spans="15:61" x14ac:dyDescent="0.35">
      <c r="O1121" s="13"/>
      <c r="Q1121" s="13"/>
      <c r="S1121" s="13"/>
      <c r="U1121" s="13"/>
      <c r="W1121" s="20"/>
      <c r="Y1121" s="13"/>
      <c r="AA1121" s="13"/>
      <c r="AE1121" s="13"/>
      <c r="AI1121" s="24"/>
      <c r="AJ1121" s="1"/>
      <c r="AK1121" s="13"/>
      <c r="AL1121" s="1"/>
      <c r="AM1121" s="13"/>
      <c r="AN1121" s="13"/>
      <c r="AO1121" s="13"/>
      <c r="AQ1121" s="13"/>
      <c r="AR1121" s="13"/>
      <c r="AS1121" s="13"/>
      <c r="AT1121" s="13"/>
      <c r="AU1121" s="13"/>
      <c r="AW1121" s="13"/>
      <c r="AY1121" s="13"/>
      <c r="BA1121" s="13"/>
      <c r="BC1121" s="13"/>
      <c r="BE1121" s="13"/>
      <c r="BI1121" s="13"/>
    </row>
    <row r="1122" spans="15:61" x14ac:dyDescent="0.35">
      <c r="O1122" s="13"/>
      <c r="Q1122" s="13"/>
      <c r="S1122" s="13"/>
      <c r="U1122" s="13"/>
      <c r="W1122" s="20"/>
      <c r="Y1122" s="13"/>
      <c r="AA1122" s="13"/>
      <c r="AE1122" s="13"/>
      <c r="AI1122" s="24"/>
      <c r="AJ1122" s="1"/>
      <c r="AK1122" s="13"/>
      <c r="AL1122" s="1"/>
      <c r="AM1122" s="13"/>
      <c r="AN1122" s="13"/>
      <c r="AO1122" s="13"/>
      <c r="AQ1122" s="13"/>
      <c r="AR1122" s="13"/>
      <c r="AS1122" s="13"/>
      <c r="AT1122" s="13"/>
      <c r="AU1122" s="13"/>
      <c r="AW1122" s="13"/>
      <c r="AY1122" s="13"/>
      <c r="BA1122" s="13"/>
      <c r="BC1122" s="13"/>
      <c r="BE1122" s="13"/>
      <c r="BI1122" s="13"/>
    </row>
    <row r="1123" spans="15:61" x14ac:dyDescent="0.35">
      <c r="O1123" s="13"/>
      <c r="Q1123" s="13"/>
      <c r="S1123" s="13"/>
      <c r="U1123" s="13"/>
      <c r="W1123" s="20"/>
      <c r="Y1123" s="13"/>
      <c r="AA1123" s="13"/>
      <c r="AE1123" s="13"/>
      <c r="AI1123" s="24"/>
      <c r="AJ1123" s="1"/>
      <c r="AK1123" s="13"/>
      <c r="AL1123" s="1"/>
      <c r="AM1123" s="13"/>
      <c r="AN1123" s="13"/>
      <c r="AO1123" s="13"/>
      <c r="AQ1123" s="13"/>
      <c r="AR1123" s="13"/>
      <c r="AS1123" s="13"/>
      <c r="AT1123" s="13"/>
      <c r="AU1123" s="13"/>
      <c r="AW1123" s="13"/>
      <c r="AY1123" s="13"/>
      <c r="BA1123" s="13"/>
      <c r="BC1123" s="13"/>
      <c r="BE1123" s="13"/>
      <c r="BI1123" s="13"/>
    </row>
    <row r="1124" spans="15:61" x14ac:dyDescent="0.35">
      <c r="O1124" s="13"/>
      <c r="Q1124" s="13"/>
      <c r="S1124" s="13"/>
      <c r="U1124" s="13"/>
      <c r="W1124" s="20"/>
      <c r="Y1124" s="13"/>
      <c r="AA1124" s="13"/>
      <c r="AE1124" s="13"/>
      <c r="AI1124" s="24"/>
      <c r="AJ1124" s="1"/>
      <c r="AK1124" s="13"/>
      <c r="AL1124" s="1"/>
      <c r="AM1124" s="13"/>
      <c r="AN1124" s="13"/>
      <c r="AO1124" s="13"/>
      <c r="AQ1124" s="13"/>
      <c r="AR1124" s="13"/>
      <c r="AS1124" s="13"/>
      <c r="AT1124" s="13"/>
      <c r="AU1124" s="13"/>
      <c r="AW1124" s="13"/>
      <c r="AY1124" s="13"/>
      <c r="BA1124" s="13"/>
      <c r="BC1124" s="13"/>
      <c r="BE1124" s="13"/>
      <c r="BI1124" s="13"/>
    </row>
    <row r="1125" spans="15:61" x14ac:dyDescent="0.35">
      <c r="O1125" s="13"/>
      <c r="Q1125" s="13"/>
      <c r="S1125" s="13"/>
      <c r="U1125" s="13"/>
      <c r="W1125" s="20"/>
      <c r="Y1125" s="13"/>
      <c r="AA1125" s="13"/>
      <c r="AE1125" s="13"/>
      <c r="AI1125" s="24"/>
      <c r="AJ1125" s="1"/>
      <c r="AK1125" s="13"/>
      <c r="AL1125" s="1"/>
      <c r="AM1125" s="13"/>
      <c r="AN1125" s="13"/>
      <c r="AO1125" s="13"/>
      <c r="AQ1125" s="13"/>
      <c r="AR1125" s="13"/>
      <c r="AS1125" s="13"/>
      <c r="AT1125" s="13"/>
      <c r="AU1125" s="13"/>
      <c r="AW1125" s="13"/>
      <c r="AY1125" s="13"/>
      <c r="BA1125" s="13"/>
      <c r="BC1125" s="13"/>
      <c r="BE1125" s="13"/>
      <c r="BI1125" s="13"/>
    </row>
    <row r="1126" spans="15:61" x14ac:dyDescent="0.35">
      <c r="O1126" s="13"/>
      <c r="Q1126" s="13"/>
      <c r="S1126" s="13"/>
      <c r="U1126" s="13"/>
      <c r="W1126" s="20"/>
      <c r="Y1126" s="13"/>
      <c r="AA1126" s="13"/>
      <c r="AE1126" s="13"/>
      <c r="AI1126" s="24"/>
      <c r="AJ1126" s="1"/>
      <c r="AK1126" s="13"/>
      <c r="AL1126" s="1"/>
      <c r="AM1126" s="13"/>
      <c r="AN1126" s="13"/>
      <c r="AO1126" s="13"/>
      <c r="AQ1126" s="13"/>
      <c r="AR1126" s="13"/>
      <c r="AS1126" s="13"/>
      <c r="AT1126" s="13"/>
      <c r="AU1126" s="13"/>
      <c r="AW1126" s="13"/>
      <c r="AY1126" s="13"/>
      <c r="BA1126" s="13"/>
      <c r="BC1126" s="13"/>
      <c r="BE1126" s="13"/>
      <c r="BI1126" s="13"/>
    </row>
    <row r="1127" spans="15:61" x14ac:dyDescent="0.35">
      <c r="O1127" s="13"/>
      <c r="Q1127" s="13"/>
      <c r="S1127" s="13"/>
      <c r="U1127" s="13"/>
      <c r="W1127" s="20"/>
      <c r="Y1127" s="13"/>
      <c r="AA1127" s="13"/>
      <c r="AE1127" s="13"/>
      <c r="AI1127" s="24"/>
      <c r="AJ1127" s="1"/>
      <c r="AK1127" s="13"/>
      <c r="AL1127" s="1"/>
      <c r="AM1127" s="13"/>
      <c r="AN1127" s="13"/>
      <c r="AO1127" s="13"/>
      <c r="AQ1127" s="13"/>
      <c r="AR1127" s="13"/>
      <c r="AS1127" s="13"/>
      <c r="AT1127" s="13"/>
      <c r="AU1127" s="13"/>
      <c r="AW1127" s="13"/>
      <c r="AY1127" s="13"/>
      <c r="BA1127" s="13"/>
      <c r="BC1127" s="13"/>
      <c r="BE1127" s="13"/>
      <c r="BI1127" s="13"/>
    </row>
    <row r="1128" spans="15:61" x14ac:dyDescent="0.35">
      <c r="O1128" s="13"/>
      <c r="Q1128" s="13"/>
      <c r="S1128" s="13"/>
      <c r="U1128" s="13"/>
      <c r="W1128" s="20"/>
      <c r="Y1128" s="13"/>
      <c r="AA1128" s="13"/>
      <c r="AE1128" s="13"/>
      <c r="AI1128" s="24"/>
      <c r="AJ1128" s="1"/>
      <c r="AK1128" s="13"/>
      <c r="AL1128" s="1"/>
      <c r="AM1128" s="13"/>
      <c r="AN1128" s="13"/>
      <c r="AO1128" s="13"/>
      <c r="AQ1128" s="13"/>
      <c r="AR1128" s="13"/>
      <c r="AS1128" s="13"/>
      <c r="AT1128" s="13"/>
      <c r="AU1128" s="13"/>
      <c r="AW1128" s="13"/>
      <c r="AY1128" s="13"/>
      <c r="BA1128" s="13"/>
      <c r="BC1128" s="13"/>
      <c r="BE1128" s="13"/>
      <c r="BI1128" s="13"/>
    </row>
    <row r="1129" spans="15:61" x14ac:dyDescent="0.35">
      <c r="O1129" s="13"/>
      <c r="Q1129" s="13"/>
      <c r="S1129" s="13"/>
      <c r="U1129" s="13"/>
      <c r="W1129" s="20"/>
      <c r="Y1129" s="13"/>
      <c r="AA1129" s="13"/>
      <c r="AE1129" s="13"/>
      <c r="AI1129" s="24"/>
      <c r="AJ1129" s="1"/>
      <c r="AK1129" s="13"/>
      <c r="AL1129" s="1"/>
      <c r="AM1129" s="13"/>
      <c r="AN1129" s="13"/>
      <c r="AO1129" s="13"/>
      <c r="AQ1129" s="13"/>
      <c r="AR1129" s="13"/>
      <c r="AS1129" s="13"/>
      <c r="AT1129" s="13"/>
      <c r="AU1129" s="13"/>
      <c r="AW1129" s="13"/>
      <c r="AY1129" s="13"/>
      <c r="BA1129" s="13"/>
      <c r="BC1129" s="13"/>
      <c r="BE1129" s="13"/>
      <c r="BI1129" s="13"/>
    </row>
    <row r="1130" spans="15:61" x14ac:dyDescent="0.35">
      <c r="O1130" s="13"/>
      <c r="Q1130" s="13"/>
      <c r="S1130" s="13"/>
      <c r="U1130" s="13"/>
      <c r="W1130" s="20"/>
      <c r="Y1130" s="13"/>
      <c r="AA1130" s="13"/>
      <c r="AE1130" s="13"/>
      <c r="AI1130" s="24"/>
      <c r="AJ1130" s="1"/>
      <c r="AK1130" s="13"/>
      <c r="AL1130" s="1"/>
      <c r="AM1130" s="13"/>
      <c r="AN1130" s="13"/>
      <c r="AO1130" s="13"/>
      <c r="AQ1130" s="13"/>
      <c r="AR1130" s="13"/>
      <c r="AS1130" s="13"/>
      <c r="AT1130" s="13"/>
      <c r="AU1130" s="13"/>
      <c r="AW1130" s="13"/>
      <c r="AY1130" s="13"/>
      <c r="BA1130" s="13"/>
      <c r="BC1130" s="13"/>
      <c r="BE1130" s="13"/>
      <c r="BI1130" s="13"/>
    </row>
    <row r="1131" spans="15:61" x14ac:dyDescent="0.35">
      <c r="O1131" s="13"/>
      <c r="Q1131" s="13"/>
      <c r="S1131" s="13"/>
      <c r="U1131" s="13"/>
      <c r="W1131" s="20"/>
      <c r="Y1131" s="13"/>
      <c r="AA1131" s="13"/>
      <c r="AE1131" s="13"/>
      <c r="AI1131" s="24"/>
      <c r="AJ1131" s="1"/>
      <c r="AK1131" s="13"/>
      <c r="AL1131" s="1"/>
      <c r="AM1131" s="13"/>
      <c r="AN1131" s="13"/>
      <c r="AO1131" s="13"/>
      <c r="AQ1131" s="13"/>
      <c r="AR1131" s="13"/>
      <c r="AS1131" s="13"/>
      <c r="AT1131" s="13"/>
      <c r="AU1131" s="13"/>
      <c r="AW1131" s="13"/>
      <c r="AY1131" s="13"/>
      <c r="BA1131" s="13"/>
      <c r="BC1131" s="13"/>
      <c r="BE1131" s="13"/>
      <c r="BI1131" s="13"/>
    </row>
    <row r="1132" spans="15:61" x14ac:dyDescent="0.35">
      <c r="O1132" s="13"/>
      <c r="Q1132" s="13"/>
      <c r="S1132" s="13"/>
      <c r="U1132" s="13"/>
      <c r="W1132" s="20"/>
      <c r="Y1132" s="13"/>
      <c r="AA1132" s="13"/>
      <c r="AE1132" s="13"/>
      <c r="AI1132" s="24"/>
      <c r="AJ1132" s="1"/>
      <c r="AK1132" s="13"/>
      <c r="AL1132" s="1"/>
      <c r="AM1132" s="13"/>
      <c r="AN1132" s="13"/>
      <c r="AO1132" s="13"/>
      <c r="AQ1132" s="13"/>
      <c r="AR1132" s="13"/>
      <c r="AS1132" s="13"/>
      <c r="AT1132" s="13"/>
      <c r="AU1132" s="13"/>
      <c r="AW1132" s="13"/>
      <c r="AY1132" s="13"/>
      <c r="BA1132" s="13"/>
      <c r="BC1132" s="13"/>
      <c r="BE1132" s="13"/>
      <c r="BI1132" s="13"/>
    </row>
    <row r="1133" spans="15:61" x14ac:dyDescent="0.35">
      <c r="O1133" s="13"/>
      <c r="Q1133" s="13"/>
      <c r="S1133" s="13"/>
      <c r="U1133" s="13"/>
      <c r="W1133" s="20"/>
      <c r="Y1133" s="13"/>
      <c r="AA1133" s="13"/>
      <c r="AE1133" s="13"/>
      <c r="AI1133" s="24"/>
      <c r="AJ1133" s="1"/>
      <c r="AK1133" s="13"/>
      <c r="AL1133" s="1"/>
      <c r="AM1133" s="13"/>
      <c r="AN1133" s="13"/>
      <c r="AO1133" s="13"/>
      <c r="AQ1133" s="13"/>
      <c r="AR1133" s="13"/>
      <c r="AS1133" s="13"/>
      <c r="AT1133" s="13"/>
      <c r="AU1133" s="13"/>
      <c r="AW1133" s="13"/>
      <c r="AY1133" s="13"/>
      <c r="BA1133" s="13"/>
      <c r="BC1133" s="13"/>
      <c r="BE1133" s="13"/>
      <c r="BI1133" s="13"/>
    </row>
    <row r="1134" spans="15:61" x14ac:dyDescent="0.35">
      <c r="O1134" s="13"/>
      <c r="Q1134" s="13"/>
      <c r="S1134" s="13"/>
      <c r="U1134" s="13"/>
      <c r="W1134" s="20"/>
      <c r="Y1134" s="13"/>
      <c r="AA1134" s="13"/>
      <c r="AE1134" s="13"/>
      <c r="AI1134" s="24"/>
      <c r="AJ1134" s="1"/>
      <c r="AK1134" s="13"/>
      <c r="AL1134" s="1"/>
      <c r="AM1134" s="13"/>
      <c r="AN1134" s="13"/>
      <c r="AO1134" s="13"/>
      <c r="AQ1134" s="13"/>
      <c r="AR1134" s="13"/>
      <c r="AS1134" s="13"/>
      <c r="AT1134" s="13"/>
      <c r="AU1134" s="13"/>
      <c r="AW1134" s="13"/>
      <c r="AY1134" s="13"/>
      <c r="BA1134" s="13"/>
      <c r="BC1134" s="13"/>
      <c r="BE1134" s="13"/>
      <c r="BI1134" s="13"/>
    </row>
    <row r="1135" spans="15:61" x14ac:dyDescent="0.35">
      <c r="O1135" s="13"/>
      <c r="Q1135" s="13"/>
      <c r="S1135" s="13"/>
      <c r="U1135" s="13"/>
      <c r="W1135" s="20"/>
      <c r="Y1135" s="13"/>
      <c r="AA1135" s="13"/>
      <c r="AE1135" s="13"/>
      <c r="AI1135" s="24"/>
      <c r="AJ1135" s="1"/>
      <c r="AK1135" s="13"/>
      <c r="AL1135" s="1"/>
      <c r="AM1135" s="13"/>
      <c r="AN1135" s="13"/>
      <c r="AO1135" s="13"/>
      <c r="AQ1135" s="13"/>
      <c r="AR1135" s="13"/>
      <c r="AS1135" s="13"/>
      <c r="AT1135" s="13"/>
      <c r="AU1135" s="13"/>
      <c r="AW1135" s="13"/>
      <c r="AY1135" s="13"/>
      <c r="BA1135" s="13"/>
      <c r="BC1135" s="13"/>
      <c r="BE1135" s="13"/>
      <c r="BI1135" s="13"/>
    </row>
    <row r="1136" spans="15:61" x14ac:dyDescent="0.35">
      <c r="O1136" s="13"/>
      <c r="Q1136" s="13"/>
      <c r="S1136" s="13"/>
      <c r="U1136" s="13"/>
      <c r="W1136" s="20"/>
      <c r="Y1136" s="13"/>
      <c r="AA1136" s="13"/>
      <c r="AE1136" s="13"/>
      <c r="AI1136" s="24"/>
      <c r="AJ1136" s="1"/>
      <c r="AK1136" s="13"/>
      <c r="AL1136" s="1"/>
      <c r="AM1136" s="13"/>
      <c r="AN1136" s="13"/>
      <c r="AO1136" s="13"/>
      <c r="AQ1136" s="13"/>
      <c r="AR1136" s="13"/>
      <c r="AS1136" s="13"/>
      <c r="AT1136" s="13"/>
      <c r="AU1136" s="13"/>
      <c r="AW1136" s="13"/>
      <c r="AY1136" s="13"/>
      <c r="BA1136" s="13"/>
      <c r="BC1136" s="13"/>
      <c r="BE1136" s="13"/>
      <c r="BI1136" s="13"/>
    </row>
    <row r="1137" spans="15:61" x14ac:dyDescent="0.35">
      <c r="O1137" s="13"/>
      <c r="Q1137" s="13"/>
      <c r="S1137" s="13"/>
      <c r="U1137" s="13"/>
      <c r="W1137" s="20"/>
      <c r="Y1137" s="13"/>
      <c r="AA1137" s="13"/>
      <c r="AE1137" s="13"/>
      <c r="AI1137" s="24"/>
      <c r="AJ1137" s="1"/>
      <c r="AK1137" s="13"/>
      <c r="AL1137" s="1"/>
      <c r="AM1137" s="13"/>
      <c r="AN1137" s="13"/>
      <c r="AO1137" s="13"/>
      <c r="AQ1137" s="13"/>
      <c r="AR1137" s="13"/>
      <c r="AS1137" s="13"/>
      <c r="AT1137" s="13"/>
      <c r="AU1137" s="13"/>
      <c r="AW1137" s="13"/>
      <c r="AY1137" s="13"/>
      <c r="BA1137" s="13"/>
      <c r="BC1137" s="13"/>
      <c r="BE1137" s="13"/>
      <c r="BI1137" s="13"/>
    </row>
    <row r="1138" spans="15:61" x14ac:dyDescent="0.35">
      <c r="O1138" s="13"/>
      <c r="Q1138" s="13"/>
      <c r="S1138" s="13"/>
      <c r="U1138" s="13"/>
      <c r="W1138" s="20"/>
      <c r="Y1138" s="13"/>
      <c r="AA1138" s="13"/>
      <c r="AE1138" s="13"/>
      <c r="AI1138" s="24"/>
      <c r="AJ1138" s="1"/>
      <c r="AK1138" s="13"/>
      <c r="AL1138" s="1"/>
      <c r="AM1138" s="13"/>
      <c r="AN1138" s="13"/>
      <c r="AO1138" s="13"/>
      <c r="AQ1138" s="13"/>
      <c r="AR1138" s="13"/>
      <c r="AS1138" s="13"/>
      <c r="AT1138" s="13"/>
      <c r="AU1138" s="13"/>
      <c r="AW1138" s="13"/>
      <c r="AY1138" s="13"/>
      <c r="BA1138" s="13"/>
      <c r="BC1138" s="13"/>
      <c r="BE1138" s="13"/>
      <c r="BI1138" s="13"/>
    </row>
    <row r="1139" spans="15:61" x14ac:dyDescent="0.35">
      <c r="O1139" s="13"/>
      <c r="Q1139" s="13"/>
      <c r="S1139" s="13"/>
      <c r="U1139" s="13"/>
      <c r="W1139" s="20"/>
      <c r="Y1139" s="13"/>
      <c r="AA1139" s="13"/>
      <c r="AE1139" s="13"/>
      <c r="AI1139" s="24"/>
      <c r="AJ1139" s="1"/>
      <c r="AK1139" s="13"/>
      <c r="AL1139" s="1"/>
      <c r="AM1139" s="13"/>
      <c r="AN1139" s="13"/>
      <c r="AO1139" s="13"/>
      <c r="AQ1139" s="13"/>
      <c r="AR1139" s="13"/>
      <c r="AS1139" s="13"/>
      <c r="AT1139" s="13"/>
      <c r="AU1139" s="13"/>
      <c r="AW1139" s="13"/>
      <c r="AY1139" s="13"/>
      <c r="BA1139" s="13"/>
      <c r="BC1139" s="13"/>
      <c r="BE1139" s="13"/>
      <c r="BI1139" s="13"/>
    </row>
    <row r="1140" spans="15:61" x14ac:dyDescent="0.35">
      <c r="O1140" s="13"/>
      <c r="Q1140" s="13"/>
      <c r="S1140" s="13"/>
      <c r="U1140" s="13"/>
      <c r="W1140" s="20"/>
      <c r="Y1140" s="13"/>
      <c r="AA1140" s="13"/>
      <c r="AE1140" s="13"/>
      <c r="AI1140" s="24"/>
      <c r="AJ1140" s="1"/>
      <c r="AK1140" s="13"/>
      <c r="AL1140" s="1"/>
      <c r="AM1140" s="13"/>
      <c r="AN1140" s="13"/>
      <c r="AO1140" s="13"/>
      <c r="AQ1140" s="13"/>
      <c r="AR1140" s="13"/>
      <c r="AS1140" s="13"/>
      <c r="AT1140" s="13"/>
      <c r="AU1140" s="13"/>
      <c r="AW1140" s="13"/>
      <c r="AY1140" s="13"/>
      <c r="BA1140" s="13"/>
      <c r="BC1140" s="13"/>
      <c r="BE1140" s="13"/>
      <c r="BI1140" s="13"/>
    </row>
    <row r="1141" spans="15:61" x14ac:dyDescent="0.35">
      <c r="O1141" s="13"/>
      <c r="Q1141" s="13"/>
      <c r="S1141" s="13"/>
      <c r="U1141" s="13"/>
      <c r="W1141" s="20"/>
      <c r="Y1141" s="13"/>
      <c r="AA1141" s="13"/>
      <c r="AE1141" s="13"/>
      <c r="AI1141" s="24"/>
      <c r="AJ1141" s="1"/>
      <c r="AK1141" s="13"/>
      <c r="AL1141" s="1"/>
      <c r="AM1141" s="13"/>
      <c r="AN1141" s="13"/>
      <c r="AO1141" s="13"/>
      <c r="AQ1141" s="13"/>
      <c r="AR1141" s="13"/>
      <c r="AS1141" s="13"/>
      <c r="AT1141" s="13"/>
      <c r="AU1141" s="13"/>
      <c r="AW1141" s="13"/>
      <c r="AY1141" s="13"/>
      <c r="BA1141" s="13"/>
      <c r="BC1141" s="13"/>
      <c r="BE1141" s="13"/>
      <c r="BI1141" s="13"/>
    </row>
    <row r="1142" spans="15:61" x14ac:dyDescent="0.35">
      <c r="O1142" s="13"/>
      <c r="Q1142" s="13"/>
      <c r="S1142" s="13"/>
      <c r="U1142" s="13"/>
      <c r="W1142" s="20"/>
      <c r="Y1142" s="13"/>
      <c r="AA1142" s="13"/>
      <c r="AE1142" s="13"/>
      <c r="AI1142" s="24"/>
      <c r="AJ1142" s="1"/>
      <c r="AK1142" s="13"/>
      <c r="AL1142" s="1"/>
      <c r="AM1142" s="13"/>
      <c r="AN1142" s="13"/>
      <c r="AO1142" s="13"/>
      <c r="AQ1142" s="13"/>
      <c r="AR1142" s="13"/>
      <c r="AS1142" s="13"/>
      <c r="AT1142" s="13"/>
      <c r="AU1142" s="13"/>
      <c r="AW1142" s="13"/>
      <c r="AY1142" s="13"/>
      <c r="BA1142" s="13"/>
      <c r="BC1142" s="13"/>
      <c r="BE1142" s="13"/>
      <c r="BI1142" s="13"/>
    </row>
    <row r="1143" spans="15:61" x14ac:dyDescent="0.35">
      <c r="O1143" s="13"/>
      <c r="Q1143" s="13"/>
      <c r="S1143" s="13"/>
      <c r="U1143" s="13"/>
      <c r="W1143" s="20"/>
      <c r="Y1143" s="13"/>
      <c r="AA1143" s="13"/>
      <c r="AE1143" s="13"/>
      <c r="AI1143" s="24"/>
      <c r="AJ1143" s="1"/>
      <c r="AK1143" s="13"/>
      <c r="AL1143" s="1"/>
      <c r="AM1143" s="13"/>
      <c r="AN1143" s="13"/>
      <c r="AO1143" s="13"/>
      <c r="AQ1143" s="13"/>
      <c r="AR1143" s="13"/>
      <c r="AS1143" s="13"/>
      <c r="AT1143" s="13"/>
      <c r="AU1143" s="13"/>
      <c r="AW1143" s="13"/>
      <c r="AY1143" s="13"/>
      <c r="BA1143" s="13"/>
      <c r="BC1143" s="13"/>
      <c r="BE1143" s="13"/>
      <c r="BI1143" s="13"/>
    </row>
    <row r="1144" spans="15:61" x14ac:dyDescent="0.35">
      <c r="O1144" s="13"/>
      <c r="Q1144" s="13"/>
      <c r="S1144" s="13"/>
      <c r="U1144" s="13"/>
      <c r="W1144" s="20"/>
      <c r="Y1144" s="13"/>
      <c r="AA1144" s="13"/>
      <c r="AE1144" s="13"/>
      <c r="AI1144" s="24"/>
      <c r="AJ1144" s="1"/>
      <c r="AK1144" s="13"/>
      <c r="AL1144" s="1"/>
      <c r="AM1144" s="13"/>
      <c r="AN1144" s="13"/>
      <c r="AO1144" s="13"/>
      <c r="AQ1144" s="13"/>
      <c r="AR1144" s="13"/>
      <c r="AS1144" s="13"/>
      <c r="AT1144" s="13"/>
      <c r="AU1144" s="13"/>
      <c r="AW1144" s="13"/>
      <c r="AY1144" s="13"/>
      <c r="BA1144" s="13"/>
      <c r="BC1144" s="13"/>
      <c r="BE1144" s="13"/>
      <c r="BI1144" s="13"/>
    </row>
    <row r="1145" spans="15:61" x14ac:dyDescent="0.35">
      <c r="O1145" s="13"/>
      <c r="Q1145" s="13"/>
      <c r="S1145" s="13"/>
      <c r="U1145" s="13"/>
      <c r="W1145" s="20"/>
      <c r="Y1145" s="13"/>
      <c r="AA1145" s="13"/>
      <c r="AE1145" s="13"/>
      <c r="AI1145" s="24"/>
      <c r="AJ1145" s="1"/>
      <c r="AK1145" s="13"/>
      <c r="AL1145" s="1"/>
      <c r="AM1145" s="13"/>
      <c r="AN1145" s="13"/>
      <c r="AO1145" s="13"/>
      <c r="AQ1145" s="13"/>
      <c r="AR1145" s="13"/>
      <c r="AS1145" s="13"/>
      <c r="AT1145" s="13"/>
      <c r="AU1145" s="13"/>
      <c r="AW1145" s="13"/>
      <c r="AY1145" s="13"/>
      <c r="BA1145" s="13"/>
      <c r="BC1145" s="13"/>
      <c r="BE1145" s="13"/>
      <c r="BI1145" s="13"/>
    </row>
    <row r="1146" spans="15:61" x14ac:dyDescent="0.35">
      <c r="O1146" s="13"/>
      <c r="Q1146" s="13"/>
      <c r="S1146" s="13"/>
      <c r="U1146" s="13"/>
      <c r="W1146" s="20"/>
      <c r="Y1146" s="13"/>
      <c r="AA1146" s="13"/>
      <c r="AE1146" s="13"/>
      <c r="AI1146" s="24"/>
      <c r="AJ1146" s="1"/>
      <c r="AK1146" s="13"/>
      <c r="AL1146" s="1"/>
      <c r="AM1146" s="13"/>
      <c r="AN1146" s="13"/>
      <c r="AO1146" s="13"/>
      <c r="AQ1146" s="13"/>
      <c r="AR1146" s="13"/>
      <c r="AS1146" s="13"/>
      <c r="AT1146" s="13"/>
      <c r="AU1146" s="13"/>
      <c r="AW1146" s="13"/>
      <c r="AY1146" s="13"/>
      <c r="BA1146" s="13"/>
      <c r="BC1146" s="13"/>
      <c r="BE1146" s="13"/>
      <c r="BI1146" s="13"/>
    </row>
    <row r="1147" spans="15:61" x14ac:dyDescent="0.35">
      <c r="O1147" s="13"/>
      <c r="Q1147" s="13"/>
      <c r="S1147" s="13"/>
      <c r="U1147" s="13"/>
      <c r="W1147" s="20"/>
      <c r="Y1147" s="13"/>
      <c r="AA1147" s="13"/>
      <c r="AE1147" s="13"/>
      <c r="AI1147" s="24"/>
      <c r="AJ1147" s="1"/>
      <c r="AK1147" s="13"/>
      <c r="AL1147" s="1"/>
      <c r="AM1147" s="13"/>
      <c r="AN1147" s="13"/>
      <c r="AO1147" s="13"/>
      <c r="AQ1147" s="13"/>
      <c r="AR1147" s="13"/>
      <c r="AS1147" s="13"/>
      <c r="AT1147" s="13"/>
      <c r="AU1147" s="13"/>
      <c r="AW1147" s="13"/>
      <c r="AY1147" s="13"/>
      <c r="BA1147" s="13"/>
      <c r="BC1147" s="13"/>
      <c r="BE1147" s="13"/>
      <c r="BI1147" s="13"/>
    </row>
    <row r="1148" spans="15:61" x14ac:dyDescent="0.35">
      <c r="O1148" s="13"/>
      <c r="Q1148" s="13"/>
      <c r="S1148" s="13"/>
      <c r="U1148" s="13"/>
      <c r="W1148" s="20"/>
      <c r="Y1148" s="13"/>
      <c r="AA1148" s="13"/>
      <c r="AE1148" s="13"/>
      <c r="AI1148" s="24"/>
      <c r="AJ1148" s="1"/>
      <c r="AK1148" s="13"/>
      <c r="AL1148" s="1"/>
      <c r="AM1148" s="13"/>
      <c r="AN1148" s="13"/>
      <c r="AO1148" s="13"/>
      <c r="AQ1148" s="13"/>
      <c r="AR1148" s="13"/>
      <c r="AS1148" s="13"/>
      <c r="AT1148" s="13"/>
      <c r="AU1148" s="13"/>
      <c r="AW1148" s="13"/>
      <c r="AY1148" s="13"/>
      <c r="BA1148" s="13"/>
      <c r="BC1148" s="13"/>
      <c r="BE1148" s="13"/>
      <c r="BI1148" s="13"/>
    </row>
    <row r="1149" spans="15:61" x14ac:dyDescent="0.35">
      <c r="O1149" s="13"/>
      <c r="Q1149" s="13"/>
      <c r="S1149" s="13"/>
      <c r="U1149" s="13"/>
      <c r="W1149" s="20"/>
      <c r="Y1149" s="13"/>
      <c r="AA1149" s="13"/>
      <c r="AE1149" s="13"/>
      <c r="AI1149" s="24"/>
      <c r="AJ1149" s="1"/>
      <c r="AK1149" s="13"/>
      <c r="AL1149" s="1"/>
      <c r="AM1149" s="13"/>
      <c r="AN1149" s="13"/>
      <c r="AO1149" s="13"/>
      <c r="AQ1149" s="13"/>
      <c r="AR1149" s="13"/>
      <c r="AS1149" s="13"/>
      <c r="AT1149" s="13"/>
      <c r="AU1149" s="13"/>
      <c r="AW1149" s="13"/>
      <c r="AY1149" s="13"/>
      <c r="BA1149" s="13"/>
      <c r="BC1149" s="13"/>
      <c r="BE1149" s="13"/>
      <c r="BI1149" s="13"/>
    </row>
    <row r="1150" spans="15:61" x14ac:dyDescent="0.35">
      <c r="O1150" s="13"/>
      <c r="Q1150" s="13"/>
      <c r="S1150" s="13"/>
      <c r="U1150" s="13"/>
      <c r="W1150" s="20"/>
      <c r="Y1150" s="13"/>
      <c r="AA1150" s="13"/>
      <c r="AE1150" s="13"/>
      <c r="AI1150" s="24"/>
      <c r="AJ1150" s="1"/>
      <c r="AK1150" s="13"/>
      <c r="AL1150" s="1"/>
      <c r="AM1150" s="13"/>
      <c r="AN1150" s="13"/>
      <c r="AO1150" s="13"/>
      <c r="AQ1150" s="13"/>
      <c r="AR1150" s="13"/>
      <c r="AS1150" s="13"/>
      <c r="AT1150" s="13"/>
      <c r="AU1150" s="13"/>
      <c r="AW1150" s="13"/>
      <c r="AY1150" s="13"/>
      <c r="BA1150" s="13"/>
      <c r="BC1150" s="13"/>
      <c r="BE1150" s="13"/>
      <c r="BI1150" s="13"/>
    </row>
    <row r="1151" spans="15:61" x14ac:dyDescent="0.35">
      <c r="O1151" s="13"/>
      <c r="Q1151" s="13"/>
      <c r="S1151" s="13"/>
      <c r="U1151" s="13"/>
      <c r="W1151" s="20"/>
      <c r="Y1151" s="13"/>
      <c r="AA1151" s="13"/>
      <c r="AE1151" s="13"/>
      <c r="AI1151" s="24"/>
      <c r="AJ1151" s="1"/>
      <c r="AK1151" s="13"/>
      <c r="AL1151" s="1"/>
      <c r="AM1151" s="13"/>
      <c r="AN1151" s="13"/>
      <c r="AO1151" s="13"/>
      <c r="AQ1151" s="13"/>
      <c r="AR1151" s="13"/>
      <c r="AS1151" s="13"/>
      <c r="AT1151" s="13"/>
      <c r="AU1151" s="13"/>
      <c r="AW1151" s="13"/>
      <c r="AY1151" s="13"/>
      <c r="BA1151" s="13"/>
      <c r="BC1151" s="13"/>
      <c r="BE1151" s="13"/>
      <c r="BI1151" s="13"/>
    </row>
    <row r="1152" spans="15:61" x14ac:dyDescent="0.35">
      <c r="O1152" s="13"/>
      <c r="Q1152" s="13"/>
      <c r="S1152" s="13"/>
      <c r="U1152" s="13"/>
      <c r="W1152" s="20"/>
      <c r="Y1152" s="13"/>
      <c r="AA1152" s="13"/>
      <c r="AE1152" s="13"/>
      <c r="AI1152" s="24"/>
      <c r="AJ1152" s="1"/>
      <c r="AK1152" s="13"/>
      <c r="AL1152" s="1"/>
      <c r="AM1152" s="13"/>
      <c r="AN1152" s="13"/>
      <c r="AO1152" s="13"/>
      <c r="AQ1152" s="13"/>
      <c r="AR1152" s="13"/>
      <c r="AS1152" s="13"/>
      <c r="AT1152" s="13"/>
      <c r="AU1152" s="13"/>
      <c r="AW1152" s="13"/>
      <c r="AY1152" s="13"/>
      <c r="BA1152" s="13"/>
      <c r="BC1152" s="13"/>
      <c r="BE1152" s="13"/>
      <c r="BI1152" s="13"/>
    </row>
    <row r="1153" spans="15:61" x14ac:dyDescent="0.35">
      <c r="O1153" s="13"/>
      <c r="Q1153" s="13"/>
      <c r="S1153" s="13"/>
      <c r="U1153" s="13"/>
      <c r="W1153" s="20"/>
      <c r="Y1153" s="13"/>
      <c r="AA1153" s="13"/>
      <c r="AE1153" s="13"/>
      <c r="AI1153" s="24"/>
      <c r="AJ1153" s="1"/>
      <c r="AK1153" s="13"/>
      <c r="AL1153" s="1"/>
      <c r="AM1153" s="13"/>
      <c r="AN1153" s="13"/>
      <c r="AO1153" s="13"/>
      <c r="AQ1153" s="13"/>
      <c r="AR1153" s="13"/>
      <c r="AS1153" s="13"/>
      <c r="AT1153" s="13"/>
      <c r="AU1153" s="13"/>
      <c r="AW1153" s="13"/>
      <c r="AY1153" s="13"/>
      <c r="BA1153" s="13"/>
      <c r="BC1153" s="13"/>
      <c r="BE1153" s="13"/>
      <c r="BI1153" s="13"/>
    </row>
    <row r="1154" spans="15:61" x14ac:dyDescent="0.35">
      <c r="O1154" s="13"/>
      <c r="Q1154" s="13"/>
      <c r="S1154" s="13"/>
      <c r="U1154" s="13"/>
      <c r="W1154" s="20"/>
      <c r="Y1154" s="13"/>
      <c r="AA1154" s="13"/>
      <c r="AE1154" s="13"/>
      <c r="AI1154" s="24"/>
      <c r="AJ1154" s="1"/>
      <c r="AK1154" s="13"/>
      <c r="AL1154" s="1"/>
      <c r="AM1154" s="13"/>
      <c r="AN1154" s="13"/>
      <c r="AO1154" s="13"/>
      <c r="AQ1154" s="13"/>
      <c r="AR1154" s="13"/>
      <c r="AS1154" s="13"/>
      <c r="AT1154" s="13"/>
      <c r="AU1154" s="13"/>
      <c r="AW1154" s="13"/>
      <c r="AY1154" s="13"/>
      <c r="BA1154" s="13"/>
      <c r="BC1154" s="13"/>
      <c r="BE1154" s="13"/>
      <c r="BI1154" s="13"/>
    </row>
    <row r="1155" spans="15:61" x14ac:dyDescent="0.35">
      <c r="O1155" s="13"/>
      <c r="Q1155" s="13"/>
      <c r="S1155" s="13"/>
      <c r="U1155" s="13"/>
      <c r="W1155" s="20"/>
      <c r="Y1155" s="13"/>
      <c r="AA1155" s="13"/>
      <c r="AE1155" s="13"/>
      <c r="AI1155" s="24"/>
      <c r="AJ1155" s="1"/>
      <c r="AK1155" s="13"/>
      <c r="AL1155" s="1"/>
      <c r="AM1155" s="13"/>
      <c r="AN1155" s="13"/>
      <c r="AO1155" s="13"/>
      <c r="AQ1155" s="13"/>
      <c r="AR1155" s="13"/>
      <c r="AS1155" s="13"/>
      <c r="AT1155" s="13"/>
      <c r="AU1155" s="13"/>
      <c r="AW1155" s="13"/>
      <c r="AY1155" s="13"/>
      <c r="BA1155" s="13"/>
      <c r="BC1155" s="13"/>
      <c r="BE1155" s="13"/>
      <c r="BI1155" s="13"/>
    </row>
    <row r="1156" spans="15:61" x14ac:dyDescent="0.35">
      <c r="O1156" s="13"/>
      <c r="Q1156" s="13"/>
      <c r="S1156" s="13"/>
      <c r="U1156" s="13"/>
      <c r="W1156" s="20"/>
      <c r="Y1156" s="13"/>
      <c r="AA1156" s="13"/>
      <c r="AE1156" s="13"/>
      <c r="AI1156" s="24"/>
      <c r="AJ1156" s="1"/>
      <c r="AK1156" s="13"/>
      <c r="AL1156" s="1"/>
      <c r="AM1156" s="13"/>
      <c r="AN1156" s="13"/>
      <c r="AO1156" s="13"/>
      <c r="AQ1156" s="13"/>
      <c r="AR1156" s="13"/>
      <c r="AS1156" s="13"/>
      <c r="AT1156" s="13"/>
      <c r="AU1156" s="13"/>
      <c r="AW1156" s="13"/>
      <c r="AY1156" s="13"/>
      <c r="BA1156" s="13"/>
      <c r="BC1156" s="13"/>
      <c r="BE1156" s="13"/>
      <c r="BI1156" s="13"/>
    </row>
    <row r="1157" spans="15:61" x14ac:dyDescent="0.35">
      <c r="O1157" s="13"/>
      <c r="Q1157" s="13"/>
      <c r="S1157" s="13"/>
      <c r="U1157" s="13"/>
      <c r="W1157" s="20"/>
      <c r="Y1157" s="13"/>
      <c r="AA1157" s="13"/>
      <c r="AE1157" s="13"/>
      <c r="AI1157" s="24"/>
      <c r="AJ1157" s="1"/>
      <c r="AK1157" s="13"/>
      <c r="AL1157" s="1"/>
      <c r="AM1157" s="13"/>
      <c r="AN1157" s="13"/>
      <c r="AO1157" s="13"/>
      <c r="AQ1157" s="13"/>
      <c r="AR1157" s="13"/>
      <c r="AS1157" s="13"/>
      <c r="AT1157" s="13"/>
      <c r="AU1157" s="13"/>
      <c r="AW1157" s="13"/>
      <c r="AY1157" s="13"/>
      <c r="BA1157" s="13"/>
      <c r="BC1157" s="13"/>
      <c r="BE1157" s="13"/>
      <c r="BI1157" s="13"/>
    </row>
    <row r="1158" spans="15:61" x14ac:dyDescent="0.35">
      <c r="O1158" s="13"/>
      <c r="Q1158" s="13"/>
      <c r="S1158" s="13"/>
      <c r="U1158" s="13"/>
      <c r="W1158" s="20"/>
      <c r="Y1158" s="13"/>
      <c r="AA1158" s="13"/>
      <c r="AE1158" s="13"/>
      <c r="AI1158" s="24"/>
      <c r="AJ1158" s="1"/>
      <c r="AK1158" s="13"/>
      <c r="AL1158" s="1"/>
      <c r="AM1158" s="13"/>
      <c r="AN1158" s="13"/>
      <c r="AO1158" s="13"/>
      <c r="AQ1158" s="13"/>
      <c r="AR1158" s="13"/>
      <c r="AS1158" s="13"/>
      <c r="AT1158" s="13"/>
      <c r="AU1158" s="13"/>
      <c r="AW1158" s="13"/>
      <c r="AY1158" s="13"/>
      <c r="BA1158" s="13"/>
      <c r="BC1158" s="13"/>
      <c r="BE1158" s="13"/>
      <c r="BI1158" s="13"/>
    </row>
    <row r="1159" spans="15:61" x14ac:dyDescent="0.35">
      <c r="O1159" s="13"/>
      <c r="Q1159" s="13"/>
      <c r="S1159" s="13"/>
      <c r="U1159" s="13"/>
      <c r="W1159" s="20"/>
      <c r="Y1159" s="13"/>
      <c r="AA1159" s="13"/>
      <c r="AE1159" s="13"/>
      <c r="AI1159" s="24"/>
      <c r="AJ1159" s="1"/>
      <c r="AK1159" s="13"/>
      <c r="AL1159" s="1"/>
      <c r="AM1159" s="13"/>
      <c r="AN1159" s="13"/>
      <c r="AO1159" s="13"/>
      <c r="AQ1159" s="13"/>
      <c r="AR1159" s="13"/>
      <c r="AS1159" s="13"/>
      <c r="AT1159" s="13"/>
      <c r="AU1159" s="13"/>
      <c r="AW1159" s="13"/>
      <c r="AY1159" s="13"/>
      <c r="BA1159" s="13"/>
      <c r="BC1159" s="13"/>
      <c r="BE1159" s="13"/>
      <c r="BI1159" s="13"/>
    </row>
    <row r="1160" spans="15:61" x14ac:dyDescent="0.35">
      <c r="O1160" s="13"/>
      <c r="Q1160" s="13"/>
      <c r="S1160" s="13"/>
      <c r="U1160" s="13"/>
      <c r="W1160" s="20"/>
      <c r="Y1160" s="13"/>
      <c r="AA1160" s="13"/>
      <c r="AE1160" s="13"/>
      <c r="AI1160" s="24"/>
      <c r="AJ1160" s="1"/>
      <c r="AK1160" s="13"/>
      <c r="AL1160" s="1"/>
      <c r="AM1160" s="13"/>
      <c r="AN1160" s="13"/>
      <c r="AO1160" s="13"/>
      <c r="AQ1160" s="13"/>
      <c r="AR1160" s="13"/>
      <c r="AS1160" s="13"/>
      <c r="AT1160" s="13"/>
      <c r="AU1160" s="13"/>
      <c r="AW1160" s="13"/>
      <c r="AY1160" s="13"/>
      <c r="BA1160" s="13"/>
      <c r="BC1160" s="13"/>
      <c r="BE1160" s="13"/>
      <c r="BI1160" s="13"/>
    </row>
    <row r="1161" spans="15:61" x14ac:dyDescent="0.35">
      <c r="O1161" s="13"/>
      <c r="Q1161" s="13"/>
      <c r="S1161" s="13"/>
      <c r="U1161" s="13"/>
      <c r="W1161" s="20"/>
      <c r="Y1161" s="13"/>
      <c r="AA1161" s="13"/>
      <c r="AE1161" s="13"/>
      <c r="AI1161" s="24"/>
      <c r="AJ1161" s="1"/>
      <c r="AK1161" s="13"/>
      <c r="AL1161" s="1"/>
      <c r="AM1161" s="13"/>
      <c r="AN1161" s="13"/>
      <c r="AO1161" s="13"/>
      <c r="AQ1161" s="13"/>
      <c r="AR1161" s="13"/>
      <c r="AS1161" s="13"/>
      <c r="AT1161" s="13"/>
      <c r="AU1161" s="13"/>
      <c r="AW1161" s="13"/>
      <c r="AY1161" s="13"/>
      <c r="BA1161" s="13"/>
      <c r="BC1161" s="13"/>
      <c r="BE1161" s="13"/>
      <c r="BI1161" s="13"/>
    </row>
    <row r="1162" spans="15:61" x14ac:dyDescent="0.35">
      <c r="O1162" s="13"/>
      <c r="Q1162" s="13"/>
      <c r="S1162" s="13"/>
      <c r="U1162" s="13"/>
      <c r="W1162" s="20"/>
      <c r="Y1162" s="13"/>
      <c r="AA1162" s="13"/>
      <c r="AE1162" s="13"/>
      <c r="AI1162" s="24"/>
      <c r="AJ1162" s="1"/>
      <c r="AK1162" s="13"/>
      <c r="AL1162" s="1"/>
      <c r="AM1162" s="13"/>
      <c r="AN1162" s="13"/>
      <c r="AO1162" s="13"/>
      <c r="AQ1162" s="13"/>
      <c r="AR1162" s="13"/>
      <c r="AS1162" s="13"/>
      <c r="AT1162" s="13"/>
      <c r="AU1162" s="13"/>
      <c r="AW1162" s="13"/>
      <c r="AY1162" s="13"/>
      <c r="BA1162" s="13"/>
      <c r="BC1162" s="13"/>
      <c r="BE1162" s="13"/>
      <c r="BI1162" s="13"/>
    </row>
    <row r="1163" spans="15:61" x14ac:dyDescent="0.35">
      <c r="O1163" s="13"/>
      <c r="Q1163" s="13"/>
      <c r="S1163" s="13"/>
      <c r="U1163" s="13"/>
      <c r="W1163" s="20"/>
      <c r="Y1163" s="13"/>
      <c r="AA1163" s="13"/>
      <c r="AE1163" s="13"/>
      <c r="AI1163" s="24"/>
      <c r="AJ1163" s="1"/>
      <c r="AK1163" s="13"/>
      <c r="AL1163" s="1"/>
      <c r="AM1163" s="13"/>
      <c r="AN1163" s="13"/>
      <c r="AO1163" s="13"/>
      <c r="AQ1163" s="13"/>
      <c r="AR1163" s="13"/>
      <c r="AS1163" s="13"/>
      <c r="AT1163" s="13"/>
      <c r="AU1163" s="13"/>
      <c r="AW1163" s="13"/>
      <c r="AY1163" s="13"/>
      <c r="BA1163" s="13"/>
      <c r="BC1163" s="13"/>
      <c r="BE1163" s="13"/>
      <c r="BI1163" s="13"/>
    </row>
    <row r="1164" spans="15:61" x14ac:dyDescent="0.35">
      <c r="O1164" s="13"/>
      <c r="Q1164" s="13"/>
      <c r="S1164" s="13"/>
      <c r="U1164" s="13"/>
      <c r="W1164" s="20"/>
      <c r="Y1164" s="13"/>
      <c r="AA1164" s="13"/>
      <c r="AE1164" s="13"/>
      <c r="AI1164" s="24"/>
      <c r="AJ1164" s="1"/>
      <c r="AK1164" s="13"/>
      <c r="AL1164" s="1"/>
      <c r="AM1164" s="13"/>
      <c r="AN1164" s="13"/>
      <c r="AO1164" s="13"/>
      <c r="AQ1164" s="13"/>
      <c r="AR1164" s="13"/>
      <c r="AS1164" s="13"/>
      <c r="AT1164" s="13"/>
      <c r="AU1164" s="13"/>
      <c r="AW1164" s="13"/>
      <c r="AY1164" s="13"/>
      <c r="BA1164" s="13"/>
      <c r="BC1164" s="13"/>
      <c r="BE1164" s="13"/>
      <c r="BI1164" s="13"/>
    </row>
    <row r="1165" spans="15:61" x14ac:dyDescent="0.35">
      <c r="O1165" s="13"/>
      <c r="Q1165" s="13"/>
      <c r="S1165" s="13"/>
      <c r="U1165" s="13"/>
      <c r="W1165" s="20"/>
      <c r="Y1165" s="13"/>
      <c r="AA1165" s="13"/>
      <c r="AE1165" s="13"/>
      <c r="AI1165" s="24"/>
      <c r="AJ1165" s="1"/>
      <c r="AK1165" s="13"/>
      <c r="AL1165" s="1"/>
      <c r="AM1165" s="13"/>
      <c r="AN1165" s="13"/>
      <c r="AO1165" s="13"/>
      <c r="AQ1165" s="13"/>
      <c r="AR1165" s="13"/>
      <c r="AS1165" s="13"/>
      <c r="AT1165" s="13"/>
      <c r="AU1165" s="13"/>
      <c r="AW1165" s="13"/>
      <c r="AY1165" s="13"/>
      <c r="BA1165" s="13"/>
      <c r="BC1165" s="13"/>
      <c r="BE1165" s="13"/>
      <c r="BI1165" s="13"/>
    </row>
    <row r="1166" spans="15:61" x14ac:dyDescent="0.35">
      <c r="O1166" s="13"/>
      <c r="Q1166" s="13"/>
      <c r="S1166" s="13"/>
      <c r="U1166" s="13"/>
      <c r="W1166" s="20"/>
      <c r="Y1166" s="13"/>
      <c r="AA1166" s="13"/>
      <c r="AE1166" s="13"/>
      <c r="AI1166" s="24"/>
      <c r="AJ1166" s="1"/>
      <c r="AK1166" s="13"/>
      <c r="AL1166" s="1"/>
      <c r="AM1166" s="13"/>
      <c r="AN1166" s="13"/>
      <c r="AO1166" s="13"/>
      <c r="AQ1166" s="13"/>
      <c r="AR1166" s="13"/>
      <c r="AS1166" s="13"/>
      <c r="AT1166" s="13"/>
      <c r="AU1166" s="13"/>
      <c r="AW1166" s="13"/>
      <c r="AY1166" s="13"/>
      <c r="BA1166" s="13"/>
      <c r="BC1166" s="13"/>
      <c r="BE1166" s="13"/>
      <c r="BI1166" s="13"/>
    </row>
    <row r="1167" spans="15:61" x14ac:dyDescent="0.35">
      <c r="O1167" s="13"/>
      <c r="Q1167" s="13"/>
      <c r="S1167" s="13"/>
      <c r="U1167" s="13"/>
      <c r="W1167" s="20"/>
      <c r="Y1167" s="13"/>
      <c r="AA1167" s="13"/>
      <c r="AE1167" s="13"/>
      <c r="AI1167" s="24"/>
      <c r="AJ1167" s="1"/>
      <c r="AK1167" s="13"/>
      <c r="AL1167" s="1"/>
      <c r="AM1167" s="13"/>
      <c r="AN1167" s="13"/>
      <c r="AO1167" s="13"/>
      <c r="AQ1167" s="13"/>
      <c r="AR1167" s="13"/>
      <c r="AS1167" s="13"/>
      <c r="AT1167" s="13"/>
      <c r="AU1167" s="13"/>
      <c r="AW1167" s="13"/>
      <c r="AY1167" s="13"/>
      <c r="BA1167" s="13"/>
      <c r="BC1167" s="13"/>
      <c r="BE1167" s="13"/>
      <c r="BI1167" s="13"/>
    </row>
    <row r="1168" spans="15:61" x14ac:dyDescent="0.35">
      <c r="O1168" s="13"/>
      <c r="Q1168" s="13"/>
      <c r="S1168" s="13"/>
      <c r="U1168" s="13"/>
      <c r="W1168" s="20"/>
      <c r="Y1168" s="13"/>
      <c r="AA1168" s="13"/>
      <c r="AE1168" s="13"/>
      <c r="AI1168" s="24"/>
      <c r="AJ1168" s="1"/>
      <c r="AK1168" s="13"/>
      <c r="AL1168" s="1"/>
      <c r="AM1168" s="13"/>
      <c r="AN1168" s="13"/>
      <c r="AO1168" s="13"/>
      <c r="AQ1168" s="13"/>
      <c r="AR1168" s="13"/>
      <c r="AS1168" s="13"/>
      <c r="AT1168" s="13"/>
      <c r="AU1168" s="13"/>
      <c r="AW1168" s="13"/>
      <c r="AY1168" s="13"/>
      <c r="BA1168" s="13"/>
      <c r="BC1168" s="13"/>
      <c r="BE1168" s="13"/>
      <c r="BI1168" s="13"/>
    </row>
    <row r="1169" spans="15:61" x14ac:dyDescent="0.35">
      <c r="O1169" s="13"/>
      <c r="Q1169" s="13"/>
      <c r="S1169" s="13"/>
      <c r="U1169" s="13"/>
      <c r="W1169" s="20"/>
      <c r="Y1169" s="13"/>
      <c r="AA1169" s="13"/>
      <c r="AE1169" s="13"/>
      <c r="AI1169" s="24"/>
      <c r="AJ1169" s="1"/>
      <c r="AK1169" s="13"/>
      <c r="AL1169" s="1"/>
      <c r="AM1169" s="13"/>
      <c r="AN1169" s="13"/>
      <c r="AO1169" s="13"/>
      <c r="AQ1169" s="13"/>
      <c r="AR1169" s="13"/>
      <c r="AS1169" s="13"/>
      <c r="AT1169" s="13"/>
      <c r="AU1169" s="13"/>
      <c r="AW1169" s="13"/>
      <c r="AY1169" s="13"/>
      <c r="BA1169" s="13"/>
      <c r="BC1169" s="13"/>
      <c r="BE1169" s="13"/>
      <c r="BI1169" s="13"/>
    </row>
    <row r="1170" spans="15:61" x14ac:dyDescent="0.35">
      <c r="O1170" s="13"/>
      <c r="Q1170" s="13"/>
      <c r="S1170" s="13"/>
      <c r="U1170" s="13"/>
      <c r="W1170" s="20"/>
      <c r="Y1170" s="13"/>
      <c r="AA1170" s="13"/>
      <c r="AE1170" s="13"/>
      <c r="AI1170" s="24"/>
      <c r="AJ1170" s="1"/>
      <c r="AK1170" s="13"/>
      <c r="AL1170" s="1"/>
      <c r="AM1170" s="13"/>
      <c r="AN1170" s="13"/>
      <c r="AO1170" s="13"/>
      <c r="AQ1170" s="13"/>
      <c r="AR1170" s="13"/>
      <c r="AS1170" s="13"/>
      <c r="AT1170" s="13"/>
      <c r="AU1170" s="13"/>
      <c r="AW1170" s="13"/>
      <c r="AY1170" s="13"/>
      <c r="BA1170" s="13"/>
      <c r="BC1170" s="13"/>
      <c r="BE1170" s="13"/>
      <c r="BI1170" s="13"/>
    </row>
    <row r="1171" spans="15:61" x14ac:dyDescent="0.35">
      <c r="O1171" s="13"/>
      <c r="Q1171" s="13"/>
      <c r="S1171" s="13"/>
      <c r="U1171" s="13"/>
      <c r="W1171" s="20"/>
      <c r="Y1171" s="13"/>
      <c r="AA1171" s="13"/>
      <c r="AE1171" s="13"/>
      <c r="AI1171" s="24"/>
      <c r="AJ1171" s="1"/>
      <c r="AK1171" s="13"/>
      <c r="AL1171" s="1"/>
      <c r="AM1171" s="13"/>
      <c r="AN1171" s="13"/>
      <c r="AO1171" s="13"/>
      <c r="AQ1171" s="13"/>
      <c r="AR1171" s="13"/>
      <c r="AS1171" s="13"/>
      <c r="AT1171" s="13"/>
      <c r="AU1171" s="13"/>
      <c r="AW1171" s="13"/>
      <c r="AY1171" s="13"/>
      <c r="BA1171" s="13"/>
      <c r="BC1171" s="13"/>
      <c r="BE1171" s="13"/>
      <c r="BI1171" s="13"/>
    </row>
    <row r="1172" spans="15:61" x14ac:dyDescent="0.35">
      <c r="O1172" s="13"/>
      <c r="Q1172" s="13"/>
      <c r="S1172" s="13"/>
      <c r="U1172" s="13"/>
      <c r="W1172" s="20"/>
      <c r="Y1172" s="13"/>
      <c r="AA1172" s="13"/>
      <c r="AE1172" s="13"/>
      <c r="AI1172" s="24"/>
      <c r="AJ1172" s="1"/>
      <c r="AK1172" s="13"/>
      <c r="AL1172" s="1"/>
      <c r="AM1172" s="13"/>
      <c r="AN1172" s="13"/>
      <c r="AO1172" s="13"/>
      <c r="AQ1172" s="13"/>
      <c r="AR1172" s="13"/>
      <c r="AS1172" s="13"/>
      <c r="AT1172" s="13"/>
      <c r="AU1172" s="13"/>
      <c r="AW1172" s="13"/>
      <c r="AY1172" s="13"/>
      <c r="BA1172" s="13"/>
      <c r="BC1172" s="13"/>
      <c r="BE1172" s="13"/>
      <c r="BI1172" s="13"/>
    </row>
    <row r="1173" spans="15:61" x14ac:dyDescent="0.35">
      <c r="O1173" s="13"/>
      <c r="Q1173" s="13"/>
      <c r="S1173" s="13"/>
      <c r="U1173" s="13"/>
      <c r="W1173" s="20"/>
      <c r="Y1173" s="13"/>
      <c r="AA1173" s="13"/>
      <c r="AE1173" s="13"/>
      <c r="AI1173" s="24"/>
      <c r="AJ1173" s="1"/>
      <c r="AK1173" s="13"/>
      <c r="AL1173" s="1"/>
      <c r="AM1173" s="13"/>
      <c r="AN1173" s="13"/>
      <c r="AO1173" s="13"/>
      <c r="AQ1173" s="13"/>
      <c r="AR1173" s="13"/>
      <c r="AS1173" s="13"/>
      <c r="AT1173" s="13"/>
      <c r="AU1173" s="13"/>
      <c r="AW1173" s="13"/>
      <c r="AY1173" s="13"/>
      <c r="BA1173" s="13"/>
      <c r="BC1173" s="13"/>
      <c r="BE1173" s="13"/>
      <c r="BI1173" s="13"/>
    </row>
    <row r="1174" spans="15:61" x14ac:dyDescent="0.35">
      <c r="O1174" s="13"/>
      <c r="Q1174" s="13"/>
      <c r="S1174" s="13"/>
      <c r="U1174" s="13"/>
      <c r="W1174" s="20"/>
      <c r="Y1174" s="13"/>
      <c r="AA1174" s="13"/>
      <c r="AE1174" s="13"/>
      <c r="AI1174" s="24"/>
      <c r="AJ1174" s="1"/>
      <c r="AK1174" s="13"/>
      <c r="AL1174" s="1"/>
      <c r="AM1174" s="13"/>
      <c r="AN1174" s="13"/>
      <c r="AO1174" s="13"/>
      <c r="AQ1174" s="13"/>
      <c r="AR1174" s="13"/>
      <c r="AS1174" s="13"/>
      <c r="AT1174" s="13"/>
      <c r="AU1174" s="13"/>
      <c r="AW1174" s="13"/>
      <c r="AY1174" s="13"/>
      <c r="BA1174" s="13"/>
      <c r="BC1174" s="13"/>
      <c r="BE1174" s="13"/>
      <c r="BI1174" s="13"/>
    </row>
    <row r="1175" spans="15:61" x14ac:dyDescent="0.35">
      <c r="O1175" s="13"/>
      <c r="Q1175" s="13"/>
      <c r="S1175" s="13"/>
      <c r="U1175" s="13"/>
      <c r="W1175" s="20"/>
      <c r="Y1175" s="13"/>
      <c r="AA1175" s="13"/>
      <c r="AE1175" s="13"/>
      <c r="AI1175" s="24"/>
      <c r="AJ1175" s="1"/>
      <c r="AK1175" s="13"/>
      <c r="AL1175" s="1"/>
      <c r="AM1175" s="13"/>
      <c r="AN1175" s="13"/>
      <c r="AO1175" s="13"/>
      <c r="AQ1175" s="13"/>
      <c r="AR1175" s="13"/>
      <c r="AS1175" s="13"/>
      <c r="AT1175" s="13"/>
      <c r="AU1175" s="13"/>
      <c r="AW1175" s="13"/>
      <c r="AY1175" s="13"/>
      <c r="BA1175" s="13"/>
      <c r="BC1175" s="13"/>
      <c r="BE1175" s="13"/>
      <c r="BI1175" s="13"/>
    </row>
    <row r="1176" spans="15:61" x14ac:dyDescent="0.35">
      <c r="O1176" s="13"/>
      <c r="Q1176" s="13"/>
      <c r="S1176" s="13"/>
      <c r="U1176" s="13"/>
      <c r="W1176" s="20"/>
      <c r="Y1176" s="13"/>
      <c r="AA1176" s="13"/>
      <c r="AE1176" s="13"/>
      <c r="AI1176" s="24"/>
      <c r="AJ1176" s="1"/>
      <c r="AK1176" s="13"/>
      <c r="AL1176" s="1"/>
      <c r="AM1176" s="13"/>
      <c r="AN1176" s="13"/>
      <c r="AO1176" s="13"/>
      <c r="AQ1176" s="13"/>
      <c r="AR1176" s="13"/>
      <c r="AS1176" s="13"/>
      <c r="AT1176" s="13"/>
      <c r="AU1176" s="13"/>
      <c r="AW1176" s="13"/>
      <c r="AY1176" s="13"/>
      <c r="BA1176" s="13"/>
      <c r="BC1176" s="13"/>
      <c r="BE1176" s="13"/>
      <c r="BI1176" s="13"/>
    </row>
    <row r="1177" spans="15:61" x14ac:dyDescent="0.35">
      <c r="O1177" s="13"/>
      <c r="Q1177" s="13"/>
      <c r="S1177" s="13"/>
      <c r="U1177" s="13"/>
      <c r="W1177" s="20"/>
      <c r="Y1177" s="13"/>
      <c r="AA1177" s="13"/>
      <c r="AE1177" s="13"/>
      <c r="AI1177" s="24"/>
      <c r="AJ1177" s="1"/>
      <c r="AK1177" s="13"/>
      <c r="AL1177" s="1"/>
      <c r="AM1177" s="13"/>
      <c r="AN1177" s="13"/>
      <c r="AO1177" s="13"/>
      <c r="AQ1177" s="13"/>
      <c r="AR1177" s="13"/>
      <c r="AS1177" s="13"/>
      <c r="AT1177" s="13"/>
      <c r="AU1177" s="13"/>
      <c r="AW1177" s="13"/>
      <c r="AY1177" s="13"/>
      <c r="BA1177" s="13"/>
      <c r="BC1177" s="13"/>
      <c r="BE1177" s="13"/>
      <c r="BI1177" s="13"/>
    </row>
    <row r="1178" spans="15:61" x14ac:dyDescent="0.35">
      <c r="O1178" s="13"/>
      <c r="Q1178" s="13"/>
      <c r="S1178" s="13"/>
      <c r="U1178" s="13"/>
      <c r="W1178" s="20"/>
      <c r="Y1178" s="13"/>
      <c r="AA1178" s="13"/>
      <c r="AE1178" s="13"/>
      <c r="AI1178" s="24"/>
      <c r="AJ1178" s="1"/>
      <c r="AK1178" s="13"/>
      <c r="AL1178" s="1"/>
      <c r="AM1178" s="13"/>
      <c r="AN1178" s="13"/>
      <c r="AO1178" s="13"/>
      <c r="AQ1178" s="13"/>
      <c r="AR1178" s="13"/>
      <c r="AS1178" s="13"/>
      <c r="AT1178" s="13"/>
      <c r="AU1178" s="13"/>
      <c r="AW1178" s="13"/>
      <c r="AY1178" s="13"/>
      <c r="BA1178" s="13"/>
      <c r="BC1178" s="13"/>
      <c r="BE1178" s="13"/>
      <c r="BI1178" s="13"/>
    </row>
    <row r="1179" spans="15:61" x14ac:dyDescent="0.35">
      <c r="O1179" s="13"/>
      <c r="Q1179" s="13"/>
      <c r="S1179" s="13"/>
      <c r="U1179" s="13"/>
      <c r="W1179" s="20"/>
      <c r="Y1179" s="13"/>
      <c r="AA1179" s="13"/>
      <c r="AE1179" s="13"/>
      <c r="AI1179" s="24"/>
      <c r="AJ1179" s="1"/>
      <c r="AK1179" s="13"/>
      <c r="AL1179" s="1"/>
      <c r="AM1179" s="13"/>
      <c r="AN1179" s="13"/>
      <c r="AO1179" s="13"/>
      <c r="AQ1179" s="13"/>
      <c r="AR1179" s="13"/>
      <c r="AS1179" s="13"/>
      <c r="AT1179" s="13"/>
      <c r="AU1179" s="13"/>
      <c r="AW1179" s="13"/>
      <c r="AY1179" s="13"/>
      <c r="BA1179" s="13"/>
      <c r="BC1179" s="13"/>
      <c r="BE1179" s="13"/>
      <c r="BI1179" s="13"/>
    </row>
    <row r="1180" spans="15:61" x14ac:dyDescent="0.35">
      <c r="O1180" s="13"/>
      <c r="Q1180" s="13"/>
      <c r="S1180" s="13"/>
      <c r="U1180" s="13"/>
      <c r="W1180" s="20"/>
      <c r="Y1180" s="13"/>
      <c r="AA1180" s="13"/>
      <c r="AE1180" s="13"/>
      <c r="AI1180" s="24"/>
      <c r="AJ1180" s="1"/>
      <c r="AK1180" s="13"/>
      <c r="AL1180" s="1"/>
      <c r="AM1180" s="13"/>
      <c r="AN1180" s="13"/>
      <c r="AO1180" s="13"/>
      <c r="AQ1180" s="13"/>
      <c r="AR1180" s="13"/>
      <c r="AS1180" s="13"/>
      <c r="AT1180" s="13"/>
      <c r="AU1180" s="13"/>
      <c r="AW1180" s="13"/>
      <c r="AY1180" s="13"/>
      <c r="BA1180" s="13"/>
      <c r="BC1180" s="13"/>
      <c r="BE1180" s="13"/>
      <c r="BI1180" s="13"/>
    </row>
    <row r="1181" spans="15:61" x14ac:dyDescent="0.35">
      <c r="O1181" s="13"/>
      <c r="Q1181" s="13"/>
      <c r="S1181" s="13"/>
      <c r="U1181" s="13"/>
      <c r="W1181" s="20"/>
      <c r="Y1181" s="13"/>
      <c r="AA1181" s="13"/>
      <c r="AE1181" s="13"/>
      <c r="AI1181" s="24"/>
      <c r="AJ1181" s="1"/>
      <c r="AK1181" s="13"/>
      <c r="AL1181" s="1"/>
      <c r="AM1181" s="13"/>
      <c r="AN1181" s="13"/>
      <c r="AO1181" s="13"/>
      <c r="AQ1181" s="13"/>
      <c r="AR1181" s="13"/>
      <c r="AS1181" s="13"/>
      <c r="AT1181" s="13"/>
      <c r="AU1181" s="13"/>
      <c r="AW1181" s="13"/>
      <c r="AY1181" s="13"/>
      <c r="BA1181" s="13"/>
      <c r="BC1181" s="13"/>
      <c r="BE1181" s="13"/>
      <c r="BI1181" s="13"/>
    </row>
    <row r="1182" spans="15:61" x14ac:dyDescent="0.35">
      <c r="O1182" s="13"/>
      <c r="Q1182" s="13"/>
      <c r="S1182" s="13"/>
      <c r="U1182" s="13"/>
      <c r="W1182" s="20"/>
      <c r="Y1182" s="13"/>
      <c r="AA1182" s="13"/>
      <c r="AE1182" s="13"/>
      <c r="AI1182" s="24"/>
      <c r="AJ1182" s="1"/>
      <c r="AK1182" s="13"/>
      <c r="AL1182" s="1"/>
      <c r="AM1182" s="13"/>
      <c r="AN1182" s="13"/>
      <c r="AO1182" s="13"/>
      <c r="AQ1182" s="13"/>
      <c r="AR1182" s="13"/>
      <c r="AS1182" s="13"/>
      <c r="AT1182" s="13"/>
      <c r="AU1182" s="13"/>
      <c r="AW1182" s="13"/>
      <c r="AY1182" s="13"/>
      <c r="BA1182" s="13"/>
      <c r="BC1182" s="13"/>
      <c r="BE1182" s="13"/>
      <c r="BI1182" s="13"/>
    </row>
    <row r="1183" spans="15:61" x14ac:dyDescent="0.35">
      <c r="O1183" s="13"/>
      <c r="Q1183" s="13"/>
      <c r="S1183" s="13"/>
      <c r="U1183" s="13"/>
      <c r="W1183" s="20"/>
      <c r="Y1183" s="13"/>
      <c r="AA1183" s="13"/>
      <c r="AE1183" s="13"/>
      <c r="AI1183" s="24"/>
      <c r="AJ1183" s="1"/>
      <c r="AK1183" s="13"/>
      <c r="AL1183" s="1"/>
      <c r="AM1183" s="13"/>
      <c r="AN1183" s="13"/>
      <c r="AO1183" s="13"/>
      <c r="AQ1183" s="13"/>
      <c r="AR1183" s="13"/>
      <c r="AS1183" s="13"/>
      <c r="AT1183" s="13"/>
      <c r="AU1183" s="13"/>
      <c r="AW1183" s="13"/>
      <c r="AY1183" s="13"/>
      <c r="BA1183" s="13"/>
      <c r="BC1183" s="13"/>
      <c r="BE1183" s="13"/>
      <c r="BI1183" s="13"/>
    </row>
    <row r="1184" spans="15:61" x14ac:dyDescent="0.35">
      <c r="O1184" s="13"/>
      <c r="Q1184" s="13"/>
      <c r="S1184" s="13"/>
      <c r="U1184" s="13"/>
      <c r="W1184" s="20"/>
      <c r="Y1184" s="13"/>
      <c r="AA1184" s="13"/>
      <c r="AE1184" s="13"/>
      <c r="AI1184" s="24"/>
      <c r="AJ1184" s="1"/>
      <c r="AK1184" s="13"/>
      <c r="AL1184" s="1"/>
      <c r="AM1184" s="13"/>
      <c r="AN1184" s="13"/>
      <c r="AO1184" s="13"/>
      <c r="AQ1184" s="13"/>
      <c r="AR1184" s="13"/>
      <c r="AS1184" s="13"/>
      <c r="AT1184" s="13"/>
      <c r="AU1184" s="13"/>
      <c r="AW1184" s="13"/>
      <c r="AY1184" s="13"/>
      <c r="BA1184" s="13"/>
      <c r="BC1184" s="13"/>
      <c r="BE1184" s="13"/>
      <c r="BI1184" s="13"/>
    </row>
    <row r="1185" spans="15:61" x14ac:dyDescent="0.35">
      <c r="O1185" s="13"/>
      <c r="Q1185" s="13"/>
      <c r="S1185" s="13"/>
      <c r="U1185" s="13"/>
      <c r="W1185" s="20"/>
      <c r="Y1185" s="13"/>
      <c r="AA1185" s="13"/>
      <c r="AE1185" s="13"/>
      <c r="AI1185" s="24"/>
      <c r="AJ1185" s="1"/>
      <c r="AK1185" s="13"/>
      <c r="AL1185" s="1"/>
      <c r="AM1185" s="13"/>
      <c r="AN1185" s="13"/>
      <c r="AO1185" s="13"/>
      <c r="AQ1185" s="13"/>
      <c r="AR1185" s="13"/>
      <c r="AS1185" s="13"/>
      <c r="AT1185" s="13"/>
      <c r="AU1185" s="13"/>
      <c r="AW1185" s="13"/>
      <c r="AY1185" s="13"/>
      <c r="BA1185" s="13"/>
      <c r="BC1185" s="13"/>
      <c r="BE1185" s="13"/>
      <c r="BI1185" s="13"/>
    </row>
    <row r="1186" spans="15:61" x14ac:dyDescent="0.35">
      <c r="O1186" s="13"/>
      <c r="Q1186" s="13"/>
      <c r="S1186" s="13"/>
      <c r="U1186" s="13"/>
      <c r="W1186" s="20"/>
      <c r="Y1186" s="13"/>
      <c r="AA1186" s="13"/>
      <c r="AE1186" s="13"/>
      <c r="AI1186" s="24"/>
      <c r="AJ1186" s="1"/>
      <c r="AK1186" s="13"/>
      <c r="AL1186" s="1"/>
      <c r="AM1186" s="13"/>
      <c r="AN1186" s="13"/>
      <c r="AO1186" s="13"/>
      <c r="AQ1186" s="13"/>
      <c r="AR1186" s="13"/>
      <c r="AS1186" s="13"/>
      <c r="AT1186" s="13"/>
      <c r="AU1186" s="13"/>
      <c r="AW1186" s="13"/>
      <c r="AY1186" s="13"/>
      <c r="BA1186" s="13"/>
      <c r="BC1186" s="13"/>
      <c r="BE1186" s="13"/>
      <c r="BI1186" s="13"/>
    </row>
    <row r="1187" spans="15:61" x14ac:dyDescent="0.35">
      <c r="O1187" s="13"/>
      <c r="Q1187" s="13"/>
      <c r="S1187" s="13"/>
      <c r="U1187" s="13"/>
      <c r="W1187" s="20"/>
      <c r="Y1187" s="13"/>
      <c r="AA1187" s="13"/>
      <c r="AE1187" s="13"/>
      <c r="AI1187" s="24"/>
      <c r="AJ1187" s="1"/>
      <c r="AK1187" s="13"/>
      <c r="AL1187" s="1"/>
      <c r="AM1187" s="13"/>
      <c r="AN1187" s="13"/>
      <c r="AO1187" s="13"/>
      <c r="AQ1187" s="13"/>
      <c r="AR1187" s="13"/>
      <c r="AS1187" s="13"/>
      <c r="AT1187" s="13"/>
      <c r="AU1187" s="13"/>
      <c r="AW1187" s="13"/>
      <c r="AY1187" s="13"/>
      <c r="BA1187" s="13"/>
      <c r="BC1187" s="13"/>
      <c r="BE1187" s="13"/>
      <c r="BI1187" s="13"/>
    </row>
    <row r="1188" spans="15:61" x14ac:dyDescent="0.35">
      <c r="O1188" s="13"/>
      <c r="Q1188" s="13"/>
      <c r="S1188" s="13"/>
      <c r="U1188" s="13"/>
      <c r="W1188" s="20"/>
      <c r="Y1188" s="13"/>
      <c r="AA1188" s="13"/>
      <c r="AE1188" s="13"/>
      <c r="AI1188" s="24"/>
      <c r="AJ1188" s="1"/>
      <c r="AK1188" s="13"/>
      <c r="AL1188" s="1"/>
      <c r="AM1188" s="13"/>
      <c r="AN1188" s="13"/>
      <c r="AO1188" s="13"/>
      <c r="AQ1188" s="13"/>
      <c r="AR1188" s="13"/>
      <c r="AS1188" s="13"/>
      <c r="AT1188" s="13"/>
      <c r="AU1188" s="13"/>
      <c r="AW1188" s="13"/>
      <c r="AY1188" s="13"/>
      <c r="BA1188" s="13"/>
      <c r="BC1188" s="13"/>
      <c r="BE1188" s="13"/>
      <c r="BI1188" s="13"/>
    </row>
    <row r="1189" spans="15:61" x14ac:dyDescent="0.35">
      <c r="O1189" s="13"/>
      <c r="Q1189" s="13"/>
      <c r="S1189" s="13"/>
      <c r="U1189" s="13"/>
      <c r="W1189" s="20"/>
      <c r="Y1189" s="13"/>
      <c r="AA1189" s="13"/>
      <c r="AE1189" s="13"/>
      <c r="AI1189" s="24"/>
      <c r="AJ1189" s="1"/>
      <c r="AK1189" s="13"/>
      <c r="AL1189" s="1"/>
      <c r="AM1189" s="13"/>
      <c r="AN1189" s="13"/>
      <c r="AO1189" s="13"/>
      <c r="AQ1189" s="13"/>
      <c r="AR1189" s="13"/>
      <c r="AS1189" s="13"/>
      <c r="AT1189" s="13"/>
      <c r="AU1189" s="13"/>
      <c r="AW1189" s="13"/>
      <c r="AY1189" s="13"/>
      <c r="BA1189" s="13"/>
      <c r="BC1189" s="13"/>
      <c r="BE1189" s="13"/>
      <c r="BI1189" s="13"/>
    </row>
    <row r="1190" spans="15:61" x14ac:dyDescent="0.35">
      <c r="O1190" s="13"/>
      <c r="Q1190" s="13"/>
      <c r="S1190" s="13"/>
      <c r="U1190" s="13"/>
      <c r="W1190" s="20"/>
      <c r="Y1190" s="13"/>
      <c r="AA1190" s="13"/>
      <c r="AE1190" s="13"/>
      <c r="AI1190" s="24"/>
      <c r="AJ1190" s="1"/>
      <c r="AK1190" s="13"/>
      <c r="AL1190" s="1"/>
      <c r="AM1190" s="13"/>
      <c r="AN1190" s="13"/>
      <c r="AO1190" s="13"/>
      <c r="AQ1190" s="13"/>
      <c r="AR1190" s="13"/>
      <c r="AS1190" s="13"/>
      <c r="AT1190" s="13"/>
      <c r="AU1190" s="13"/>
      <c r="AW1190" s="13"/>
      <c r="AY1190" s="13"/>
      <c r="BA1190" s="13"/>
      <c r="BC1190" s="13"/>
      <c r="BE1190" s="13"/>
      <c r="BI1190" s="13"/>
    </row>
    <row r="1191" spans="15:61" x14ac:dyDescent="0.35">
      <c r="O1191" s="13"/>
      <c r="Q1191" s="13"/>
      <c r="S1191" s="13"/>
      <c r="U1191" s="13"/>
      <c r="W1191" s="20"/>
      <c r="Y1191" s="13"/>
      <c r="AA1191" s="13"/>
      <c r="AE1191" s="13"/>
      <c r="AI1191" s="24"/>
      <c r="AJ1191" s="1"/>
      <c r="AK1191" s="13"/>
      <c r="AL1191" s="1"/>
      <c r="AM1191" s="13"/>
      <c r="AN1191" s="13"/>
      <c r="AO1191" s="13"/>
      <c r="AQ1191" s="13"/>
      <c r="AR1191" s="13"/>
      <c r="AS1191" s="13"/>
      <c r="AT1191" s="13"/>
      <c r="AU1191" s="13"/>
      <c r="AW1191" s="13"/>
      <c r="AY1191" s="13"/>
      <c r="BA1191" s="13"/>
      <c r="BC1191" s="13"/>
      <c r="BE1191" s="13"/>
      <c r="BI1191" s="13"/>
    </row>
    <row r="1192" spans="15:61" x14ac:dyDescent="0.35">
      <c r="O1192" s="13"/>
      <c r="Q1192" s="13"/>
      <c r="S1192" s="13"/>
      <c r="U1192" s="13"/>
      <c r="W1192" s="20"/>
      <c r="Y1192" s="13"/>
      <c r="AA1192" s="13"/>
      <c r="AE1192" s="13"/>
      <c r="AI1192" s="24"/>
      <c r="AJ1192" s="1"/>
      <c r="AK1192" s="13"/>
      <c r="AL1192" s="1"/>
      <c r="AM1192" s="13"/>
      <c r="AN1192" s="13"/>
      <c r="AO1192" s="13"/>
      <c r="AQ1192" s="13"/>
      <c r="AR1192" s="13"/>
      <c r="AS1192" s="13"/>
      <c r="AT1192" s="13"/>
      <c r="AU1192" s="13"/>
      <c r="AW1192" s="13"/>
      <c r="AY1192" s="13"/>
      <c r="BA1192" s="13"/>
      <c r="BC1192" s="13"/>
      <c r="BE1192" s="13"/>
      <c r="BI1192" s="13"/>
    </row>
    <row r="1193" spans="15:61" x14ac:dyDescent="0.35">
      <c r="O1193" s="13"/>
      <c r="Q1193" s="13"/>
      <c r="S1193" s="13"/>
      <c r="U1193" s="13"/>
      <c r="W1193" s="20"/>
      <c r="Y1193" s="13"/>
      <c r="AA1193" s="13"/>
      <c r="AE1193" s="13"/>
      <c r="AI1193" s="24"/>
      <c r="AJ1193" s="1"/>
      <c r="AK1193" s="13"/>
      <c r="AL1193" s="1"/>
      <c r="AM1193" s="13"/>
      <c r="AN1193" s="13"/>
      <c r="AO1193" s="13"/>
      <c r="AQ1193" s="13"/>
      <c r="AR1193" s="13"/>
      <c r="AS1193" s="13"/>
      <c r="AT1193" s="13"/>
      <c r="AU1193" s="13"/>
      <c r="AW1193" s="13"/>
      <c r="AY1193" s="13"/>
      <c r="BA1193" s="13"/>
      <c r="BC1193" s="13"/>
      <c r="BE1193" s="13"/>
      <c r="BI1193" s="13"/>
    </row>
    <row r="1194" spans="15:61" x14ac:dyDescent="0.35">
      <c r="O1194" s="13"/>
      <c r="Q1194" s="13"/>
      <c r="S1194" s="13"/>
      <c r="U1194" s="13"/>
      <c r="W1194" s="20"/>
      <c r="Y1194" s="13"/>
      <c r="AA1194" s="13"/>
      <c r="AE1194" s="13"/>
      <c r="AI1194" s="24"/>
      <c r="AJ1194" s="1"/>
      <c r="AK1194" s="13"/>
      <c r="AL1194" s="1"/>
      <c r="AM1194" s="13"/>
      <c r="AN1194" s="13"/>
      <c r="AO1194" s="13"/>
      <c r="AQ1194" s="13"/>
      <c r="AR1194" s="13"/>
      <c r="AS1194" s="13"/>
      <c r="AT1194" s="13"/>
      <c r="AU1194" s="13"/>
      <c r="AW1194" s="13"/>
      <c r="AY1194" s="13"/>
      <c r="BA1194" s="13"/>
      <c r="BC1194" s="13"/>
      <c r="BE1194" s="13"/>
      <c r="BI1194" s="13"/>
    </row>
    <row r="1195" spans="15:61" x14ac:dyDescent="0.35">
      <c r="O1195" s="13"/>
      <c r="Q1195" s="13"/>
      <c r="S1195" s="13"/>
      <c r="U1195" s="13"/>
      <c r="W1195" s="20"/>
      <c r="Y1195" s="13"/>
      <c r="AA1195" s="13"/>
      <c r="AE1195" s="13"/>
      <c r="AI1195" s="24"/>
      <c r="AJ1195" s="1"/>
      <c r="AK1195" s="13"/>
      <c r="AL1195" s="1"/>
      <c r="AM1195" s="13"/>
      <c r="AN1195" s="13"/>
      <c r="AO1195" s="13"/>
      <c r="AQ1195" s="13"/>
      <c r="AR1195" s="13"/>
      <c r="AS1195" s="13"/>
      <c r="AT1195" s="13"/>
      <c r="AU1195" s="13"/>
      <c r="AW1195" s="13"/>
      <c r="AY1195" s="13"/>
      <c r="BA1195" s="13"/>
      <c r="BC1195" s="13"/>
      <c r="BE1195" s="13"/>
      <c r="BI1195" s="13"/>
    </row>
    <row r="1196" spans="15:61" x14ac:dyDescent="0.35">
      <c r="O1196" s="13"/>
      <c r="Q1196" s="13"/>
      <c r="S1196" s="13"/>
      <c r="U1196" s="13"/>
      <c r="W1196" s="20"/>
      <c r="Y1196" s="13"/>
      <c r="AA1196" s="13"/>
      <c r="AE1196" s="13"/>
      <c r="AI1196" s="24"/>
      <c r="AJ1196" s="1"/>
      <c r="AK1196" s="13"/>
      <c r="AL1196" s="1"/>
      <c r="AM1196" s="13"/>
      <c r="AN1196" s="13"/>
      <c r="AO1196" s="13"/>
      <c r="AQ1196" s="13"/>
      <c r="AR1196" s="13"/>
      <c r="AS1196" s="13"/>
      <c r="AT1196" s="13"/>
      <c r="AU1196" s="13"/>
      <c r="AW1196" s="13"/>
      <c r="AY1196" s="13"/>
      <c r="BA1196" s="13"/>
      <c r="BC1196" s="13"/>
      <c r="BE1196" s="13"/>
      <c r="BI1196" s="13"/>
    </row>
    <row r="1197" spans="15:61" x14ac:dyDescent="0.35">
      <c r="O1197" s="13"/>
      <c r="Q1197" s="13"/>
      <c r="S1197" s="13"/>
      <c r="U1197" s="13"/>
      <c r="W1197" s="20"/>
      <c r="Y1197" s="13"/>
      <c r="AA1197" s="13"/>
      <c r="AE1197" s="13"/>
      <c r="AI1197" s="24"/>
      <c r="AJ1197" s="1"/>
      <c r="AK1197" s="13"/>
      <c r="AL1197" s="1"/>
      <c r="AM1197" s="13"/>
      <c r="AN1197" s="13"/>
      <c r="AO1197" s="13"/>
      <c r="AQ1197" s="13"/>
      <c r="AR1197" s="13"/>
      <c r="AS1197" s="13"/>
      <c r="AT1197" s="13"/>
      <c r="AU1197" s="13"/>
      <c r="AW1197" s="13"/>
      <c r="AY1197" s="13"/>
      <c r="BA1197" s="13"/>
      <c r="BC1197" s="13"/>
      <c r="BE1197" s="13"/>
      <c r="BI1197" s="13"/>
    </row>
    <row r="1198" spans="15:61" x14ac:dyDescent="0.35">
      <c r="O1198" s="13"/>
      <c r="Q1198" s="13"/>
      <c r="S1198" s="13"/>
      <c r="U1198" s="13"/>
      <c r="W1198" s="20"/>
      <c r="Y1198" s="13"/>
      <c r="AA1198" s="13"/>
      <c r="AE1198" s="13"/>
      <c r="AI1198" s="24"/>
      <c r="AJ1198" s="1"/>
      <c r="AK1198" s="13"/>
      <c r="AL1198" s="1"/>
      <c r="AM1198" s="13"/>
      <c r="AN1198" s="13"/>
      <c r="AO1198" s="13"/>
      <c r="AQ1198" s="13"/>
      <c r="AR1198" s="13"/>
      <c r="AS1198" s="13"/>
      <c r="AT1198" s="13"/>
      <c r="AU1198" s="13"/>
      <c r="AW1198" s="13"/>
      <c r="AY1198" s="13"/>
      <c r="BA1198" s="13"/>
      <c r="BC1198" s="13"/>
      <c r="BE1198" s="13"/>
      <c r="BI1198" s="13"/>
    </row>
    <row r="1199" spans="15:61" x14ac:dyDescent="0.35">
      <c r="O1199" s="13"/>
      <c r="Q1199" s="13"/>
      <c r="S1199" s="13"/>
      <c r="U1199" s="13"/>
      <c r="W1199" s="20"/>
      <c r="Y1199" s="13"/>
      <c r="AA1199" s="13"/>
      <c r="AE1199" s="13"/>
      <c r="AI1199" s="24"/>
      <c r="AJ1199" s="1"/>
      <c r="AK1199" s="13"/>
      <c r="AL1199" s="1"/>
      <c r="AM1199" s="13"/>
      <c r="AN1199" s="13"/>
      <c r="AO1199" s="13"/>
      <c r="AQ1199" s="13"/>
      <c r="AR1199" s="13"/>
      <c r="AS1199" s="13"/>
      <c r="AT1199" s="13"/>
      <c r="AU1199" s="13"/>
      <c r="AW1199" s="13"/>
      <c r="AY1199" s="13"/>
      <c r="BA1199" s="13"/>
      <c r="BC1199" s="13"/>
      <c r="BE1199" s="13"/>
      <c r="BI1199" s="13"/>
    </row>
    <row r="1200" spans="15:61" x14ac:dyDescent="0.35">
      <c r="O1200" s="13"/>
      <c r="Q1200" s="13"/>
      <c r="S1200" s="13"/>
      <c r="U1200" s="13"/>
      <c r="W1200" s="20"/>
      <c r="Y1200" s="13"/>
      <c r="AA1200" s="13"/>
      <c r="AE1200" s="13"/>
      <c r="AI1200" s="24"/>
      <c r="AJ1200" s="1"/>
      <c r="AK1200" s="13"/>
      <c r="AL1200" s="1"/>
      <c r="AM1200" s="13"/>
      <c r="AN1200" s="13"/>
      <c r="AO1200" s="13"/>
      <c r="AQ1200" s="13"/>
      <c r="AR1200" s="13"/>
      <c r="AS1200" s="13"/>
      <c r="AT1200" s="13"/>
      <c r="AU1200" s="13"/>
      <c r="AW1200" s="13"/>
      <c r="AY1200" s="13"/>
      <c r="BA1200" s="13"/>
      <c r="BC1200" s="13"/>
      <c r="BE1200" s="13"/>
      <c r="BI1200" s="13"/>
    </row>
    <row r="1201" spans="15:61" x14ac:dyDescent="0.35">
      <c r="O1201" s="13"/>
      <c r="Q1201" s="13"/>
      <c r="S1201" s="13"/>
      <c r="U1201" s="13"/>
      <c r="W1201" s="20"/>
      <c r="Y1201" s="13"/>
      <c r="AA1201" s="13"/>
      <c r="AE1201" s="13"/>
      <c r="AI1201" s="24"/>
      <c r="AJ1201" s="1"/>
      <c r="AK1201" s="13"/>
      <c r="AL1201" s="1"/>
      <c r="AM1201" s="13"/>
      <c r="AN1201" s="13"/>
      <c r="AO1201" s="13"/>
      <c r="AQ1201" s="13"/>
      <c r="AR1201" s="13"/>
      <c r="AS1201" s="13"/>
      <c r="AT1201" s="13"/>
      <c r="AU1201" s="13"/>
      <c r="AW1201" s="13"/>
      <c r="AY1201" s="13"/>
      <c r="BA1201" s="13"/>
      <c r="BC1201" s="13"/>
      <c r="BE1201" s="13"/>
      <c r="BI1201" s="13"/>
    </row>
    <row r="1202" spans="15:61" x14ac:dyDescent="0.35">
      <c r="O1202" s="13"/>
      <c r="Q1202" s="13"/>
      <c r="S1202" s="13"/>
      <c r="U1202" s="13"/>
      <c r="W1202" s="20"/>
      <c r="Y1202" s="13"/>
      <c r="AA1202" s="13"/>
      <c r="AE1202" s="13"/>
      <c r="AI1202" s="24"/>
      <c r="AJ1202" s="1"/>
      <c r="AK1202" s="13"/>
      <c r="AL1202" s="1"/>
      <c r="AM1202" s="13"/>
      <c r="AN1202" s="13"/>
      <c r="AO1202" s="13"/>
      <c r="AQ1202" s="13"/>
      <c r="AR1202" s="13"/>
      <c r="AS1202" s="13"/>
      <c r="AT1202" s="13"/>
      <c r="AU1202" s="13"/>
      <c r="AW1202" s="13"/>
      <c r="AY1202" s="13"/>
      <c r="BA1202" s="13"/>
      <c r="BC1202" s="13"/>
      <c r="BE1202" s="13"/>
      <c r="BI1202" s="13"/>
    </row>
    <row r="1203" spans="15:61" x14ac:dyDescent="0.35">
      <c r="O1203" s="13"/>
      <c r="Q1203" s="13"/>
      <c r="S1203" s="13"/>
      <c r="U1203" s="13"/>
      <c r="W1203" s="20"/>
      <c r="Y1203" s="13"/>
      <c r="AA1203" s="13"/>
      <c r="AE1203" s="13"/>
      <c r="AI1203" s="24"/>
      <c r="AJ1203" s="1"/>
      <c r="AK1203" s="13"/>
      <c r="AL1203" s="1"/>
      <c r="AM1203" s="13"/>
      <c r="AN1203" s="13"/>
      <c r="AO1203" s="13"/>
      <c r="AQ1203" s="13"/>
      <c r="AR1203" s="13"/>
      <c r="AS1203" s="13"/>
      <c r="AT1203" s="13"/>
      <c r="AU1203" s="13"/>
      <c r="AW1203" s="13"/>
      <c r="AY1203" s="13"/>
      <c r="BA1203" s="13"/>
      <c r="BC1203" s="13"/>
      <c r="BE1203" s="13"/>
      <c r="BI1203" s="13"/>
    </row>
    <row r="1204" spans="15:61" x14ac:dyDescent="0.35">
      <c r="O1204" s="13"/>
      <c r="Q1204" s="13"/>
      <c r="S1204" s="13"/>
      <c r="U1204" s="13"/>
      <c r="W1204" s="20"/>
      <c r="Y1204" s="13"/>
      <c r="AA1204" s="13"/>
      <c r="AE1204" s="13"/>
      <c r="AI1204" s="24"/>
      <c r="AJ1204" s="1"/>
      <c r="AK1204" s="13"/>
      <c r="AL1204" s="1"/>
      <c r="AM1204" s="13"/>
      <c r="AN1204" s="13"/>
      <c r="AO1204" s="13"/>
      <c r="AQ1204" s="13"/>
      <c r="AR1204" s="13"/>
      <c r="AS1204" s="13"/>
      <c r="AT1204" s="13"/>
      <c r="AU1204" s="13"/>
      <c r="AW1204" s="13"/>
      <c r="AY1204" s="13"/>
      <c r="BA1204" s="13"/>
      <c r="BC1204" s="13"/>
      <c r="BE1204" s="13"/>
      <c r="BI1204" s="13"/>
    </row>
    <row r="1205" spans="15:61" x14ac:dyDescent="0.35">
      <c r="O1205" s="13"/>
      <c r="Q1205" s="13"/>
      <c r="S1205" s="13"/>
      <c r="U1205" s="13"/>
      <c r="W1205" s="20"/>
      <c r="Y1205" s="13"/>
      <c r="AA1205" s="13"/>
      <c r="AE1205" s="13"/>
      <c r="AI1205" s="24"/>
      <c r="AJ1205" s="1"/>
      <c r="AK1205" s="13"/>
      <c r="AL1205" s="1"/>
      <c r="AM1205" s="13"/>
      <c r="AN1205" s="13"/>
      <c r="AO1205" s="13"/>
      <c r="AQ1205" s="13"/>
      <c r="AR1205" s="13"/>
      <c r="AS1205" s="13"/>
      <c r="AT1205" s="13"/>
      <c r="AU1205" s="13"/>
      <c r="AW1205" s="13"/>
      <c r="AY1205" s="13"/>
      <c r="BA1205" s="13"/>
      <c r="BC1205" s="13"/>
      <c r="BE1205" s="13"/>
      <c r="BI1205" s="13"/>
    </row>
    <row r="1206" spans="15:61" x14ac:dyDescent="0.35">
      <c r="O1206" s="13"/>
      <c r="Q1206" s="13"/>
      <c r="S1206" s="13"/>
      <c r="U1206" s="13"/>
      <c r="W1206" s="20"/>
      <c r="Y1206" s="13"/>
      <c r="AA1206" s="13"/>
      <c r="AE1206" s="13"/>
      <c r="AI1206" s="24"/>
      <c r="AJ1206" s="1"/>
      <c r="AK1206" s="13"/>
      <c r="AL1206" s="1"/>
      <c r="AM1206" s="13"/>
      <c r="AN1206" s="13"/>
      <c r="AO1206" s="13"/>
      <c r="AQ1206" s="13"/>
      <c r="AR1206" s="13"/>
      <c r="AS1206" s="13"/>
      <c r="AT1206" s="13"/>
      <c r="AU1206" s="13"/>
      <c r="AW1206" s="13"/>
      <c r="AY1206" s="13"/>
      <c r="BA1206" s="13"/>
      <c r="BC1206" s="13"/>
      <c r="BE1206" s="13"/>
      <c r="BI1206" s="13"/>
    </row>
    <row r="1207" spans="15:61" x14ac:dyDescent="0.35">
      <c r="O1207" s="13"/>
      <c r="Q1207" s="13"/>
      <c r="S1207" s="13"/>
      <c r="U1207" s="13"/>
      <c r="W1207" s="20"/>
      <c r="Y1207" s="13"/>
      <c r="AA1207" s="13"/>
      <c r="AE1207" s="13"/>
      <c r="AI1207" s="24"/>
      <c r="AJ1207" s="1"/>
      <c r="AK1207" s="13"/>
      <c r="AL1207" s="1"/>
      <c r="AM1207" s="13"/>
      <c r="AN1207" s="13"/>
      <c r="AO1207" s="13"/>
      <c r="AQ1207" s="13"/>
      <c r="AR1207" s="13"/>
      <c r="AS1207" s="13"/>
      <c r="AT1207" s="13"/>
      <c r="AU1207" s="13"/>
      <c r="AW1207" s="13"/>
      <c r="AY1207" s="13"/>
      <c r="BA1207" s="13"/>
      <c r="BC1207" s="13"/>
      <c r="BE1207" s="13"/>
      <c r="BI1207" s="13"/>
    </row>
    <row r="1208" spans="15:61" x14ac:dyDescent="0.35">
      <c r="O1208" s="13"/>
      <c r="Q1208" s="13"/>
      <c r="S1208" s="13"/>
      <c r="U1208" s="13"/>
      <c r="W1208" s="20"/>
      <c r="Y1208" s="13"/>
      <c r="AA1208" s="13"/>
      <c r="AE1208" s="13"/>
      <c r="AI1208" s="24"/>
      <c r="AJ1208" s="1"/>
      <c r="AK1208" s="13"/>
      <c r="AL1208" s="1"/>
      <c r="AM1208" s="13"/>
      <c r="AN1208" s="13"/>
      <c r="AO1208" s="13"/>
      <c r="AQ1208" s="13"/>
      <c r="AR1208" s="13"/>
      <c r="AS1208" s="13"/>
      <c r="AT1208" s="13"/>
      <c r="AU1208" s="13"/>
      <c r="AW1208" s="13"/>
      <c r="AY1208" s="13"/>
      <c r="BA1208" s="13"/>
      <c r="BC1208" s="13"/>
      <c r="BE1208" s="13"/>
      <c r="BI1208" s="13"/>
    </row>
    <row r="1209" spans="15:61" x14ac:dyDescent="0.35">
      <c r="O1209" s="13"/>
      <c r="Q1209" s="13"/>
      <c r="S1209" s="13"/>
      <c r="U1209" s="13"/>
      <c r="W1209" s="20"/>
      <c r="Y1209" s="13"/>
      <c r="AA1209" s="13"/>
      <c r="AE1209" s="13"/>
      <c r="AI1209" s="24"/>
      <c r="AJ1209" s="1"/>
      <c r="AK1209" s="13"/>
      <c r="AL1209" s="1"/>
      <c r="AM1209" s="13"/>
      <c r="AN1209" s="13"/>
      <c r="AO1209" s="13"/>
      <c r="AQ1209" s="13"/>
      <c r="AR1209" s="13"/>
      <c r="AS1209" s="13"/>
      <c r="AT1209" s="13"/>
      <c r="AU1209" s="13"/>
      <c r="AW1209" s="13"/>
      <c r="AY1209" s="13"/>
      <c r="BA1209" s="13"/>
      <c r="BC1209" s="13"/>
      <c r="BE1209" s="13"/>
      <c r="BI1209" s="13"/>
    </row>
    <row r="1210" spans="15:61" x14ac:dyDescent="0.35">
      <c r="O1210" s="13"/>
      <c r="Q1210" s="13"/>
      <c r="S1210" s="13"/>
      <c r="U1210" s="13"/>
      <c r="W1210" s="20"/>
      <c r="Y1210" s="13"/>
      <c r="AA1210" s="13"/>
      <c r="AE1210" s="13"/>
      <c r="AI1210" s="24"/>
      <c r="AJ1210" s="1"/>
      <c r="AK1210" s="13"/>
      <c r="AL1210" s="1"/>
      <c r="AM1210" s="13"/>
      <c r="AN1210" s="13"/>
      <c r="AO1210" s="13"/>
      <c r="AQ1210" s="13"/>
      <c r="AR1210" s="13"/>
      <c r="AS1210" s="13"/>
      <c r="AT1210" s="13"/>
      <c r="AU1210" s="13"/>
      <c r="AW1210" s="13"/>
      <c r="AY1210" s="13"/>
      <c r="BA1210" s="13"/>
      <c r="BC1210" s="13"/>
      <c r="BE1210" s="13"/>
      <c r="BI1210" s="13"/>
    </row>
    <row r="1211" spans="15:61" x14ac:dyDescent="0.35">
      <c r="O1211" s="13"/>
      <c r="Q1211" s="13"/>
      <c r="S1211" s="13"/>
      <c r="U1211" s="13"/>
      <c r="W1211" s="20"/>
      <c r="Y1211" s="13"/>
      <c r="AA1211" s="13"/>
      <c r="AE1211" s="13"/>
      <c r="AI1211" s="24"/>
      <c r="AJ1211" s="1"/>
      <c r="AK1211" s="13"/>
      <c r="AL1211" s="1"/>
      <c r="AM1211" s="13"/>
      <c r="AN1211" s="13"/>
      <c r="AO1211" s="13"/>
      <c r="AQ1211" s="13"/>
      <c r="AR1211" s="13"/>
      <c r="AS1211" s="13"/>
      <c r="AT1211" s="13"/>
      <c r="AU1211" s="13"/>
      <c r="AW1211" s="13"/>
      <c r="AY1211" s="13"/>
      <c r="BA1211" s="13"/>
      <c r="BC1211" s="13"/>
      <c r="BE1211" s="13"/>
      <c r="BI1211" s="13"/>
    </row>
    <row r="1212" spans="15:61" x14ac:dyDescent="0.35">
      <c r="O1212" s="13"/>
      <c r="Q1212" s="13"/>
      <c r="S1212" s="13"/>
      <c r="U1212" s="13"/>
      <c r="W1212" s="20"/>
      <c r="Y1212" s="13"/>
      <c r="AA1212" s="13"/>
      <c r="AE1212" s="13"/>
      <c r="AI1212" s="24"/>
      <c r="AJ1212" s="1"/>
      <c r="AK1212" s="13"/>
      <c r="AL1212" s="1"/>
      <c r="AM1212" s="13"/>
      <c r="AN1212" s="13"/>
      <c r="AO1212" s="13"/>
      <c r="AQ1212" s="13"/>
      <c r="AR1212" s="13"/>
      <c r="AS1212" s="13"/>
      <c r="AT1212" s="13"/>
      <c r="AU1212" s="13"/>
      <c r="AW1212" s="13"/>
      <c r="AY1212" s="13"/>
      <c r="BA1212" s="13"/>
      <c r="BC1212" s="13"/>
      <c r="BE1212" s="13"/>
      <c r="BI1212" s="13"/>
    </row>
    <row r="1213" spans="15:61" x14ac:dyDescent="0.35">
      <c r="O1213" s="13"/>
      <c r="Q1213" s="13"/>
      <c r="S1213" s="13"/>
      <c r="U1213" s="13"/>
      <c r="W1213" s="20"/>
      <c r="Y1213" s="13"/>
      <c r="AA1213" s="13"/>
      <c r="AE1213" s="13"/>
      <c r="AI1213" s="24"/>
      <c r="AJ1213" s="1"/>
      <c r="AK1213" s="13"/>
      <c r="AL1213" s="1"/>
      <c r="AM1213" s="13"/>
      <c r="AN1213" s="13"/>
      <c r="AO1213" s="13"/>
      <c r="AQ1213" s="13"/>
      <c r="AR1213" s="13"/>
      <c r="AS1213" s="13"/>
      <c r="AT1213" s="13"/>
      <c r="AU1213" s="13"/>
      <c r="AW1213" s="13"/>
      <c r="AY1213" s="13"/>
      <c r="BA1213" s="13"/>
      <c r="BC1213" s="13"/>
      <c r="BE1213" s="13"/>
      <c r="BI1213" s="13"/>
    </row>
    <row r="1214" spans="15:61" x14ac:dyDescent="0.35">
      <c r="O1214" s="13"/>
      <c r="Q1214" s="13"/>
      <c r="S1214" s="13"/>
      <c r="U1214" s="13"/>
      <c r="W1214" s="20"/>
      <c r="Y1214" s="13"/>
      <c r="AA1214" s="13"/>
      <c r="AE1214" s="13"/>
      <c r="AI1214" s="24"/>
      <c r="AJ1214" s="1"/>
      <c r="AK1214" s="13"/>
      <c r="AL1214" s="1"/>
      <c r="AM1214" s="13"/>
      <c r="AN1214" s="13"/>
      <c r="AO1214" s="13"/>
      <c r="AQ1214" s="13"/>
      <c r="AR1214" s="13"/>
      <c r="AS1214" s="13"/>
      <c r="AT1214" s="13"/>
      <c r="AU1214" s="13"/>
      <c r="AW1214" s="13"/>
      <c r="AY1214" s="13"/>
      <c r="BA1214" s="13"/>
      <c r="BC1214" s="13"/>
      <c r="BE1214" s="13"/>
      <c r="BI1214" s="13"/>
    </row>
    <row r="1215" spans="15:61" x14ac:dyDescent="0.35">
      <c r="O1215" s="13"/>
      <c r="Q1215" s="13"/>
      <c r="S1215" s="13"/>
      <c r="U1215" s="13"/>
      <c r="W1215" s="20"/>
      <c r="Y1215" s="13"/>
      <c r="AA1215" s="13"/>
      <c r="AE1215" s="13"/>
      <c r="AI1215" s="24"/>
      <c r="AJ1215" s="1"/>
      <c r="AK1215" s="13"/>
      <c r="AL1215" s="1"/>
      <c r="AM1215" s="13"/>
      <c r="AN1215" s="13"/>
      <c r="AO1215" s="13"/>
      <c r="AQ1215" s="13"/>
      <c r="AR1215" s="13"/>
      <c r="AS1215" s="13"/>
      <c r="AT1215" s="13"/>
      <c r="AU1215" s="13"/>
      <c r="AW1215" s="13"/>
      <c r="AY1215" s="13"/>
      <c r="BA1215" s="13"/>
      <c r="BC1215" s="13"/>
      <c r="BE1215" s="13"/>
      <c r="BI1215" s="13"/>
    </row>
    <row r="1216" spans="15:61" x14ac:dyDescent="0.35">
      <c r="O1216" s="13"/>
      <c r="Q1216" s="13"/>
      <c r="S1216" s="13"/>
      <c r="U1216" s="13"/>
      <c r="W1216" s="20"/>
      <c r="Y1216" s="13"/>
      <c r="AA1216" s="13"/>
      <c r="AE1216" s="13"/>
      <c r="AI1216" s="24"/>
      <c r="AJ1216" s="1"/>
      <c r="AK1216" s="13"/>
      <c r="AL1216" s="1"/>
      <c r="AM1216" s="13"/>
      <c r="AN1216" s="13"/>
      <c r="AO1216" s="13"/>
      <c r="AQ1216" s="13"/>
      <c r="AR1216" s="13"/>
      <c r="AS1216" s="13"/>
      <c r="AT1216" s="13"/>
      <c r="AU1216" s="13"/>
      <c r="AW1216" s="13"/>
      <c r="AY1216" s="13"/>
      <c r="BA1216" s="13"/>
      <c r="BC1216" s="13"/>
      <c r="BE1216" s="13"/>
      <c r="BI1216" s="13"/>
    </row>
    <row r="1217" spans="15:61" x14ac:dyDescent="0.35">
      <c r="O1217" s="13"/>
      <c r="Q1217" s="13"/>
      <c r="S1217" s="13"/>
      <c r="U1217" s="13"/>
      <c r="W1217" s="20"/>
      <c r="Y1217" s="13"/>
      <c r="AA1217" s="13"/>
      <c r="AE1217" s="13"/>
      <c r="AI1217" s="24"/>
      <c r="AJ1217" s="1"/>
      <c r="AK1217" s="13"/>
      <c r="AL1217" s="1"/>
      <c r="AM1217" s="13"/>
      <c r="AN1217" s="13"/>
      <c r="AO1217" s="13"/>
      <c r="AQ1217" s="13"/>
      <c r="AR1217" s="13"/>
      <c r="AS1217" s="13"/>
      <c r="AT1217" s="13"/>
      <c r="AU1217" s="13"/>
      <c r="AW1217" s="13"/>
      <c r="AY1217" s="13"/>
      <c r="BA1217" s="13"/>
      <c r="BC1217" s="13"/>
      <c r="BE1217" s="13"/>
      <c r="BI1217" s="13"/>
    </row>
    <row r="1218" spans="15:61" x14ac:dyDescent="0.35">
      <c r="O1218" s="13"/>
      <c r="Q1218" s="13"/>
      <c r="S1218" s="13"/>
      <c r="U1218" s="13"/>
      <c r="W1218" s="20"/>
      <c r="Y1218" s="13"/>
      <c r="AA1218" s="13"/>
      <c r="AE1218" s="13"/>
      <c r="AI1218" s="24"/>
      <c r="AJ1218" s="1"/>
      <c r="AK1218" s="13"/>
      <c r="AL1218" s="1"/>
      <c r="AM1218" s="13"/>
      <c r="AN1218" s="13"/>
      <c r="AO1218" s="13"/>
      <c r="AQ1218" s="13"/>
      <c r="AR1218" s="13"/>
      <c r="AS1218" s="13"/>
      <c r="AT1218" s="13"/>
      <c r="AU1218" s="13"/>
      <c r="AW1218" s="13"/>
      <c r="AY1218" s="13"/>
      <c r="BA1218" s="13"/>
      <c r="BC1218" s="13"/>
      <c r="BE1218" s="13"/>
      <c r="BI1218" s="13"/>
    </row>
    <row r="1219" spans="15:61" x14ac:dyDescent="0.35">
      <c r="O1219" s="13"/>
      <c r="Q1219" s="13"/>
      <c r="S1219" s="13"/>
      <c r="U1219" s="13"/>
      <c r="W1219" s="20"/>
      <c r="Y1219" s="13"/>
      <c r="AA1219" s="13"/>
      <c r="AE1219" s="13"/>
      <c r="AI1219" s="24"/>
      <c r="AJ1219" s="1"/>
      <c r="AK1219" s="13"/>
      <c r="AL1219" s="1"/>
      <c r="AM1219" s="13"/>
      <c r="AN1219" s="13"/>
      <c r="AO1219" s="13"/>
      <c r="AQ1219" s="13"/>
      <c r="AR1219" s="13"/>
      <c r="AS1219" s="13"/>
      <c r="AT1219" s="13"/>
      <c r="AU1219" s="13"/>
      <c r="AW1219" s="13"/>
      <c r="AY1219" s="13"/>
      <c r="BA1219" s="13"/>
      <c r="BC1219" s="13"/>
      <c r="BE1219" s="13"/>
      <c r="BI1219" s="13"/>
    </row>
    <row r="1220" spans="15:61" x14ac:dyDescent="0.35">
      <c r="O1220" s="13"/>
      <c r="Q1220" s="13"/>
      <c r="S1220" s="13"/>
      <c r="U1220" s="13"/>
      <c r="W1220" s="20"/>
      <c r="Y1220" s="13"/>
      <c r="AA1220" s="13"/>
      <c r="AE1220" s="13"/>
      <c r="AI1220" s="24"/>
      <c r="AJ1220" s="1"/>
      <c r="AK1220" s="13"/>
      <c r="AL1220" s="1"/>
      <c r="AM1220" s="13"/>
      <c r="AN1220" s="13"/>
      <c r="AO1220" s="13"/>
      <c r="AQ1220" s="13"/>
      <c r="AR1220" s="13"/>
      <c r="AS1220" s="13"/>
      <c r="AT1220" s="13"/>
      <c r="AU1220" s="13"/>
      <c r="AW1220" s="13"/>
      <c r="AY1220" s="13"/>
      <c r="BA1220" s="13"/>
      <c r="BC1220" s="13"/>
      <c r="BE1220" s="13"/>
      <c r="BI1220" s="13"/>
    </row>
    <row r="1221" spans="15:61" x14ac:dyDescent="0.35">
      <c r="O1221" s="13"/>
      <c r="Q1221" s="13"/>
      <c r="S1221" s="13"/>
      <c r="U1221" s="13"/>
      <c r="W1221" s="20"/>
      <c r="Y1221" s="13"/>
      <c r="AA1221" s="13"/>
      <c r="AE1221" s="13"/>
      <c r="AI1221" s="24"/>
      <c r="AJ1221" s="1"/>
      <c r="AK1221" s="13"/>
      <c r="AL1221" s="1"/>
      <c r="AM1221" s="13"/>
      <c r="AN1221" s="13"/>
      <c r="AO1221" s="13"/>
      <c r="AQ1221" s="13"/>
      <c r="AR1221" s="13"/>
      <c r="AS1221" s="13"/>
      <c r="AT1221" s="13"/>
      <c r="AU1221" s="13"/>
      <c r="AW1221" s="13"/>
      <c r="AY1221" s="13"/>
      <c r="BA1221" s="13"/>
      <c r="BC1221" s="13"/>
      <c r="BE1221" s="13"/>
      <c r="BI1221" s="13"/>
    </row>
    <row r="1222" spans="15:61" x14ac:dyDescent="0.35">
      <c r="O1222" s="13"/>
      <c r="Q1222" s="13"/>
      <c r="S1222" s="13"/>
      <c r="U1222" s="13"/>
      <c r="W1222" s="20"/>
      <c r="Y1222" s="13"/>
      <c r="AA1222" s="13"/>
      <c r="AE1222" s="13"/>
      <c r="AI1222" s="24"/>
      <c r="AJ1222" s="1"/>
      <c r="AK1222" s="13"/>
      <c r="AL1222" s="1"/>
      <c r="AM1222" s="13"/>
      <c r="AN1222" s="13"/>
      <c r="AO1222" s="13"/>
      <c r="AQ1222" s="13"/>
      <c r="AR1222" s="13"/>
      <c r="AS1222" s="13"/>
      <c r="AT1222" s="13"/>
      <c r="AU1222" s="13"/>
      <c r="AW1222" s="13"/>
      <c r="AY1222" s="13"/>
      <c r="BA1222" s="13"/>
      <c r="BC1222" s="13"/>
      <c r="BE1222" s="13"/>
      <c r="BI1222" s="13"/>
    </row>
    <row r="1223" spans="15:61" x14ac:dyDescent="0.35">
      <c r="O1223" s="13"/>
      <c r="Q1223" s="13"/>
      <c r="S1223" s="13"/>
      <c r="U1223" s="13"/>
      <c r="W1223" s="20"/>
      <c r="Y1223" s="13"/>
      <c r="AA1223" s="13"/>
      <c r="AE1223" s="13"/>
      <c r="AI1223" s="24"/>
      <c r="AJ1223" s="1"/>
      <c r="AK1223" s="13"/>
      <c r="AL1223" s="1"/>
      <c r="AM1223" s="13"/>
      <c r="AN1223" s="13"/>
      <c r="AO1223" s="13"/>
      <c r="AQ1223" s="13"/>
      <c r="AR1223" s="13"/>
      <c r="AS1223" s="13"/>
      <c r="AT1223" s="13"/>
      <c r="AU1223" s="13"/>
      <c r="AW1223" s="13"/>
      <c r="AY1223" s="13"/>
      <c r="BA1223" s="13"/>
      <c r="BC1223" s="13"/>
      <c r="BE1223" s="13"/>
      <c r="BI1223" s="13"/>
    </row>
    <row r="1224" spans="15:61" x14ac:dyDescent="0.35">
      <c r="O1224" s="13"/>
      <c r="Q1224" s="13"/>
      <c r="S1224" s="13"/>
      <c r="U1224" s="13"/>
      <c r="W1224" s="20"/>
      <c r="Y1224" s="13"/>
      <c r="AA1224" s="13"/>
      <c r="AE1224" s="13"/>
      <c r="AI1224" s="24"/>
      <c r="AJ1224" s="1"/>
      <c r="AK1224" s="13"/>
      <c r="AL1224" s="1"/>
      <c r="AM1224" s="13"/>
      <c r="AN1224" s="13"/>
      <c r="AO1224" s="13"/>
      <c r="AQ1224" s="13"/>
      <c r="AR1224" s="13"/>
      <c r="AS1224" s="13"/>
      <c r="AT1224" s="13"/>
      <c r="AU1224" s="13"/>
      <c r="AW1224" s="13"/>
      <c r="AY1224" s="13"/>
      <c r="BA1224" s="13"/>
      <c r="BC1224" s="13"/>
      <c r="BE1224" s="13"/>
      <c r="BI1224" s="13"/>
    </row>
    <row r="1225" spans="15:61" x14ac:dyDescent="0.35">
      <c r="O1225" s="13"/>
      <c r="Q1225" s="13"/>
      <c r="S1225" s="13"/>
      <c r="U1225" s="13"/>
      <c r="W1225" s="20"/>
      <c r="Y1225" s="13"/>
      <c r="AA1225" s="13"/>
      <c r="AE1225" s="13"/>
      <c r="AI1225" s="24"/>
      <c r="AJ1225" s="1"/>
      <c r="AK1225" s="13"/>
      <c r="AL1225" s="1"/>
      <c r="AM1225" s="13"/>
      <c r="AN1225" s="13"/>
      <c r="AO1225" s="13"/>
      <c r="AQ1225" s="13"/>
      <c r="AR1225" s="13"/>
      <c r="AS1225" s="13"/>
      <c r="AT1225" s="13"/>
      <c r="AU1225" s="13"/>
      <c r="AW1225" s="13"/>
      <c r="AY1225" s="13"/>
      <c r="BA1225" s="13"/>
      <c r="BC1225" s="13"/>
      <c r="BE1225" s="13"/>
      <c r="BI1225" s="13"/>
    </row>
    <row r="1226" spans="15:61" x14ac:dyDescent="0.35">
      <c r="O1226" s="13"/>
      <c r="Q1226" s="13"/>
      <c r="S1226" s="13"/>
      <c r="U1226" s="13"/>
      <c r="W1226" s="20"/>
      <c r="Y1226" s="13"/>
      <c r="AA1226" s="13"/>
      <c r="AE1226" s="13"/>
      <c r="AI1226" s="24"/>
      <c r="AJ1226" s="1"/>
      <c r="AK1226" s="13"/>
      <c r="AL1226" s="1"/>
      <c r="AM1226" s="13"/>
      <c r="AN1226" s="13"/>
      <c r="AO1226" s="13"/>
      <c r="AQ1226" s="13"/>
      <c r="AR1226" s="13"/>
      <c r="AS1226" s="13"/>
      <c r="AT1226" s="13"/>
      <c r="AU1226" s="13"/>
      <c r="AW1226" s="13"/>
      <c r="AY1226" s="13"/>
      <c r="BA1226" s="13"/>
      <c r="BC1226" s="13"/>
      <c r="BE1226" s="13"/>
      <c r="BI1226" s="13"/>
    </row>
    <row r="1227" spans="15:61" x14ac:dyDescent="0.35">
      <c r="O1227" s="13"/>
      <c r="Q1227" s="13"/>
      <c r="S1227" s="13"/>
      <c r="U1227" s="13"/>
      <c r="W1227" s="20"/>
      <c r="Y1227" s="13"/>
      <c r="AA1227" s="13"/>
      <c r="AE1227" s="13"/>
      <c r="AI1227" s="24"/>
      <c r="AJ1227" s="1"/>
      <c r="AK1227" s="13"/>
      <c r="AL1227" s="1"/>
      <c r="AM1227" s="13"/>
      <c r="AN1227" s="13"/>
      <c r="AO1227" s="13"/>
      <c r="AQ1227" s="13"/>
      <c r="AR1227" s="13"/>
      <c r="AS1227" s="13"/>
      <c r="AT1227" s="13"/>
      <c r="AU1227" s="13"/>
      <c r="AW1227" s="13"/>
      <c r="AY1227" s="13"/>
      <c r="BA1227" s="13"/>
      <c r="BC1227" s="13"/>
      <c r="BE1227" s="13"/>
      <c r="BI1227" s="13"/>
    </row>
    <row r="1228" spans="15:61" x14ac:dyDescent="0.35">
      <c r="O1228" s="13"/>
      <c r="Q1228" s="13"/>
      <c r="S1228" s="13"/>
      <c r="U1228" s="13"/>
      <c r="W1228" s="20"/>
      <c r="Y1228" s="13"/>
      <c r="AA1228" s="13"/>
      <c r="AE1228" s="13"/>
      <c r="AI1228" s="24"/>
      <c r="AJ1228" s="1"/>
      <c r="AK1228" s="13"/>
      <c r="AL1228" s="1"/>
      <c r="AM1228" s="13"/>
      <c r="AN1228" s="13"/>
      <c r="AO1228" s="13"/>
      <c r="AQ1228" s="13"/>
      <c r="AR1228" s="13"/>
      <c r="AS1228" s="13"/>
      <c r="AT1228" s="13"/>
      <c r="AU1228" s="13"/>
      <c r="AW1228" s="13"/>
      <c r="AY1228" s="13"/>
      <c r="BA1228" s="13"/>
      <c r="BC1228" s="13"/>
      <c r="BE1228" s="13"/>
      <c r="BI1228" s="13"/>
    </row>
    <row r="1229" spans="15:61" x14ac:dyDescent="0.35">
      <c r="O1229" s="13"/>
      <c r="Q1229" s="13"/>
      <c r="S1229" s="13"/>
      <c r="U1229" s="13"/>
      <c r="W1229" s="20"/>
      <c r="Y1229" s="13"/>
      <c r="AA1229" s="13"/>
      <c r="AE1229" s="13"/>
      <c r="AI1229" s="24"/>
      <c r="AJ1229" s="1"/>
      <c r="AK1229" s="13"/>
      <c r="AL1229" s="1"/>
      <c r="AM1229" s="13"/>
      <c r="AN1229" s="13"/>
      <c r="AO1229" s="13"/>
      <c r="AQ1229" s="13"/>
      <c r="AR1229" s="13"/>
      <c r="AS1229" s="13"/>
      <c r="AT1229" s="13"/>
      <c r="AU1229" s="13"/>
      <c r="AW1229" s="13"/>
      <c r="AY1229" s="13"/>
      <c r="BA1229" s="13"/>
      <c r="BC1229" s="13"/>
      <c r="BE1229" s="13"/>
      <c r="BI1229" s="13"/>
    </row>
    <row r="1230" spans="15:61" x14ac:dyDescent="0.35">
      <c r="O1230" s="13"/>
      <c r="Q1230" s="13"/>
      <c r="S1230" s="13"/>
      <c r="U1230" s="13"/>
      <c r="W1230" s="20"/>
      <c r="Y1230" s="13"/>
      <c r="AA1230" s="13"/>
      <c r="AE1230" s="13"/>
      <c r="AI1230" s="24"/>
      <c r="AJ1230" s="1"/>
      <c r="AK1230" s="13"/>
      <c r="AL1230" s="1"/>
      <c r="AM1230" s="13"/>
      <c r="AN1230" s="13"/>
      <c r="AO1230" s="13"/>
      <c r="AQ1230" s="13"/>
      <c r="AR1230" s="13"/>
      <c r="AS1230" s="13"/>
      <c r="AT1230" s="13"/>
      <c r="AU1230" s="13"/>
      <c r="AW1230" s="13"/>
      <c r="AY1230" s="13"/>
      <c r="BA1230" s="13"/>
      <c r="BC1230" s="13"/>
      <c r="BE1230" s="13"/>
      <c r="BI1230" s="13"/>
    </row>
    <row r="1231" spans="15:61" x14ac:dyDescent="0.35">
      <c r="O1231" s="13"/>
      <c r="Q1231" s="13"/>
      <c r="S1231" s="13"/>
      <c r="U1231" s="13"/>
      <c r="W1231" s="20"/>
      <c r="Y1231" s="13"/>
      <c r="AA1231" s="13"/>
      <c r="AE1231" s="13"/>
      <c r="AI1231" s="24"/>
      <c r="AJ1231" s="1"/>
      <c r="AK1231" s="13"/>
      <c r="AL1231" s="1"/>
      <c r="AM1231" s="13"/>
      <c r="AN1231" s="13"/>
      <c r="AO1231" s="13"/>
      <c r="AQ1231" s="13"/>
      <c r="AR1231" s="13"/>
      <c r="AS1231" s="13"/>
      <c r="AT1231" s="13"/>
      <c r="AU1231" s="13"/>
      <c r="AW1231" s="13"/>
      <c r="AY1231" s="13"/>
      <c r="BA1231" s="13"/>
      <c r="BC1231" s="13"/>
      <c r="BE1231" s="13"/>
      <c r="BI1231" s="13"/>
    </row>
    <row r="1232" spans="15:61" x14ac:dyDescent="0.35">
      <c r="O1232" s="13"/>
      <c r="Q1232" s="13"/>
      <c r="S1232" s="13"/>
      <c r="U1232" s="13"/>
      <c r="W1232" s="20"/>
      <c r="Y1232" s="13"/>
      <c r="AA1232" s="13"/>
      <c r="AE1232" s="13"/>
      <c r="AI1232" s="24"/>
      <c r="AJ1232" s="1"/>
      <c r="AK1232" s="13"/>
      <c r="AL1232" s="1"/>
      <c r="AM1232" s="13"/>
      <c r="AN1232" s="13"/>
      <c r="AO1232" s="13"/>
      <c r="AQ1232" s="13"/>
      <c r="AR1232" s="13"/>
      <c r="AS1232" s="13"/>
      <c r="AT1232" s="13"/>
      <c r="AU1232" s="13"/>
      <c r="AW1232" s="13"/>
      <c r="AY1232" s="13"/>
      <c r="BA1232" s="13"/>
      <c r="BC1232" s="13"/>
      <c r="BE1232" s="13"/>
      <c r="BI1232" s="13"/>
    </row>
    <row r="1233" spans="15:61" x14ac:dyDescent="0.35">
      <c r="O1233" s="13"/>
      <c r="Q1233" s="13"/>
      <c r="S1233" s="13"/>
      <c r="U1233" s="13"/>
      <c r="W1233" s="20"/>
      <c r="Y1233" s="13"/>
      <c r="AA1233" s="13"/>
      <c r="AE1233" s="13"/>
      <c r="AI1233" s="24"/>
      <c r="AJ1233" s="1"/>
      <c r="AK1233" s="13"/>
      <c r="AL1233" s="1"/>
      <c r="AM1233" s="13"/>
      <c r="AN1233" s="13"/>
      <c r="AO1233" s="13"/>
      <c r="AQ1233" s="13"/>
      <c r="AR1233" s="13"/>
      <c r="AS1233" s="13"/>
      <c r="AT1233" s="13"/>
      <c r="AU1233" s="13"/>
      <c r="AW1233" s="13"/>
      <c r="AY1233" s="13"/>
      <c r="BA1233" s="13"/>
      <c r="BC1233" s="13"/>
      <c r="BE1233" s="13"/>
      <c r="BI1233" s="13"/>
    </row>
    <row r="1234" spans="15:61" x14ac:dyDescent="0.35">
      <c r="O1234" s="13"/>
      <c r="Q1234" s="13"/>
      <c r="S1234" s="13"/>
      <c r="U1234" s="13"/>
      <c r="W1234" s="20"/>
      <c r="Y1234" s="13"/>
      <c r="AA1234" s="13"/>
      <c r="AE1234" s="13"/>
      <c r="AI1234" s="24"/>
      <c r="AJ1234" s="1"/>
      <c r="AK1234" s="13"/>
      <c r="AL1234" s="1"/>
      <c r="AM1234" s="13"/>
      <c r="AN1234" s="13"/>
      <c r="AO1234" s="13"/>
      <c r="AQ1234" s="13"/>
      <c r="AR1234" s="13"/>
      <c r="AS1234" s="13"/>
      <c r="AT1234" s="13"/>
      <c r="AU1234" s="13"/>
      <c r="AW1234" s="13"/>
      <c r="AY1234" s="13"/>
      <c r="BA1234" s="13"/>
      <c r="BC1234" s="13"/>
      <c r="BE1234" s="13"/>
      <c r="BI1234" s="13"/>
    </row>
    <row r="1235" spans="15:61" x14ac:dyDescent="0.35">
      <c r="O1235" s="13"/>
      <c r="Q1235" s="13"/>
      <c r="S1235" s="13"/>
      <c r="U1235" s="13"/>
      <c r="W1235" s="20"/>
      <c r="Y1235" s="13"/>
      <c r="AA1235" s="13"/>
      <c r="AE1235" s="13"/>
      <c r="AI1235" s="24"/>
      <c r="AJ1235" s="1"/>
      <c r="AK1235" s="13"/>
      <c r="AL1235" s="1"/>
      <c r="AM1235" s="13"/>
      <c r="AN1235" s="13"/>
      <c r="AO1235" s="13"/>
      <c r="AQ1235" s="13"/>
      <c r="AR1235" s="13"/>
      <c r="AS1235" s="13"/>
      <c r="AT1235" s="13"/>
      <c r="AU1235" s="13"/>
      <c r="AW1235" s="13"/>
      <c r="AY1235" s="13"/>
      <c r="BA1235" s="13"/>
      <c r="BC1235" s="13"/>
      <c r="BE1235" s="13"/>
      <c r="BI1235" s="13"/>
    </row>
    <row r="1236" spans="15:61" x14ac:dyDescent="0.35">
      <c r="O1236" s="13"/>
      <c r="Q1236" s="13"/>
      <c r="S1236" s="13"/>
      <c r="U1236" s="13"/>
      <c r="W1236" s="20"/>
      <c r="Y1236" s="13"/>
      <c r="AA1236" s="13"/>
      <c r="AE1236" s="13"/>
      <c r="AI1236" s="24"/>
      <c r="AJ1236" s="1"/>
      <c r="AK1236" s="13"/>
      <c r="AL1236" s="1"/>
      <c r="AM1236" s="13"/>
      <c r="AN1236" s="13"/>
      <c r="AO1236" s="13"/>
      <c r="AQ1236" s="13"/>
      <c r="AR1236" s="13"/>
      <c r="AS1236" s="13"/>
      <c r="AT1236" s="13"/>
      <c r="AU1236" s="13"/>
      <c r="AW1236" s="13"/>
      <c r="AY1236" s="13"/>
      <c r="BA1236" s="13"/>
      <c r="BC1236" s="13"/>
      <c r="BE1236" s="13"/>
      <c r="BI1236" s="13"/>
    </row>
    <row r="1237" spans="15:61" x14ac:dyDescent="0.35">
      <c r="O1237" s="13"/>
      <c r="Q1237" s="13"/>
      <c r="S1237" s="13"/>
      <c r="U1237" s="13"/>
      <c r="W1237" s="20"/>
      <c r="Y1237" s="13"/>
      <c r="AA1237" s="13"/>
      <c r="AE1237" s="13"/>
      <c r="AI1237" s="24"/>
      <c r="AJ1237" s="1"/>
      <c r="AK1237" s="13"/>
      <c r="AL1237" s="1"/>
      <c r="AM1237" s="13"/>
      <c r="AN1237" s="13"/>
      <c r="AO1237" s="13"/>
      <c r="AQ1237" s="13"/>
      <c r="AR1237" s="13"/>
      <c r="AS1237" s="13"/>
      <c r="AT1237" s="13"/>
      <c r="AU1237" s="13"/>
      <c r="AW1237" s="13"/>
      <c r="AY1237" s="13"/>
      <c r="BA1237" s="13"/>
      <c r="BC1237" s="13"/>
      <c r="BE1237" s="13"/>
      <c r="BI1237" s="13"/>
    </row>
    <row r="1238" spans="15:61" x14ac:dyDescent="0.35">
      <c r="O1238" s="13"/>
      <c r="Q1238" s="13"/>
      <c r="S1238" s="13"/>
      <c r="U1238" s="13"/>
      <c r="W1238" s="20"/>
      <c r="Y1238" s="13"/>
      <c r="AA1238" s="13"/>
      <c r="AE1238" s="13"/>
      <c r="AI1238" s="24"/>
      <c r="AJ1238" s="1"/>
      <c r="AK1238" s="13"/>
      <c r="AL1238" s="1"/>
      <c r="AM1238" s="13"/>
      <c r="AN1238" s="13"/>
      <c r="AO1238" s="13"/>
      <c r="AQ1238" s="13"/>
      <c r="AR1238" s="13"/>
      <c r="AS1238" s="13"/>
      <c r="AT1238" s="13"/>
      <c r="AU1238" s="13"/>
      <c r="AW1238" s="13"/>
      <c r="AY1238" s="13"/>
      <c r="BA1238" s="13"/>
      <c r="BC1238" s="13"/>
      <c r="BE1238" s="13"/>
      <c r="BI1238" s="13"/>
    </row>
    <row r="1239" spans="15:61" x14ac:dyDescent="0.35">
      <c r="O1239" s="13"/>
      <c r="Q1239" s="13"/>
      <c r="S1239" s="13"/>
      <c r="U1239" s="13"/>
      <c r="W1239" s="20"/>
      <c r="Y1239" s="13"/>
      <c r="AA1239" s="13"/>
      <c r="AE1239" s="13"/>
      <c r="AI1239" s="24"/>
      <c r="AJ1239" s="1"/>
      <c r="AK1239" s="13"/>
      <c r="AL1239" s="1"/>
      <c r="AM1239" s="13"/>
      <c r="AN1239" s="13"/>
      <c r="AO1239" s="13"/>
      <c r="AQ1239" s="13"/>
      <c r="AR1239" s="13"/>
      <c r="AS1239" s="13"/>
      <c r="AT1239" s="13"/>
      <c r="AU1239" s="13"/>
      <c r="AW1239" s="13"/>
      <c r="AY1239" s="13"/>
      <c r="BA1239" s="13"/>
      <c r="BC1239" s="13"/>
      <c r="BE1239" s="13"/>
      <c r="BI1239" s="13"/>
    </row>
    <row r="1240" spans="15:61" x14ac:dyDescent="0.35">
      <c r="O1240" s="13"/>
      <c r="Q1240" s="13"/>
      <c r="S1240" s="13"/>
      <c r="U1240" s="13"/>
      <c r="W1240" s="20"/>
      <c r="Y1240" s="13"/>
      <c r="AA1240" s="13"/>
      <c r="AE1240" s="13"/>
      <c r="AI1240" s="24"/>
      <c r="AJ1240" s="1"/>
      <c r="AK1240" s="13"/>
      <c r="AL1240" s="1"/>
      <c r="AM1240" s="13"/>
      <c r="AN1240" s="13"/>
      <c r="AO1240" s="13"/>
      <c r="AQ1240" s="13"/>
      <c r="AR1240" s="13"/>
      <c r="AS1240" s="13"/>
      <c r="AT1240" s="13"/>
      <c r="AU1240" s="13"/>
      <c r="AW1240" s="13"/>
      <c r="AY1240" s="13"/>
      <c r="BA1240" s="13"/>
      <c r="BC1240" s="13"/>
      <c r="BE1240" s="13"/>
      <c r="BI1240" s="13"/>
    </row>
    <row r="1241" spans="15:61" x14ac:dyDescent="0.35">
      <c r="O1241" s="13"/>
      <c r="Q1241" s="13"/>
      <c r="S1241" s="13"/>
      <c r="U1241" s="13"/>
      <c r="W1241" s="20"/>
      <c r="Y1241" s="13"/>
      <c r="AA1241" s="13"/>
      <c r="AE1241" s="13"/>
      <c r="AI1241" s="24"/>
      <c r="AJ1241" s="1"/>
      <c r="AK1241" s="13"/>
      <c r="AL1241" s="1"/>
      <c r="AM1241" s="13"/>
      <c r="AN1241" s="13"/>
      <c r="AO1241" s="13"/>
      <c r="AQ1241" s="13"/>
      <c r="AR1241" s="13"/>
      <c r="AS1241" s="13"/>
      <c r="AT1241" s="13"/>
      <c r="AU1241" s="13"/>
      <c r="AW1241" s="13"/>
      <c r="AY1241" s="13"/>
      <c r="BA1241" s="13"/>
      <c r="BC1241" s="13"/>
      <c r="BE1241" s="13"/>
      <c r="BI1241" s="13"/>
    </row>
    <row r="1242" spans="15:61" x14ac:dyDescent="0.35">
      <c r="O1242" s="13"/>
      <c r="Q1242" s="13"/>
      <c r="S1242" s="13"/>
      <c r="U1242" s="13"/>
      <c r="W1242" s="20"/>
      <c r="Y1242" s="13"/>
      <c r="AA1242" s="13"/>
      <c r="AE1242" s="13"/>
      <c r="AI1242" s="24"/>
      <c r="AJ1242" s="1"/>
      <c r="AK1242" s="13"/>
      <c r="AL1242" s="1"/>
      <c r="AM1242" s="13"/>
      <c r="AN1242" s="13"/>
      <c r="AO1242" s="13"/>
      <c r="AQ1242" s="13"/>
      <c r="AR1242" s="13"/>
      <c r="AS1242" s="13"/>
      <c r="AT1242" s="13"/>
      <c r="AU1242" s="13"/>
      <c r="AW1242" s="13"/>
      <c r="AY1242" s="13"/>
      <c r="BA1242" s="13"/>
      <c r="BC1242" s="13"/>
      <c r="BE1242" s="13"/>
      <c r="BI1242" s="13"/>
    </row>
    <row r="1243" spans="15:61" x14ac:dyDescent="0.35">
      <c r="O1243" s="13"/>
      <c r="Q1243" s="13"/>
      <c r="S1243" s="13"/>
      <c r="U1243" s="13"/>
      <c r="W1243" s="20"/>
      <c r="Y1243" s="13"/>
      <c r="AA1243" s="13"/>
      <c r="AE1243" s="13"/>
      <c r="AI1243" s="24"/>
      <c r="AJ1243" s="1"/>
      <c r="AK1243" s="13"/>
      <c r="AL1243" s="1"/>
      <c r="AM1243" s="13"/>
      <c r="AN1243" s="13"/>
      <c r="AO1243" s="13"/>
      <c r="AQ1243" s="13"/>
      <c r="AR1243" s="13"/>
      <c r="AS1243" s="13"/>
      <c r="AT1243" s="13"/>
      <c r="AU1243" s="13"/>
      <c r="AW1243" s="13"/>
      <c r="AY1243" s="13"/>
      <c r="BA1243" s="13"/>
      <c r="BC1243" s="13"/>
      <c r="BE1243" s="13"/>
      <c r="BI1243" s="13"/>
    </row>
    <row r="1244" spans="15:61" x14ac:dyDescent="0.35">
      <c r="O1244" s="13"/>
      <c r="Q1244" s="13"/>
      <c r="S1244" s="13"/>
      <c r="U1244" s="13"/>
      <c r="W1244" s="20"/>
      <c r="Y1244" s="13"/>
      <c r="AA1244" s="13"/>
      <c r="AE1244" s="13"/>
      <c r="AI1244" s="24"/>
      <c r="AJ1244" s="1"/>
      <c r="AK1244" s="13"/>
      <c r="AL1244" s="1"/>
      <c r="AM1244" s="13"/>
      <c r="AN1244" s="13"/>
      <c r="AO1244" s="13"/>
      <c r="AQ1244" s="13"/>
      <c r="AR1244" s="13"/>
      <c r="AS1244" s="13"/>
      <c r="AT1244" s="13"/>
      <c r="AU1244" s="13"/>
      <c r="AW1244" s="13"/>
      <c r="AY1244" s="13"/>
      <c r="BA1244" s="13"/>
      <c r="BC1244" s="13"/>
      <c r="BE1244" s="13"/>
      <c r="BI1244" s="13"/>
    </row>
    <row r="1245" spans="15:61" x14ac:dyDescent="0.35">
      <c r="O1245" s="13"/>
      <c r="Q1245" s="13"/>
      <c r="S1245" s="13"/>
      <c r="U1245" s="13"/>
      <c r="W1245" s="20"/>
      <c r="Y1245" s="13"/>
      <c r="AA1245" s="13"/>
      <c r="AE1245" s="13"/>
      <c r="AI1245" s="24"/>
      <c r="AJ1245" s="1"/>
      <c r="AK1245" s="13"/>
      <c r="AL1245" s="1"/>
      <c r="AM1245" s="13"/>
      <c r="AN1245" s="13"/>
      <c r="AO1245" s="13"/>
      <c r="AQ1245" s="13"/>
      <c r="AR1245" s="13"/>
      <c r="AS1245" s="13"/>
      <c r="AT1245" s="13"/>
      <c r="AU1245" s="13"/>
      <c r="AW1245" s="13"/>
      <c r="AY1245" s="13"/>
      <c r="BA1245" s="13"/>
      <c r="BC1245" s="13"/>
      <c r="BE1245" s="13"/>
      <c r="BI1245" s="13"/>
    </row>
    <row r="1246" spans="15:61" x14ac:dyDescent="0.35">
      <c r="O1246" s="13"/>
      <c r="Q1246" s="13"/>
      <c r="S1246" s="13"/>
      <c r="U1246" s="13"/>
      <c r="W1246" s="20"/>
      <c r="Y1246" s="13"/>
      <c r="AA1246" s="13"/>
      <c r="AE1246" s="13"/>
      <c r="AI1246" s="24"/>
      <c r="AJ1246" s="1"/>
      <c r="AK1246" s="13"/>
      <c r="AL1246" s="1"/>
      <c r="AM1246" s="13"/>
      <c r="AN1246" s="13"/>
      <c r="AO1246" s="13"/>
      <c r="AQ1246" s="13"/>
      <c r="AR1246" s="13"/>
      <c r="AS1246" s="13"/>
      <c r="AT1246" s="13"/>
      <c r="AU1246" s="13"/>
      <c r="AW1246" s="13"/>
      <c r="AY1246" s="13"/>
      <c r="BA1246" s="13"/>
      <c r="BC1246" s="13"/>
      <c r="BE1246" s="13"/>
      <c r="BI1246" s="13"/>
    </row>
    <row r="1247" spans="15:61" x14ac:dyDescent="0.35">
      <c r="O1247" s="13"/>
      <c r="Q1247" s="13"/>
      <c r="S1247" s="13"/>
      <c r="U1247" s="13"/>
      <c r="W1247" s="20"/>
      <c r="Y1247" s="13"/>
      <c r="AA1247" s="13"/>
      <c r="AE1247" s="13"/>
      <c r="AI1247" s="24"/>
      <c r="AJ1247" s="1"/>
      <c r="AK1247" s="13"/>
      <c r="AL1247" s="1"/>
      <c r="AM1247" s="13"/>
      <c r="AN1247" s="13"/>
      <c r="AO1247" s="13"/>
      <c r="AQ1247" s="13"/>
      <c r="AR1247" s="13"/>
      <c r="AS1247" s="13"/>
      <c r="AT1247" s="13"/>
      <c r="AU1247" s="13"/>
      <c r="AW1247" s="13"/>
      <c r="AY1247" s="13"/>
      <c r="BA1247" s="13"/>
      <c r="BC1247" s="13"/>
      <c r="BE1247" s="13"/>
      <c r="BI1247" s="13"/>
    </row>
    <row r="1248" spans="15:61" x14ac:dyDescent="0.35">
      <c r="O1248" s="13"/>
      <c r="Q1248" s="13"/>
      <c r="S1248" s="13"/>
      <c r="U1248" s="13"/>
      <c r="W1248" s="20"/>
      <c r="Y1248" s="13"/>
      <c r="AA1248" s="13"/>
      <c r="AE1248" s="13"/>
      <c r="AI1248" s="24"/>
      <c r="AJ1248" s="1"/>
      <c r="AK1248" s="13"/>
      <c r="AL1248" s="1"/>
      <c r="AM1248" s="13"/>
      <c r="AN1248" s="13"/>
      <c r="AO1248" s="13"/>
      <c r="AQ1248" s="13"/>
      <c r="AR1248" s="13"/>
      <c r="AS1248" s="13"/>
      <c r="AT1248" s="13"/>
      <c r="AU1248" s="13"/>
      <c r="AW1248" s="13"/>
      <c r="AY1248" s="13"/>
      <c r="BA1248" s="13"/>
      <c r="BC1248" s="13"/>
      <c r="BE1248" s="13"/>
      <c r="BI1248" s="13"/>
    </row>
    <row r="1249" spans="15:61" x14ac:dyDescent="0.35">
      <c r="O1249" s="13"/>
      <c r="Q1249" s="13"/>
      <c r="S1249" s="13"/>
      <c r="U1249" s="13"/>
      <c r="W1249" s="20"/>
      <c r="Y1249" s="13"/>
      <c r="AA1249" s="13"/>
      <c r="AE1249" s="13"/>
      <c r="AI1249" s="24"/>
      <c r="AJ1249" s="1"/>
      <c r="AK1249" s="13"/>
      <c r="AL1249" s="1"/>
      <c r="AM1249" s="13"/>
      <c r="AN1249" s="13"/>
      <c r="AO1249" s="13"/>
      <c r="AQ1249" s="13"/>
      <c r="AR1249" s="13"/>
      <c r="AS1249" s="13"/>
      <c r="AT1249" s="13"/>
      <c r="AU1249" s="13"/>
      <c r="AW1249" s="13"/>
      <c r="AY1249" s="13"/>
      <c r="BA1249" s="13"/>
      <c r="BC1249" s="13"/>
      <c r="BE1249" s="13"/>
      <c r="BI1249" s="13"/>
    </row>
    <row r="1250" spans="15:61" x14ac:dyDescent="0.35">
      <c r="O1250" s="13"/>
      <c r="Q1250" s="13"/>
      <c r="S1250" s="13"/>
      <c r="U1250" s="13"/>
      <c r="W1250" s="20"/>
      <c r="Y1250" s="13"/>
      <c r="AA1250" s="13"/>
      <c r="AE1250" s="13"/>
      <c r="AI1250" s="24"/>
      <c r="AJ1250" s="1"/>
      <c r="AK1250" s="13"/>
      <c r="AL1250" s="1"/>
      <c r="AM1250" s="13"/>
      <c r="AN1250" s="13"/>
      <c r="AO1250" s="13"/>
      <c r="AQ1250" s="13"/>
      <c r="AR1250" s="13"/>
      <c r="AS1250" s="13"/>
      <c r="AT1250" s="13"/>
      <c r="AU1250" s="13"/>
      <c r="AW1250" s="13"/>
      <c r="AY1250" s="13"/>
      <c r="BA1250" s="13"/>
      <c r="BC1250" s="13"/>
      <c r="BE1250" s="13"/>
      <c r="BI1250" s="13"/>
    </row>
    <row r="1251" spans="15:61" x14ac:dyDescent="0.35">
      <c r="O1251" s="13"/>
      <c r="Q1251" s="13"/>
      <c r="S1251" s="13"/>
      <c r="U1251" s="13"/>
      <c r="W1251" s="20"/>
      <c r="Y1251" s="13"/>
      <c r="AA1251" s="13"/>
      <c r="AE1251" s="13"/>
      <c r="AI1251" s="24"/>
      <c r="AJ1251" s="1"/>
      <c r="AK1251" s="13"/>
      <c r="AL1251" s="1"/>
      <c r="AM1251" s="13"/>
      <c r="AN1251" s="13"/>
      <c r="AO1251" s="13"/>
      <c r="AQ1251" s="13"/>
      <c r="AR1251" s="13"/>
      <c r="AS1251" s="13"/>
      <c r="AT1251" s="13"/>
      <c r="AU1251" s="13"/>
      <c r="AW1251" s="13"/>
      <c r="AY1251" s="13"/>
      <c r="BA1251" s="13"/>
      <c r="BC1251" s="13"/>
      <c r="BE1251" s="13"/>
      <c r="BI1251" s="13"/>
    </row>
    <row r="1252" spans="15:61" x14ac:dyDescent="0.35">
      <c r="O1252" s="13"/>
      <c r="Q1252" s="13"/>
      <c r="S1252" s="13"/>
      <c r="U1252" s="13"/>
      <c r="W1252" s="20"/>
      <c r="Y1252" s="13"/>
      <c r="AA1252" s="13"/>
      <c r="AE1252" s="13"/>
      <c r="AI1252" s="24"/>
      <c r="AJ1252" s="1"/>
      <c r="AK1252" s="13"/>
      <c r="AL1252" s="1"/>
      <c r="AM1252" s="13"/>
      <c r="AN1252" s="13"/>
      <c r="AO1252" s="13"/>
      <c r="AQ1252" s="13"/>
      <c r="AR1252" s="13"/>
      <c r="AS1252" s="13"/>
      <c r="AT1252" s="13"/>
      <c r="AU1252" s="13"/>
      <c r="AW1252" s="13"/>
      <c r="AY1252" s="13"/>
      <c r="BA1252" s="13"/>
      <c r="BC1252" s="13"/>
      <c r="BE1252" s="13"/>
      <c r="BI1252" s="13"/>
    </row>
    <row r="1253" spans="15:61" x14ac:dyDescent="0.35">
      <c r="O1253" s="13"/>
      <c r="Q1253" s="13"/>
      <c r="S1253" s="13"/>
      <c r="U1253" s="13"/>
      <c r="W1253" s="20"/>
      <c r="Y1253" s="13"/>
      <c r="AA1253" s="13"/>
      <c r="AE1253" s="13"/>
      <c r="AI1253" s="24"/>
      <c r="AJ1253" s="1"/>
      <c r="AK1253" s="13"/>
      <c r="AL1253" s="1"/>
      <c r="AM1253" s="13"/>
      <c r="AN1253" s="13"/>
      <c r="AO1253" s="13"/>
      <c r="AQ1253" s="13"/>
      <c r="AR1253" s="13"/>
      <c r="AS1253" s="13"/>
      <c r="AT1253" s="13"/>
      <c r="AU1253" s="13"/>
      <c r="AW1253" s="13"/>
      <c r="AY1253" s="13"/>
      <c r="BA1253" s="13"/>
      <c r="BC1253" s="13"/>
      <c r="BE1253" s="13"/>
      <c r="BI1253" s="13"/>
    </row>
    <row r="1254" spans="15:61" x14ac:dyDescent="0.35">
      <c r="O1254" s="13"/>
      <c r="Q1254" s="13"/>
      <c r="S1254" s="13"/>
      <c r="U1254" s="13"/>
      <c r="W1254" s="20"/>
      <c r="Y1254" s="13"/>
      <c r="AA1254" s="13"/>
      <c r="AE1254" s="13"/>
      <c r="AI1254" s="24"/>
      <c r="AJ1254" s="1"/>
      <c r="AK1254" s="13"/>
      <c r="AL1254" s="1"/>
      <c r="AM1254" s="13"/>
      <c r="AN1254" s="13"/>
      <c r="AO1254" s="13"/>
      <c r="AQ1254" s="13"/>
      <c r="AR1254" s="13"/>
      <c r="AS1254" s="13"/>
      <c r="AT1254" s="13"/>
      <c r="AU1254" s="13"/>
      <c r="AW1254" s="13"/>
      <c r="AY1254" s="13"/>
      <c r="BA1254" s="13"/>
      <c r="BC1254" s="13"/>
      <c r="BE1254" s="13"/>
      <c r="BI1254" s="13"/>
    </row>
    <row r="1255" spans="15:61" x14ac:dyDescent="0.35">
      <c r="O1255" s="13"/>
      <c r="Q1255" s="13"/>
      <c r="S1255" s="13"/>
      <c r="U1255" s="13"/>
      <c r="W1255" s="20"/>
      <c r="Y1255" s="13"/>
      <c r="AA1255" s="13"/>
      <c r="AE1255" s="13"/>
      <c r="AI1255" s="24"/>
      <c r="AJ1255" s="1"/>
      <c r="AK1255" s="13"/>
      <c r="AL1255" s="1"/>
      <c r="AM1255" s="13"/>
      <c r="AN1255" s="13"/>
      <c r="AO1255" s="13"/>
      <c r="AQ1255" s="13"/>
      <c r="AR1255" s="13"/>
      <c r="AS1255" s="13"/>
      <c r="AT1255" s="13"/>
      <c r="AU1255" s="13"/>
      <c r="AW1255" s="13"/>
      <c r="AY1255" s="13"/>
      <c r="BA1255" s="13"/>
      <c r="BC1255" s="13"/>
      <c r="BE1255" s="13"/>
      <c r="BI1255" s="13"/>
    </row>
    <row r="1256" spans="15:61" x14ac:dyDescent="0.35">
      <c r="O1256" s="13"/>
      <c r="Q1256" s="13"/>
      <c r="S1256" s="13"/>
      <c r="U1256" s="13"/>
      <c r="W1256" s="20"/>
      <c r="Y1256" s="13"/>
      <c r="AA1256" s="13"/>
      <c r="AE1256" s="13"/>
      <c r="AI1256" s="24"/>
      <c r="AJ1256" s="1"/>
      <c r="AK1256" s="13"/>
      <c r="AL1256" s="1"/>
      <c r="AM1256" s="13"/>
      <c r="AN1256" s="13"/>
      <c r="AO1256" s="13"/>
      <c r="AQ1256" s="13"/>
      <c r="AR1256" s="13"/>
      <c r="AS1256" s="13"/>
      <c r="AT1256" s="13"/>
      <c r="AU1256" s="13"/>
      <c r="AW1256" s="13"/>
      <c r="AY1256" s="13"/>
      <c r="BA1256" s="13"/>
      <c r="BC1256" s="13"/>
      <c r="BE1256" s="13"/>
      <c r="BI1256" s="13"/>
    </row>
    <row r="1257" spans="15:61" x14ac:dyDescent="0.35">
      <c r="O1257" s="13"/>
      <c r="Q1257" s="13"/>
      <c r="S1257" s="13"/>
      <c r="U1257" s="13"/>
      <c r="W1257" s="20"/>
      <c r="Y1257" s="13"/>
      <c r="AA1257" s="13"/>
      <c r="AE1257" s="13"/>
      <c r="AI1257" s="24"/>
      <c r="AJ1257" s="1"/>
      <c r="AK1257" s="13"/>
      <c r="AL1257" s="1"/>
      <c r="AM1257" s="13"/>
      <c r="AN1257" s="13"/>
      <c r="AO1257" s="13"/>
      <c r="AQ1257" s="13"/>
      <c r="AR1257" s="13"/>
      <c r="AS1257" s="13"/>
      <c r="AT1257" s="13"/>
      <c r="AU1257" s="13"/>
      <c r="AW1257" s="13"/>
      <c r="AY1257" s="13"/>
      <c r="BA1257" s="13"/>
      <c r="BC1257" s="13"/>
      <c r="BE1257" s="13"/>
      <c r="BI1257" s="13"/>
    </row>
    <row r="1258" spans="15:61" x14ac:dyDescent="0.35">
      <c r="O1258" s="13"/>
      <c r="Q1258" s="13"/>
      <c r="S1258" s="13"/>
      <c r="U1258" s="13"/>
      <c r="W1258" s="20"/>
      <c r="Y1258" s="13"/>
      <c r="AA1258" s="13"/>
      <c r="AE1258" s="13"/>
      <c r="AI1258" s="24"/>
      <c r="AJ1258" s="1"/>
      <c r="AK1258" s="13"/>
      <c r="AL1258" s="1"/>
      <c r="AM1258" s="13"/>
      <c r="AN1258" s="13"/>
      <c r="AO1258" s="13"/>
      <c r="AQ1258" s="13"/>
      <c r="AR1258" s="13"/>
      <c r="AS1258" s="13"/>
      <c r="AT1258" s="13"/>
      <c r="AU1258" s="13"/>
      <c r="AW1258" s="13"/>
      <c r="AY1258" s="13"/>
      <c r="BA1258" s="13"/>
      <c r="BC1258" s="13"/>
      <c r="BE1258" s="13"/>
      <c r="BI1258" s="13"/>
    </row>
    <row r="1259" spans="15:61" x14ac:dyDescent="0.35">
      <c r="O1259" s="13"/>
      <c r="Q1259" s="13"/>
      <c r="S1259" s="13"/>
      <c r="U1259" s="13"/>
      <c r="W1259" s="20"/>
      <c r="Y1259" s="13"/>
      <c r="AA1259" s="13"/>
      <c r="AE1259" s="13"/>
      <c r="AI1259" s="24"/>
      <c r="AJ1259" s="1"/>
      <c r="AK1259" s="13"/>
      <c r="AL1259" s="1"/>
      <c r="AM1259" s="13"/>
      <c r="AN1259" s="13"/>
      <c r="AO1259" s="13"/>
      <c r="AQ1259" s="13"/>
      <c r="AR1259" s="13"/>
      <c r="AS1259" s="13"/>
      <c r="AT1259" s="13"/>
      <c r="AU1259" s="13"/>
      <c r="AW1259" s="13"/>
      <c r="AY1259" s="13"/>
      <c r="BA1259" s="13"/>
      <c r="BC1259" s="13"/>
      <c r="BE1259" s="13"/>
      <c r="BI1259" s="13"/>
    </row>
    <row r="1260" spans="15:61" x14ac:dyDescent="0.35">
      <c r="O1260" s="13"/>
      <c r="Q1260" s="13"/>
      <c r="S1260" s="13"/>
      <c r="U1260" s="13"/>
      <c r="W1260" s="20"/>
      <c r="Y1260" s="13"/>
      <c r="AA1260" s="13"/>
      <c r="AE1260" s="13"/>
      <c r="AI1260" s="24"/>
      <c r="AJ1260" s="1"/>
      <c r="AK1260" s="13"/>
      <c r="AL1260" s="1"/>
      <c r="AM1260" s="13"/>
      <c r="AN1260" s="13"/>
      <c r="AO1260" s="13"/>
      <c r="AQ1260" s="13"/>
      <c r="AR1260" s="13"/>
      <c r="AS1260" s="13"/>
      <c r="AT1260" s="13"/>
      <c r="AU1260" s="13"/>
      <c r="AW1260" s="13"/>
      <c r="AY1260" s="13"/>
      <c r="BA1260" s="13"/>
      <c r="BC1260" s="13"/>
      <c r="BE1260" s="13"/>
      <c r="BI1260" s="13"/>
    </row>
    <row r="1261" spans="15:61" x14ac:dyDescent="0.35">
      <c r="O1261" s="13"/>
      <c r="Q1261" s="13"/>
      <c r="S1261" s="13"/>
      <c r="U1261" s="13"/>
      <c r="W1261" s="20"/>
      <c r="Y1261" s="13"/>
      <c r="AA1261" s="13"/>
      <c r="AE1261" s="13"/>
      <c r="AI1261" s="24"/>
      <c r="AJ1261" s="1"/>
      <c r="AK1261" s="13"/>
      <c r="AL1261" s="1"/>
      <c r="AM1261" s="13"/>
      <c r="AN1261" s="13"/>
      <c r="AO1261" s="13"/>
      <c r="AQ1261" s="13"/>
      <c r="AR1261" s="13"/>
      <c r="AS1261" s="13"/>
      <c r="AT1261" s="13"/>
      <c r="AU1261" s="13"/>
      <c r="AW1261" s="13"/>
      <c r="AY1261" s="13"/>
      <c r="BA1261" s="13"/>
      <c r="BC1261" s="13"/>
      <c r="BE1261" s="13"/>
      <c r="BI1261" s="13"/>
    </row>
    <row r="1262" spans="15:61" x14ac:dyDescent="0.35">
      <c r="O1262" s="13"/>
      <c r="Q1262" s="13"/>
      <c r="S1262" s="13"/>
      <c r="U1262" s="13"/>
      <c r="W1262" s="20"/>
      <c r="Y1262" s="13"/>
      <c r="AA1262" s="13"/>
      <c r="AE1262" s="13"/>
      <c r="AI1262" s="24"/>
      <c r="AJ1262" s="1"/>
      <c r="AK1262" s="13"/>
      <c r="AL1262" s="1"/>
      <c r="AM1262" s="13"/>
      <c r="AN1262" s="13"/>
      <c r="AO1262" s="13"/>
      <c r="AQ1262" s="13"/>
      <c r="AR1262" s="13"/>
      <c r="AS1262" s="13"/>
      <c r="AT1262" s="13"/>
      <c r="AU1262" s="13"/>
      <c r="AW1262" s="13"/>
      <c r="AY1262" s="13"/>
      <c r="BA1262" s="13"/>
      <c r="BC1262" s="13"/>
      <c r="BE1262" s="13"/>
      <c r="BI1262" s="13"/>
    </row>
    <row r="1263" spans="15:61" x14ac:dyDescent="0.35">
      <c r="O1263" s="13"/>
      <c r="Q1263" s="13"/>
      <c r="S1263" s="13"/>
      <c r="U1263" s="13"/>
      <c r="W1263" s="20"/>
      <c r="Y1263" s="13"/>
      <c r="AA1263" s="13"/>
      <c r="AE1263" s="13"/>
      <c r="AI1263" s="24"/>
      <c r="AJ1263" s="1"/>
      <c r="AK1263" s="13"/>
      <c r="AL1263" s="1"/>
      <c r="AM1263" s="13"/>
      <c r="AN1263" s="13"/>
      <c r="AO1263" s="13"/>
      <c r="AQ1263" s="13"/>
      <c r="AR1263" s="13"/>
      <c r="AS1263" s="13"/>
      <c r="AT1263" s="13"/>
      <c r="AU1263" s="13"/>
      <c r="AW1263" s="13"/>
      <c r="AY1263" s="13"/>
      <c r="BA1263" s="13"/>
      <c r="BC1263" s="13"/>
      <c r="BE1263" s="13"/>
      <c r="BI1263" s="13"/>
    </row>
    <row r="1264" spans="15:61" x14ac:dyDescent="0.35">
      <c r="O1264" s="13"/>
      <c r="Q1264" s="13"/>
      <c r="S1264" s="13"/>
      <c r="U1264" s="13"/>
      <c r="W1264" s="20"/>
      <c r="Y1264" s="13"/>
      <c r="AA1264" s="13"/>
      <c r="AE1264" s="13"/>
      <c r="AI1264" s="24"/>
      <c r="AJ1264" s="1"/>
      <c r="AK1264" s="13"/>
      <c r="AL1264" s="1"/>
      <c r="AM1264" s="13"/>
      <c r="AN1264" s="13"/>
      <c r="AO1264" s="13"/>
      <c r="AQ1264" s="13"/>
      <c r="AR1264" s="13"/>
      <c r="AS1264" s="13"/>
      <c r="AT1264" s="13"/>
      <c r="AU1264" s="13"/>
      <c r="AW1264" s="13"/>
      <c r="AY1264" s="13"/>
      <c r="BA1264" s="13"/>
      <c r="BC1264" s="13"/>
      <c r="BE1264" s="13"/>
      <c r="BI1264" s="13"/>
    </row>
    <row r="1265" spans="15:61" x14ac:dyDescent="0.35">
      <c r="O1265" s="13"/>
      <c r="Q1265" s="13"/>
      <c r="S1265" s="13"/>
      <c r="U1265" s="13"/>
      <c r="W1265" s="20"/>
      <c r="Y1265" s="13"/>
      <c r="AA1265" s="13"/>
      <c r="AE1265" s="13"/>
      <c r="AI1265" s="24"/>
      <c r="AJ1265" s="1"/>
      <c r="AK1265" s="13"/>
      <c r="AL1265" s="1"/>
      <c r="AM1265" s="13"/>
      <c r="AN1265" s="13"/>
      <c r="AO1265" s="13"/>
      <c r="AQ1265" s="13"/>
      <c r="AR1265" s="13"/>
      <c r="AS1265" s="13"/>
      <c r="AT1265" s="13"/>
      <c r="AU1265" s="13"/>
      <c r="AW1265" s="13"/>
      <c r="AY1265" s="13"/>
      <c r="BA1265" s="13"/>
      <c r="BC1265" s="13"/>
      <c r="BE1265" s="13"/>
      <c r="BI1265" s="13"/>
    </row>
    <row r="1266" spans="15:61" x14ac:dyDescent="0.35">
      <c r="O1266" s="13"/>
      <c r="Q1266" s="13"/>
      <c r="S1266" s="13"/>
      <c r="U1266" s="13"/>
      <c r="W1266" s="20"/>
      <c r="Y1266" s="13"/>
      <c r="AA1266" s="13"/>
      <c r="AE1266" s="13"/>
      <c r="AI1266" s="24"/>
      <c r="AJ1266" s="1"/>
      <c r="AK1266" s="13"/>
      <c r="AL1266" s="1"/>
      <c r="AM1266" s="13"/>
      <c r="AN1266" s="13"/>
      <c r="AO1266" s="13"/>
      <c r="AQ1266" s="13"/>
      <c r="AR1266" s="13"/>
      <c r="AS1266" s="13"/>
      <c r="AT1266" s="13"/>
      <c r="AU1266" s="13"/>
      <c r="AW1266" s="13"/>
      <c r="AY1266" s="13"/>
      <c r="BA1266" s="13"/>
      <c r="BC1266" s="13"/>
      <c r="BE1266" s="13"/>
      <c r="BI1266" s="13"/>
    </row>
    <row r="1267" spans="15:61" x14ac:dyDescent="0.35">
      <c r="O1267" s="13"/>
      <c r="Q1267" s="13"/>
      <c r="S1267" s="13"/>
      <c r="U1267" s="13"/>
      <c r="W1267" s="20"/>
      <c r="Y1267" s="13"/>
      <c r="AA1267" s="13"/>
      <c r="AE1267" s="13"/>
      <c r="AI1267" s="24"/>
      <c r="AJ1267" s="1"/>
      <c r="AK1267" s="13"/>
      <c r="AL1267" s="1"/>
      <c r="AM1267" s="13"/>
      <c r="AN1267" s="13"/>
      <c r="AO1267" s="13"/>
      <c r="AQ1267" s="13"/>
      <c r="AR1267" s="13"/>
      <c r="AS1267" s="13"/>
      <c r="AT1267" s="13"/>
      <c r="AU1267" s="13"/>
      <c r="AW1267" s="13"/>
      <c r="AY1267" s="13"/>
      <c r="BA1267" s="13"/>
      <c r="BC1267" s="13"/>
      <c r="BE1267" s="13"/>
      <c r="BI1267" s="13"/>
    </row>
    <row r="1268" spans="15:61" x14ac:dyDescent="0.35">
      <c r="O1268" s="13"/>
      <c r="Q1268" s="13"/>
      <c r="S1268" s="13"/>
      <c r="U1268" s="13"/>
      <c r="W1268" s="20"/>
      <c r="Y1268" s="13"/>
      <c r="AA1268" s="13"/>
      <c r="AE1268" s="13"/>
      <c r="AI1268" s="24"/>
      <c r="AJ1268" s="1"/>
      <c r="AK1268" s="13"/>
      <c r="AL1268" s="1"/>
      <c r="AM1268" s="13"/>
      <c r="AN1268" s="13"/>
      <c r="AO1268" s="13"/>
      <c r="AQ1268" s="13"/>
      <c r="AR1268" s="13"/>
      <c r="AS1268" s="13"/>
      <c r="AT1268" s="13"/>
      <c r="AU1268" s="13"/>
      <c r="AW1268" s="13"/>
      <c r="AY1268" s="13"/>
      <c r="BA1268" s="13"/>
      <c r="BC1268" s="13"/>
      <c r="BE1268" s="13"/>
      <c r="BI1268" s="13"/>
    </row>
    <row r="1269" spans="15:61" x14ac:dyDescent="0.35">
      <c r="O1269" s="13"/>
      <c r="Q1269" s="13"/>
      <c r="S1269" s="13"/>
      <c r="U1269" s="13"/>
      <c r="W1269" s="20"/>
      <c r="Y1269" s="13"/>
      <c r="AA1269" s="13"/>
      <c r="AE1269" s="13"/>
      <c r="AI1269" s="24"/>
      <c r="AJ1269" s="1"/>
      <c r="AK1269" s="13"/>
      <c r="AL1269" s="1"/>
      <c r="AM1269" s="13"/>
      <c r="AN1269" s="13"/>
      <c r="AO1269" s="13"/>
      <c r="AQ1269" s="13"/>
      <c r="AR1269" s="13"/>
      <c r="AS1269" s="13"/>
      <c r="AT1269" s="13"/>
      <c r="AU1269" s="13"/>
      <c r="AW1269" s="13"/>
      <c r="AY1269" s="13"/>
      <c r="BA1269" s="13"/>
      <c r="BC1269" s="13"/>
      <c r="BE1269" s="13"/>
      <c r="BI1269" s="13"/>
    </row>
    <row r="1270" spans="15:61" x14ac:dyDescent="0.35">
      <c r="O1270" s="13"/>
      <c r="Q1270" s="13"/>
      <c r="S1270" s="13"/>
      <c r="U1270" s="13"/>
      <c r="W1270" s="20"/>
      <c r="Y1270" s="13"/>
      <c r="AA1270" s="13"/>
      <c r="AE1270" s="13"/>
      <c r="AI1270" s="24"/>
      <c r="AJ1270" s="1"/>
      <c r="AK1270" s="13"/>
      <c r="AL1270" s="1"/>
      <c r="AM1270" s="13"/>
      <c r="AN1270" s="13"/>
      <c r="AO1270" s="13"/>
      <c r="AQ1270" s="13"/>
      <c r="AR1270" s="13"/>
      <c r="AS1270" s="13"/>
      <c r="AT1270" s="13"/>
      <c r="AU1270" s="13"/>
      <c r="AW1270" s="13"/>
      <c r="AY1270" s="13"/>
      <c r="BA1270" s="13"/>
      <c r="BC1270" s="13"/>
      <c r="BE1270" s="13"/>
      <c r="BI1270" s="13"/>
    </row>
    <row r="1271" spans="15:61" x14ac:dyDescent="0.35">
      <c r="O1271" s="13"/>
      <c r="Q1271" s="13"/>
      <c r="S1271" s="13"/>
      <c r="U1271" s="13"/>
      <c r="W1271" s="20"/>
      <c r="Y1271" s="13"/>
      <c r="AA1271" s="13"/>
      <c r="AE1271" s="13"/>
      <c r="AI1271" s="24"/>
      <c r="AJ1271" s="1"/>
      <c r="AK1271" s="13"/>
      <c r="AL1271" s="1"/>
      <c r="AM1271" s="13"/>
      <c r="AN1271" s="13"/>
      <c r="AO1271" s="13"/>
      <c r="AQ1271" s="13"/>
      <c r="AR1271" s="13"/>
      <c r="AS1271" s="13"/>
      <c r="AT1271" s="13"/>
      <c r="AU1271" s="13"/>
      <c r="AW1271" s="13"/>
      <c r="AY1271" s="13"/>
      <c r="BA1271" s="13"/>
      <c r="BC1271" s="13"/>
      <c r="BE1271" s="13"/>
      <c r="BI1271" s="13"/>
    </row>
    <row r="1272" spans="15:61" x14ac:dyDescent="0.35">
      <c r="O1272" s="13"/>
      <c r="Q1272" s="13"/>
      <c r="S1272" s="13"/>
      <c r="U1272" s="13"/>
      <c r="W1272" s="20"/>
      <c r="Y1272" s="13"/>
      <c r="AA1272" s="13"/>
      <c r="AE1272" s="13"/>
      <c r="AI1272" s="24"/>
      <c r="AJ1272" s="1"/>
      <c r="AK1272" s="13"/>
      <c r="AL1272" s="1"/>
      <c r="AM1272" s="13"/>
      <c r="AN1272" s="13"/>
      <c r="AO1272" s="13"/>
      <c r="AQ1272" s="13"/>
      <c r="AR1272" s="13"/>
      <c r="AS1272" s="13"/>
      <c r="AT1272" s="13"/>
      <c r="AU1272" s="13"/>
      <c r="AW1272" s="13"/>
      <c r="AY1272" s="13"/>
      <c r="BA1272" s="13"/>
      <c r="BC1272" s="13"/>
      <c r="BE1272" s="13"/>
      <c r="BI1272" s="13"/>
    </row>
    <row r="1273" spans="15:61" x14ac:dyDescent="0.35">
      <c r="O1273" s="13"/>
      <c r="Q1273" s="13"/>
      <c r="S1273" s="13"/>
      <c r="U1273" s="13"/>
      <c r="W1273" s="20"/>
      <c r="Y1273" s="13"/>
      <c r="AA1273" s="13"/>
      <c r="AE1273" s="13"/>
      <c r="AI1273" s="24"/>
      <c r="AJ1273" s="1"/>
      <c r="AK1273" s="13"/>
      <c r="AL1273" s="1"/>
      <c r="AM1273" s="13"/>
      <c r="AN1273" s="13"/>
      <c r="AO1273" s="13"/>
      <c r="AQ1273" s="13"/>
      <c r="AR1273" s="13"/>
      <c r="AS1273" s="13"/>
      <c r="AT1273" s="13"/>
      <c r="AU1273" s="13"/>
      <c r="AW1273" s="13"/>
      <c r="AY1273" s="13"/>
      <c r="BA1273" s="13"/>
      <c r="BC1273" s="13"/>
      <c r="BE1273" s="13"/>
      <c r="BI1273" s="13"/>
    </row>
    <row r="1274" spans="15:61" x14ac:dyDescent="0.35">
      <c r="O1274" s="13"/>
      <c r="Q1274" s="13"/>
      <c r="S1274" s="13"/>
      <c r="U1274" s="13"/>
      <c r="W1274" s="20"/>
      <c r="Y1274" s="13"/>
      <c r="AA1274" s="13"/>
      <c r="AE1274" s="13"/>
      <c r="AI1274" s="24"/>
      <c r="AJ1274" s="1"/>
      <c r="AK1274" s="13"/>
      <c r="AL1274" s="1"/>
      <c r="AM1274" s="13"/>
      <c r="AN1274" s="13"/>
      <c r="AO1274" s="13"/>
      <c r="AQ1274" s="13"/>
      <c r="AR1274" s="13"/>
      <c r="AS1274" s="13"/>
      <c r="AT1274" s="13"/>
      <c r="AU1274" s="13"/>
      <c r="AW1274" s="13"/>
      <c r="AY1274" s="13"/>
      <c r="BA1274" s="13"/>
      <c r="BC1274" s="13"/>
      <c r="BE1274" s="13"/>
      <c r="BI1274" s="13"/>
    </row>
    <row r="1275" spans="15:61" x14ac:dyDescent="0.35">
      <c r="O1275" s="13"/>
      <c r="Q1275" s="13"/>
      <c r="S1275" s="13"/>
      <c r="U1275" s="13"/>
      <c r="W1275" s="20"/>
      <c r="Y1275" s="13"/>
      <c r="AA1275" s="13"/>
      <c r="AE1275" s="13"/>
      <c r="AI1275" s="24"/>
      <c r="AJ1275" s="1"/>
      <c r="AK1275" s="13"/>
      <c r="AL1275" s="1"/>
      <c r="AM1275" s="13"/>
      <c r="AN1275" s="13"/>
      <c r="AO1275" s="13"/>
      <c r="AQ1275" s="13"/>
      <c r="AR1275" s="13"/>
      <c r="AS1275" s="13"/>
      <c r="AT1275" s="13"/>
      <c r="AU1275" s="13"/>
      <c r="AW1275" s="13"/>
      <c r="AY1275" s="13"/>
      <c r="BA1275" s="13"/>
      <c r="BC1275" s="13"/>
      <c r="BE1275" s="13"/>
      <c r="BI1275" s="13"/>
    </row>
    <row r="1276" spans="15:61" x14ac:dyDescent="0.35">
      <c r="O1276" s="13"/>
      <c r="Q1276" s="13"/>
      <c r="S1276" s="13"/>
      <c r="U1276" s="13"/>
      <c r="W1276" s="20"/>
      <c r="Y1276" s="13"/>
      <c r="AA1276" s="13"/>
      <c r="AE1276" s="13"/>
      <c r="AI1276" s="24"/>
      <c r="AJ1276" s="1"/>
      <c r="AK1276" s="13"/>
      <c r="AL1276" s="1"/>
      <c r="AM1276" s="13"/>
      <c r="AN1276" s="13"/>
      <c r="AO1276" s="13"/>
      <c r="AQ1276" s="13"/>
      <c r="AR1276" s="13"/>
      <c r="AS1276" s="13"/>
      <c r="AT1276" s="13"/>
      <c r="AU1276" s="13"/>
      <c r="AW1276" s="13"/>
      <c r="AY1276" s="13"/>
      <c r="BA1276" s="13"/>
      <c r="BC1276" s="13"/>
      <c r="BE1276" s="13"/>
      <c r="BI1276" s="13"/>
    </row>
    <row r="1277" spans="15:61" x14ac:dyDescent="0.35">
      <c r="O1277" s="13"/>
      <c r="Q1277" s="13"/>
      <c r="S1277" s="13"/>
      <c r="U1277" s="13"/>
      <c r="W1277" s="20"/>
      <c r="Y1277" s="13"/>
      <c r="AA1277" s="13"/>
      <c r="AE1277" s="13"/>
      <c r="AI1277" s="24"/>
      <c r="AJ1277" s="1"/>
      <c r="AK1277" s="13"/>
      <c r="AL1277" s="1"/>
      <c r="AM1277" s="13"/>
      <c r="AN1277" s="13"/>
      <c r="AO1277" s="13"/>
      <c r="AQ1277" s="13"/>
      <c r="AR1277" s="13"/>
      <c r="AS1277" s="13"/>
      <c r="AT1277" s="13"/>
      <c r="AU1277" s="13"/>
      <c r="AW1277" s="13"/>
      <c r="AY1277" s="13"/>
      <c r="BA1277" s="13"/>
      <c r="BC1277" s="13"/>
      <c r="BE1277" s="13"/>
      <c r="BI1277" s="13"/>
    </row>
    <row r="1278" spans="15:61" x14ac:dyDescent="0.35">
      <c r="O1278" s="13"/>
      <c r="Q1278" s="13"/>
      <c r="S1278" s="13"/>
      <c r="U1278" s="13"/>
      <c r="W1278" s="20"/>
      <c r="Y1278" s="13"/>
      <c r="AA1278" s="13"/>
      <c r="AE1278" s="13"/>
      <c r="AI1278" s="24"/>
      <c r="AJ1278" s="1"/>
      <c r="AK1278" s="13"/>
      <c r="AL1278" s="1"/>
      <c r="AM1278" s="13"/>
      <c r="AN1278" s="13"/>
      <c r="AO1278" s="13"/>
      <c r="AQ1278" s="13"/>
      <c r="AR1278" s="13"/>
      <c r="AS1278" s="13"/>
      <c r="AT1278" s="13"/>
      <c r="AU1278" s="13"/>
      <c r="AW1278" s="13"/>
      <c r="AY1278" s="13"/>
      <c r="BA1278" s="13"/>
      <c r="BC1278" s="13"/>
      <c r="BE1278" s="13"/>
      <c r="BI1278" s="13"/>
    </row>
    <row r="1279" spans="15:61" x14ac:dyDescent="0.35">
      <c r="O1279" s="13"/>
      <c r="Q1279" s="13"/>
      <c r="S1279" s="13"/>
      <c r="U1279" s="13"/>
      <c r="W1279" s="20"/>
      <c r="Y1279" s="13"/>
      <c r="AA1279" s="13"/>
      <c r="AE1279" s="13"/>
      <c r="AI1279" s="24"/>
      <c r="AJ1279" s="1"/>
      <c r="AK1279" s="13"/>
      <c r="AL1279" s="1"/>
      <c r="AM1279" s="13"/>
      <c r="AN1279" s="13"/>
      <c r="AO1279" s="13"/>
      <c r="AQ1279" s="13"/>
      <c r="AR1279" s="13"/>
      <c r="AS1279" s="13"/>
      <c r="AT1279" s="13"/>
      <c r="AU1279" s="13"/>
      <c r="AW1279" s="13"/>
      <c r="AY1279" s="13"/>
      <c r="BA1279" s="13"/>
      <c r="BC1279" s="13"/>
      <c r="BE1279" s="13"/>
      <c r="BI1279" s="13"/>
    </row>
    <row r="1280" spans="15:61" x14ac:dyDescent="0.35">
      <c r="O1280" s="13"/>
      <c r="Q1280" s="13"/>
      <c r="S1280" s="13"/>
      <c r="U1280" s="13"/>
      <c r="W1280" s="20"/>
      <c r="Y1280" s="13"/>
      <c r="AA1280" s="13"/>
      <c r="AE1280" s="13"/>
      <c r="AI1280" s="24"/>
      <c r="AJ1280" s="1"/>
      <c r="AK1280" s="13"/>
      <c r="AL1280" s="1"/>
      <c r="AM1280" s="13"/>
      <c r="AN1280" s="13"/>
      <c r="AO1280" s="13"/>
      <c r="AQ1280" s="13"/>
      <c r="AR1280" s="13"/>
      <c r="AS1280" s="13"/>
      <c r="AT1280" s="13"/>
      <c r="AU1280" s="13"/>
      <c r="AW1280" s="13"/>
      <c r="AY1280" s="13"/>
      <c r="BA1280" s="13"/>
      <c r="BC1280" s="13"/>
      <c r="BE1280" s="13"/>
      <c r="BI1280" s="13"/>
    </row>
    <row r="1281" spans="15:61" x14ac:dyDescent="0.35">
      <c r="O1281" s="13"/>
      <c r="Q1281" s="13"/>
      <c r="S1281" s="13"/>
      <c r="U1281" s="13"/>
      <c r="W1281" s="20"/>
      <c r="Y1281" s="13"/>
      <c r="AA1281" s="13"/>
      <c r="AE1281" s="13"/>
      <c r="AI1281" s="24"/>
      <c r="AJ1281" s="1"/>
      <c r="AK1281" s="13"/>
      <c r="AL1281" s="1"/>
      <c r="AM1281" s="13"/>
      <c r="AN1281" s="13"/>
      <c r="AO1281" s="13"/>
      <c r="AQ1281" s="13"/>
      <c r="AR1281" s="13"/>
      <c r="AS1281" s="13"/>
      <c r="AT1281" s="13"/>
      <c r="AU1281" s="13"/>
      <c r="AW1281" s="13"/>
      <c r="AY1281" s="13"/>
      <c r="BA1281" s="13"/>
      <c r="BC1281" s="13"/>
      <c r="BE1281" s="13"/>
      <c r="BI1281" s="13"/>
    </row>
    <row r="1282" spans="15:61" x14ac:dyDescent="0.35">
      <c r="O1282" s="13"/>
      <c r="Q1282" s="13"/>
      <c r="S1282" s="13"/>
      <c r="U1282" s="13"/>
      <c r="W1282" s="20"/>
      <c r="Y1282" s="13"/>
      <c r="AA1282" s="13"/>
      <c r="AE1282" s="13"/>
      <c r="AI1282" s="24"/>
      <c r="AJ1282" s="1"/>
      <c r="AK1282" s="13"/>
      <c r="AL1282" s="1"/>
      <c r="AM1282" s="13"/>
      <c r="AN1282" s="13"/>
      <c r="AO1282" s="13"/>
      <c r="AQ1282" s="13"/>
      <c r="AR1282" s="13"/>
      <c r="AS1282" s="13"/>
      <c r="AT1282" s="13"/>
      <c r="AU1282" s="13"/>
      <c r="AW1282" s="13"/>
      <c r="AY1282" s="13"/>
      <c r="BA1282" s="13"/>
      <c r="BC1282" s="13"/>
      <c r="BE1282" s="13"/>
      <c r="BI1282" s="13"/>
    </row>
    <row r="1283" spans="15:61" x14ac:dyDescent="0.35">
      <c r="O1283" s="13"/>
      <c r="Q1283" s="13"/>
      <c r="S1283" s="13"/>
      <c r="U1283" s="13"/>
      <c r="W1283" s="20"/>
      <c r="Y1283" s="13"/>
      <c r="AA1283" s="13"/>
      <c r="AE1283" s="13"/>
      <c r="AI1283" s="24"/>
      <c r="AJ1283" s="1"/>
      <c r="AK1283" s="13"/>
      <c r="AL1283" s="1"/>
      <c r="AM1283" s="13"/>
      <c r="AN1283" s="13"/>
      <c r="AO1283" s="13"/>
      <c r="AQ1283" s="13"/>
      <c r="AR1283" s="13"/>
      <c r="AS1283" s="13"/>
      <c r="AT1283" s="13"/>
      <c r="AU1283" s="13"/>
      <c r="AW1283" s="13"/>
      <c r="AY1283" s="13"/>
      <c r="BA1283" s="13"/>
      <c r="BC1283" s="13"/>
      <c r="BE1283" s="13"/>
      <c r="BI1283" s="13"/>
    </row>
    <row r="1284" spans="15:61" x14ac:dyDescent="0.35">
      <c r="O1284" s="13"/>
      <c r="Q1284" s="13"/>
      <c r="S1284" s="13"/>
      <c r="U1284" s="13"/>
      <c r="W1284" s="20"/>
      <c r="Y1284" s="13"/>
      <c r="AA1284" s="13"/>
      <c r="AE1284" s="13"/>
      <c r="AI1284" s="24"/>
      <c r="AJ1284" s="1"/>
      <c r="AK1284" s="13"/>
      <c r="AL1284" s="1"/>
      <c r="AM1284" s="13"/>
      <c r="AN1284" s="13"/>
      <c r="AO1284" s="13"/>
      <c r="AQ1284" s="13"/>
      <c r="AR1284" s="13"/>
      <c r="AS1284" s="13"/>
      <c r="AT1284" s="13"/>
      <c r="AU1284" s="13"/>
      <c r="AW1284" s="13"/>
      <c r="AY1284" s="13"/>
      <c r="BA1284" s="13"/>
      <c r="BC1284" s="13"/>
      <c r="BE1284" s="13"/>
      <c r="BI1284" s="13"/>
    </row>
    <row r="1285" spans="15:61" x14ac:dyDescent="0.35">
      <c r="O1285" s="13"/>
      <c r="Q1285" s="13"/>
      <c r="S1285" s="13"/>
      <c r="U1285" s="13"/>
      <c r="W1285" s="20"/>
      <c r="Y1285" s="13"/>
      <c r="AA1285" s="13"/>
      <c r="AE1285" s="13"/>
      <c r="AI1285" s="24"/>
      <c r="AJ1285" s="1"/>
      <c r="AK1285" s="13"/>
      <c r="AL1285" s="1"/>
      <c r="AM1285" s="13"/>
      <c r="AN1285" s="13"/>
      <c r="AO1285" s="13"/>
      <c r="AQ1285" s="13"/>
      <c r="AR1285" s="13"/>
      <c r="AS1285" s="13"/>
      <c r="AT1285" s="13"/>
      <c r="AU1285" s="13"/>
      <c r="AW1285" s="13"/>
      <c r="AY1285" s="13"/>
      <c r="BA1285" s="13"/>
      <c r="BC1285" s="13"/>
      <c r="BE1285" s="13"/>
      <c r="BI1285" s="13"/>
    </row>
    <row r="1286" spans="15:61" x14ac:dyDescent="0.35">
      <c r="O1286" s="13"/>
      <c r="Q1286" s="13"/>
      <c r="S1286" s="13"/>
      <c r="U1286" s="13"/>
      <c r="W1286" s="20"/>
      <c r="Y1286" s="13"/>
      <c r="AA1286" s="13"/>
      <c r="AE1286" s="13"/>
      <c r="AI1286" s="24"/>
      <c r="AJ1286" s="1"/>
      <c r="AK1286" s="13"/>
      <c r="AL1286" s="1"/>
      <c r="AM1286" s="13"/>
      <c r="AN1286" s="13"/>
      <c r="AO1286" s="13"/>
      <c r="AQ1286" s="13"/>
      <c r="AR1286" s="13"/>
      <c r="AS1286" s="13"/>
      <c r="AT1286" s="13"/>
      <c r="AU1286" s="13"/>
      <c r="AW1286" s="13"/>
      <c r="AY1286" s="13"/>
      <c r="BA1286" s="13"/>
      <c r="BC1286" s="13"/>
      <c r="BE1286" s="13"/>
      <c r="BI1286" s="13"/>
    </row>
    <row r="1287" spans="15:61" x14ac:dyDescent="0.35">
      <c r="O1287" s="13"/>
      <c r="Q1287" s="13"/>
      <c r="S1287" s="13"/>
      <c r="U1287" s="13"/>
      <c r="W1287" s="20"/>
      <c r="Y1287" s="13"/>
      <c r="AA1287" s="13"/>
      <c r="AE1287" s="13"/>
      <c r="AI1287" s="24"/>
      <c r="AJ1287" s="1"/>
      <c r="AK1287" s="13"/>
      <c r="AL1287" s="1"/>
      <c r="AM1287" s="13"/>
      <c r="AN1287" s="13"/>
      <c r="AO1287" s="13"/>
      <c r="AQ1287" s="13"/>
      <c r="AR1287" s="13"/>
      <c r="AS1287" s="13"/>
      <c r="AT1287" s="13"/>
      <c r="AU1287" s="13"/>
      <c r="AW1287" s="13"/>
      <c r="AY1287" s="13"/>
      <c r="BA1287" s="13"/>
      <c r="BC1287" s="13"/>
      <c r="BE1287" s="13"/>
      <c r="BI1287" s="13"/>
    </row>
    <row r="1288" spans="15:61" x14ac:dyDescent="0.35">
      <c r="O1288" s="13"/>
      <c r="Q1288" s="13"/>
      <c r="S1288" s="13"/>
      <c r="U1288" s="13"/>
      <c r="W1288" s="20"/>
      <c r="Y1288" s="13"/>
      <c r="AA1288" s="13"/>
      <c r="AE1288" s="13"/>
      <c r="AI1288" s="24"/>
      <c r="AJ1288" s="1"/>
      <c r="AK1288" s="13"/>
      <c r="AL1288" s="1"/>
      <c r="AM1288" s="13"/>
      <c r="AN1288" s="13"/>
      <c r="AO1288" s="13"/>
      <c r="AQ1288" s="13"/>
      <c r="AR1288" s="13"/>
      <c r="AS1288" s="13"/>
      <c r="AT1288" s="13"/>
      <c r="AU1288" s="13"/>
      <c r="AW1288" s="13"/>
      <c r="AY1288" s="13"/>
      <c r="BA1288" s="13"/>
      <c r="BC1288" s="13"/>
      <c r="BE1288" s="13"/>
      <c r="BI1288" s="13"/>
    </row>
    <row r="1289" spans="15:61" x14ac:dyDescent="0.35">
      <c r="O1289" s="13"/>
      <c r="Q1289" s="13"/>
      <c r="S1289" s="13"/>
      <c r="U1289" s="13"/>
      <c r="W1289" s="20"/>
      <c r="Y1289" s="13"/>
      <c r="AA1289" s="13"/>
      <c r="AE1289" s="13"/>
      <c r="AI1289" s="24"/>
      <c r="AJ1289" s="1"/>
      <c r="AK1289" s="13"/>
      <c r="AL1289" s="1"/>
      <c r="AM1289" s="13"/>
      <c r="AN1289" s="13"/>
      <c r="AO1289" s="13"/>
      <c r="AQ1289" s="13"/>
      <c r="AR1289" s="13"/>
      <c r="AS1289" s="13"/>
      <c r="AT1289" s="13"/>
      <c r="AU1289" s="13"/>
      <c r="AW1289" s="13"/>
      <c r="AY1289" s="13"/>
      <c r="BA1289" s="13"/>
      <c r="BC1289" s="13"/>
      <c r="BE1289" s="13"/>
      <c r="BI1289" s="13"/>
    </row>
    <row r="1290" spans="15:61" x14ac:dyDescent="0.35">
      <c r="O1290" s="13"/>
      <c r="Q1290" s="13"/>
      <c r="S1290" s="13"/>
      <c r="U1290" s="13"/>
      <c r="W1290" s="20"/>
      <c r="Y1290" s="13"/>
      <c r="AA1290" s="13"/>
      <c r="AE1290" s="13"/>
      <c r="AI1290" s="24"/>
      <c r="AJ1290" s="1"/>
      <c r="AK1290" s="13"/>
      <c r="AL1290" s="1"/>
      <c r="AM1290" s="13"/>
      <c r="AN1290" s="13"/>
      <c r="AO1290" s="13"/>
      <c r="AQ1290" s="13"/>
      <c r="AR1290" s="13"/>
      <c r="AS1290" s="13"/>
      <c r="AT1290" s="13"/>
      <c r="AU1290" s="13"/>
      <c r="AW1290" s="13"/>
      <c r="AY1290" s="13"/>
      <c r="BA1290" s="13"/>
      <c r="BC1290" s="13"/>
      <c r="BE1290" s="13"/>
      <c r="BI1290" s="13"/>
    </row>
    <row r="1291" spans="15:61" x14ac:dyDescent="0.35">
      <c r="O1291" s="13"/>
      <c r="Q1291" s="13"/>
      <c r="S1291" s="13"/>
      <c r="U1291" s="13"/>
      <c r="W1291" s="20"/>
      <c r="Y1291" s="13"/>
      <c r="AA1291" s="13"/>
      <c r="AE1291" s="13"/>
      <c r="AI1291" s="24"/>
      <c r="AJ1291" s="1"/>
      <c r="AK1291" s="13"/>
      <c r="AL1291" s="1"/>
      <c r="AM1291" s="13"/>
      <c r="AN1291" s="13"/>
      <c r="AO1291" s="13"/>
      <c r="AQ1291" s="13"/>
      <c r="AR1291" s="13"/>
      <c r="AS1291" s="13"/>
      <c r="AT1291" s="13"/>
      <c r="AU1291" s="13"/>
      <c r="AW1291" s="13"/>
      <c r="AY1291" s="13"/>
      <c r="BA1291" s="13"/>
      <c r="BC1291" s="13"/>
      <c r="BE1291" s="13"/>
      <c r="BI1291" s="13"/>
    </row>
    <row r="1292" spans="15:61" x14ac:dyDescent="0.35">
      <c r="O1292" s="13"/>
      <c r="Q1292" s="13"/>
      <c r="S1292" s="13"/>
      <c r="U1292" s="13"/>
      <c r="W1292" s="20"/>
      <c r="Y1292" s="13"/>
      <c r="AA1292" s="13"/>
      <c r="AE1292" s="13"/>
      <c r="AI1292" s="24"/>
      <c r="AJ1292" s="1"/>
      <c r="AK1292" s="13"/>
      <c r="AL1292" s="1"/>
      <c r="AM1292" s="13"/>
      <c r="AN1292" s="13"/>
      <c r="AO1292" s="13"/>
      <c r="AQ1292" s="13"/>
      <c r="AR1292" s="13"/>
      <c r="AS1292" s="13"/>
      <c r="AT1292" s="13"/>
      <c r="AU1292" s="13"/>
      <c r="AW1292" s="13"/>
      <c r="AY1292" s="13"/>
      <c r="BA1292" s="13"/>
      <c r="BC1292" s="13"/>
      <c r="BE1292" s="13"/>
      <c r="BI1292" s="13"/>
    </row>
    <row r="1293" spans="15:61" x14ac:dyDescent="0.35">
      <c r="O1293" s="13"/>
      <c r="Q1293" s="13"/>
      <c r="S1293" s="13"/>
      <c r="U1293" s="13"/>
      <c r="W1293" s="20"/>
      <c r="Y1293" s="13"/>
      <c r="AA1293" s="13"/>
      <c r="AE1293" s="13"/>
      <c r="AI1293" s="24"/>
      <c r="AJ1293" s="1"/>
      <c r="AK1293" s="13"/>
      <c r="AL1293" s="1"/>
      <c r="AM1293" s="13"/>
      <c r="AN1293" s="13"/>
      <c r="AO1293" s="13"/>
      <c r="AQ1293" s="13"/>
      <c r="AR1293" s="13"/>
      <c r="AS1293" s="13"/>
      <c r="AT1293" s="13"/>
      <c r="AU1293" s="13"/>
      <c r="AW1293" s="13"/>
      <c r="AY1293" s="13"/>
      <c r="BA1293" s="13"/>
      <c r="BC1293" s="13"/>
      <c r="BE1293" s="13"/>
      <c r="BI1293" s="13"/>
    </row>
    <row r="1294" spans="15:61" x14ac:dyDescent="0.35">
      <c r="O1294" s="13"/>
      <c r="Q1294" s="13"/>
      <c r="S1294" s="13"/>
      <c r="U1294" s="13"/>
      <c r="W1294" s="20"/>
      <c r="Y1294" s="13"/>
      <c r="AA1294" s="13"/>
      <c r="AE1294" s="13"/>
      <c r="AI1294" s="24"/>
      <c r="AJ1294" s="1"/>
      <c r="AK1294" s="13"/>
      <c r="AL1294" s="1"/>
      <c r="AM1294" s="13"/>
      <c r="AN1294" s="13"/>
      <c r="AO1294" s="13"/>
      <c r="AQ1294" s="13"/>
      <c r="AR1294" s="13"/>
      <c r="AS1294" s="13"/>
      <c r="AT1294" s="13"/>
      <c r="AU1294" s="13"/>
      <c r="AW1294" s="13"/>
      <c r="AY1294" s="13"/>
      <c r="BA1294" s="13"/>
      <c r="BC1294" s="13"/>
      <c r="BE1294" s="13"/>
      <c r="BI1294" s="13"/>
    </row>
    <row r="1295" spans="15:61" x14ac:dyDescent="0.35">
      <c r="O1295" s="13"/>
      <c r="Q1295" s="13"/>
      <c r="S1295" s="13"/>
      <c r="U1295" s="13"/>
      <c r="W1295" s="20"/>
      <c r="Y1295" s="13"/>
      <c r="AA1295" s="13"/>
      <c r="AE1295" s="13"/>
      <c r="AI1295" s="24"/>
      <c r="AJ1295" s="1"/>
      <c r="AK1295" s="13"/>
      <c r="AL1295" s="1"/>
      <c r="AM1295" s="13"/>
      <c r="AN1295" s="13"/>
      <c r="AO1295" s="13"/>
      <c r="AQ1295" s="13"/>
      <c r="AR1295" s="13"/>
      <c r="AS1295" s="13"/>
      <c r="AT1295" s="13"/>
      <c r="AU1295" s="13"/>
      <c r="AW1295" s="13"/>
      <c r="AY1295" s="13"/>
      <c r="BA1295" s="13"/>
      <c r="BC1295" s="13"/>
      <c r="BE1295" s="13"/>
      <c r="BI1295" s="13"/>
    </row>
    <row r="1296" spans="15:61" x14ac:dyDescent="0.35">
      <c r="O1296" s="13"/>
      <c r="Q1296" s="13"/>
      <c r="S1296" s="13"/>
      <c r="U1296" s="13"/>
      <c r="W1296" s="20"/>
      <c r="Y1296" s="13"/>
      <c r="AA1296" s="13"/>
      <c r="AE1296" s="13"/>
      <c r="AI1296" s="24"/>
      <c r="AJ1296" s="1"/>
      <c r="AK1296" s="13"/>
      <c r="AL1296" s="1"/>
      <c r="AM1296" s="13"/>
      <c r="AN1296" s="13"/>
      <c r="AO1296" s="13"/>
      <c r="AQ1296" s="13"/>
      <c r="AR1296" s="13"/>
      <c r="AS1296" s="13"/>
      <c r="AT1296" s="13"/>
      <c r="AU1296" s="13"/>
      <c r="AW1296" s="13"/>
      <c r="AY1296" s="13"/>
      <c r="BA1296" s="13"/>
      <c r="BC1296" s="13"/>
      <c r="BE1296" s="13"/>
      <c r="BI1296" s="13"/>
    </row>
    <row r="1297" spans="15:61" x14ac:dyDescent="0.35">
      <c r="O1297" s="13"/>
      <c r="Q1297" s="13"/>
      <c r="S1297" s="13"/>
      <c r="U1297" s="13"/>
      <c r="W1297" s="20"/>
      <c r="Y1297" s="13"/>
      <c r="AA1297" s="13"/>
      <c r="AE1297" s="13"/>
      <c r="AI1297" s="24"/>
      <c r="AJ1297" s="1"/>
      <c r="AK1297" s="13"/>
      <c r="AL1297" s="1"/>
      <c r="AM1297" s="13"/>
      <c r="AN1297" s="13"/>
      <c r="AO1297" s="13"/>
      <c r="AQ1297" s="13"/>
      <c r="AR1297" s="13"/>
      <c r="AS1297" s="13"/>
      <c r="AT1297" s="13"/>
      <c r="AU1297" s="13"/>
      <c r="AW1297" s="13"/>
      <c r="AY1297" s="13"/>
      <c r="BA1297" s="13"/>
      <c r="BC1297" s="13"/>
      <c r="BE1297" s="13"/>
      <c r="BI1297" s="13"/>
    </row>
    <row r="1298" spans="15:61" x14ac:dyDescent="0.35">
      <c r="O1298" s="13"/>
      <c r="Q1298" s="13"/>
      <c r="S1298" s="13"/>
      <c r="U1298" s="13"/>
      <c r="W1298" s="20"/>
      <c r="Y1298" s="13"/>
      <c r="AA1298" s="13"/>
      <c r="AE1298" s="13"/>
      <c r="AI1298" s="24"/>
      <c r="AJ1298" s="1"/>
      <c r="AK1298" s="13"/>
      <c r="AL1298" s="1"/>
      <c r="AM1298" s="13"/>
      <c r="AN1298" s="13"/>
      <c r="AO1298" s="13"/>
      <c r="AQ1298" s="13"/>
      <c r="AR1298" s="13"/>
      <c r="AS1298" s="13"/>
      <c r="AT1298" s="13"/>
      <c r="AU1298" s="13"/>
      <c r="AW1298" s="13"/>
      <c r="AY1298" s="13"/>
      <c r="BA1298" s="13"/>
      <c r="BC1298" s="13"/>
      <c r="BE1298" s="13"/>
      <c r="BI1298" s="13"/>
    </row>
    <row r="1299" spans="15:61" x14ac:dyDescent="0.35">
      <c r="O1299" s="13"/>
      <c r="Q1299" s="13"/>
      <c r="S1299" s="13"/>
      <c r="U1299" s="13"/>
      <c r="W1299" s="20"/>
      <c r="Y1299" s="13"/>
      <c r="AA1299" s="13"/>
      <c r="AE1299" s="13"/>
      <c r="AI1299" s="24"/>
      <c r="AJ1299" s="1"/>
      <c r="AK1299" s="13"/>
      <c r="AL1299" s="1"/>
      <c r="AM1299" s="13"/>
      <c r="AN1299" s="13"/>
      <c r="AO1299" s="13"/>
      <c r="AQ1299" s="13"/>
      <c r="AR1299" s="13"/>
      <c r="AS1299" s="13"/>
      <c r="AT1299" s="13"/>
      <c r="AU1299" s="13"/>
      <c r="AW1299" s="13"/>
      <c r="AY1299" s="13"/>
      <c r="BA1299" s="13"/>
      <c r="BC1299" s="13"/>
      <c r="BE1299" s="13"/>
      <c r="BI1299" s="13"/>
    </row>
    <row r="1300" spans="15:61" x14ac:dyDescent="0.35">
      <c r="O1300" s="13"/>
      <c r="Q1300" s="13"/>
      <c r="S1300" s="13"/>
      <c r="U1300" s="13"/>
      <c r="W1300" s="20"/>
      <c r="Y1300" s="13"/>
      <c r="AA1300" s="13"/>
      <c r="AE1300" s="13"/>
      <c r="AI1300" s="24"/>
      <c r="AJ1300" s="1"/>
      <c r="AK1300" s="13"/>
      <c r="AL1300" s="1"/>
      <c r="AM1300" s="13"/>
      <c r="AN1300" s="13"/>
      <c r="AO1300" s="13"/>
      <c r="AQ1300" s="13"/>
      <c r="AR1300" s="13"/>
      <c r="AS1300" s="13"/>
      <c r="AT1300" s="13"/>
      <c r="AU1300" s="13"/>
      <c r="AW1300" s="13"/>
      <c r="AY1300" s="13"/>
      <c r="BA1300" s="13"/>
      <c r="BC1300" s="13"/>
      <c r="BE1300" s="13"/>
      <c r="BI1300" s="13"/>
    </row>
    <row r="1301" spans="15:61" x14ac:dyDescent="0.35">
      <c r="O1301" s="13"/>
      <c r="Q1301" s="13"/>
      <c r="S1301" s="13"/>
      <c r="U1301" s="13"/>
      <c r="W1301" s="20"/>
      <c r="Y1301" s="13"/>
      <c r="AA1301" s="13"/>
      <c r="AE1301" s="13"/>
      <c r="AI1301" s="24"/>
      <c r="AJ1301" s="1"/>
      <c r="AK1301" s="13"/>
      <c r="AL1301" s="1"/>
      <c r="AM1301" s="13"/>
      <c r="AN1301" s="13"/>
      <c r="AO1301" s="13"/>
      <c r="AQ1301" s="13"/>
      <c r="AR1301" s="13"/>
      <c r="AS1301" s="13"/>
      <c r="AT1301" s="13"/>
      <c r="AU1301" s="13"/>
      <c r="AW1301" s="13"/>
      <c r="AY1301" s="13"/>
      <c r="BA1301" s="13"/>
      <c r="BC1301" s="13"/>
      <c r="BE1301" s="13"/>
      <c r="BI1301" s="13"/>
    </row>
    <row r="1302" spans="15:61" x14ac:dyDescent="0.35">
      <c r="O1302" s="13"/>
      <c r="Q1302" s="13"/>
      <c r="S1302" s="13"/>
      <c r="U1302" s="13"/>
      <c r="W1302" s="20"/>
      <c r="Y1302" s="13"/>
      <c r="AA1302" s="13"/>
      <c r="AE1302" s="13"/>
      <c r="AI1302" s="24"/>
      <c r="AJ1302" s="1"/>
      <c r="AK1302" s="13"/>
      <c r="AL1302" s="1"/>
      <c r="AM1302" s="13"/>
      <c r="AN1302" s="13"/>
      <c r="AO1302" s="13"/>
      <c r="AQ1302" s="13"/>
      <c r="AR1302" s="13"/>
      <c r="AS1302" s="13"/>
      <c r="AT1302" s="13"/>
      <c r="AU1302" s="13"/>
      <c r="AW1302" s="13"/>
      <c r="AY1302" s="13"/>
      <c r="BA1302" s="13"/>
      <c r="BC1302" s="13"/>
      <c r="BE1302" s="13"/>
      <c r="BI1302" s="13"/>
    </row>
    <row r="1303" spans="15:61" x14ac:dyDescent="0.35">
      <c r="O1303" s="13"/>
      <c r="Q1303" s="13"/>
      <c r="S1303" s="13"/>
      <c r="U1303" s="13"/>
      <c r="W1303" s="20"/>
      <c r="Y1303" s="13"/>
      <c r="AA1303" s="13"/>
      <c r="AE1303" s="13"/>
      <c r="AI1303" s="24"/>
      <c r="AJ1303" s="1"/>
      <c r="AK1303" s="13"/>
      <c r="AL1303" s="1"/>
      <c r="AM1303" s="13"/>
      <c r="AN1303" s="13"/>
      <c r="AO1303" s="13"/>
      <c r="AQ1303" s="13"/>
      <c r="AR1303" s="13"/>
      <c r="AS1303" s="13"/>
      <c r="AT1303" s="13"/>
      <c r="AU1303" s="13"/>
      <c r="AW1303" s="13"/>
      <c r="AY1303" s="13"/>
      <c r="BA1303" s="13"/>
      <c r="BC1303" s="13"/>
      <c r="BE1303" s="13"/>
      <c r="BI1303" s="13"/>
    </row>
    <row r="1304" spans="15:61" x14ac:dyDescent="0.35">
      <c r="O1304" s="13"/>
      <c r="Q1304" s="13"/>
      <c r="S1304" s="13"/>
      <c r="U1304" s="13"/>
      <c r="W1304" s="20"/>
      <c r="Y1304" s="13"/>
      <c r="AA1304" s="13"/>
      <c r="AE1304" s="13"/>
      <c r="AI1304" s="24"/>
      <c r="AJ1304" s="1"/>
      <c r="AK1304" s="13"/>
      <c r="AL1304" s="1"/>
      <c r="AM1304" s="13"/>
      <c r="AN1304" s="13"/>
      <c r="AO1304" s="13"/>
      <c r="AQ1304" s="13"/>
      <c r="AR1304" s="13"/>
      <c r="AS1304" s="13"/>
      <c r="AT1304" s="13"/>
      <c r="AU1304" s="13"/>
      <c r="AW1304" s="13"/>
      <c r="AY1304" s="13"/>
      <c r="BA1304" s="13"/>
      <c r="BC1304" s="13"/>
      <c r="BE1304" s="13"/>
      <c r="BI1304" s="13"/>
    </row>
    <row r="1305" spans="15:61" x14ac:dyDescent="0.35">
      <c r="O1305" s="13"/>
      <c r="Q1305" s="13"/>
      <c r="S1305" s="13"/>
      <c r="U1305" s="13"/>
      <c r="W1305" s="20"/>
      <c r="Y1305" s="13"/>
      <c r="AA1305" s="13"/>
      <c r="AE1305" s="13"/>
      <c r="AI1305" s="24"/>
      <c r="AJ1305" s="1"/>
      <c r="AK1305" s="13"/>
      <c r="AL1305" s="1"/>
      <c r="AM1305" s="13"/>
      <c r="AN1305" s="13"/>
      <c r="AO1305" s="13"/>
      <c r="AQ1305" s="13"/>
      <c r="AR1305" s="13"/>
      <c r="AS1305" s="13"/>
      <c r="AT1305" s="13"/>
      <c r="AU1305" s="13"/>
      <c r="AW1305" s="13"/>
      <c r="AY1305" s="13"/>
      <c r="BA1305" s="13"/>
      <c r="BC1305" s="13"/>
      <c r="BE1305" s="13"/>
      <c r="BI1305" s="13"/>
    </row>
    <row r="1306" spans="15:61" x14ac:dyDescent="0.35">
      <c r="O1306" s="13"/>
      <c r="Q1306" s="13"/>
      <c r="S1306" s="13"/>
      <c r="U1306" s="13"/>
      <c r="W1306" s="20"/>
      <c r="Y1306" s="13"/>
      <c r="AA1306" s="13"/>
      <c r="AE1306" s="13"/>
      <c r="AI1306" s="24"/>
      <c r="AJ1306" s="1"/>
      <c r="AK1306" s="13"/>
      <c r="AL1306" s="1"/>
      <c r="AM1306" s="13"/>
      <c r="AN1306" s="13"/>
      <c r="AO1306" s="13"/>
      <c r="AQ1306" s="13"/>
      <c r="AR1306" s="13"/>
      <c r="AS1306" s="13"/>
      <c r="AT1306" s="13"/>
      <c r="AU1306" s="13"/>
      <c r="AW1306" s="13"/>
      <c r="AY1306" s="13"/>
      <c r="BA1306" s="13"/>
      <c r="BC1306" s="13"/>
      <c r="BE1306" s="13"/>
      <c r="BI1306" s="13"/>
    </row>
    <row r="1307" spans="15:61" x14ac:dyDescent="0.35">
      <c r="O1307" s="13"/>
      <c r="Q1307" s="13"/>
      <c r="S1307" s="13"/>
      <c r="U1307" s="13"/>
      <c r="W1307" s="20"/>
      <c r="Y1307" s="13"/>
      <c r="AA1307" s="13"/>
      <c r="AE1307" s="13"/>
      <c r="AI1307" s="24"/>
      <c r="AJ1307" s="1"/>
      <c r="AK1307" s="13"/>
      <c r="AL1307" s="1"/>
      <c r="AM1307" s="13"/>
      <c r="AN1307" s="13"/>
      <c r="AO1307" s="13"/>
      <c r="AQ1307" s="13"/>
      <c r="AR1307" s="13"/>
      <c r="AS1307" s="13"/>
      <c r="AT1307" s="13"/>
      <c r="AU1307" s="13"/>
      <c r="AW1307" s="13"/>
      <c r="AY1307" s="13"/>
      <c r="BA1307" s="13"/>
      <c r="BC1307" s="13"/>
      <c r="BE1307" s="13"/>
      <c r="BI1307" s="13"/>
    </row>
    <row r="1308" spans="15:61" x14ac:dyDescent="0.35">
      <c r="O1308" s="13"/>
      <c r="Q1308" s="13"/>
      <c r="S1308" s="13"/>
      <c r="U1308" s="13"/>
      <c r="W1308" s="20"/>
      <c r="Y1308" s="13"/>
      <c r="AA1308" s="13"/>
      <c r="AE1308" s="13"/>
      <c r="AI1308" s="24"/>
      <c r="AJ1308" s="1"/>
      <c r="AK1308" s="13"/>
      <c r="AL1308" s="1"/>
      <c r="AM1308" s="13"/>
      <c r="AN1308" s="13"/>
      <c r="AO1308" s="13"/>
      <c r="AQ1308" s="13"/>
      <c r="AR1308" s="13"/>
      <c r="AS1308" s="13"/>
      <c r="AT1308" s="13"/>
      <c r="AU1308" s="13"/>
      <c r="AW1308" s="13"/>
      <c r="AY1308" s="13"/>
      <c r="BA1308" s="13"/>
      <c r="BC1308" s="13"/>
      <c r="BE1308" s="13"/>
      <c r="BI1308" s="13"/>
    </row>
    <row r="1309" spans="15:61" x14ac:dyDescent="0.35">
      <c r="O1309" s="13"/>
      <c r="Q1309" s="13"/>
      <c r="S1309" s="13"/>
      <c r="U1309" s="13"/>
      <c r="W1309" s="20"/>
      <c r="Y1309" s="13"/>
      <c r="AA1309" s="13"/>
      <c r="AE1309" s="13"/>
      <c r="AI1309" s="24"/>
      <c r="AJ1309" s="1"/>
      <c r="AK1309" s="13"/>
      <c r="AL1309" s="1"/>
      <c r="AM1309" s="13"/>
      <c r="AN1309" s="13"/>
      <c r="AO1309" s="13"/>
      <c r="AQ1309" s="13"/>
      <c r="AR1309" s="13"/>
      <c r="AS1309" s="13"/>
      <c r="AT1309" s="13"/>
      <c r="AU1309" s="13"/>
      <c r="AW1309" s="13"/>
      <c r="AY1309" s="13"/>
      <c r="BA1309" s="13"/>
      <c r="BC1309" s="13"/>
      <c r="BE1309" s="13"/>
      <c r="BI1309" s="13"/>
    </row>
    <row r="1310" spans="15:61" x14ac:dyDescent="0.35">
      <c r="O1310" s="13"/>
      <c r="Q1310" s="13"/>
      <c r="S1310" s="13"/>
      <c r="U1310" s="13"/>
      <c r="W1310" s="20"/>
      <c r="Y1310" s="13"/>
      <c r="AA1310" s="13"/>
      <c r="AE1310" s="13"/>
      <c r="AI1310" s="24"/>
      <c r="AJ1310" s="1"/>
      <c r="AK1310" s="13"/>
      <c r="AL1310" s="1"/>
      <c r="AM1310" s="13"/>
      <c r="AN1310" s="13"/>
      <c r="AO1310" s="13"/>
      <c r="AQ1310" s="13"/>
      <c r="AR1310" s="13"/>
      <c r="AS1310" s="13"/>
      <c r="AT1310" s="13"/>
      <c r="AU1310" s="13"/>
      <c r="AW1310" s="13"/>
      <c r="AY1310" s="13"/>
      <c r="BA1310" s="13"/>
      <c r="BC1310" s="13"/>
      <c r="BE1310" s="13"/>
      <c r="BI1310" s="13"/>
    </row>
    <row r="1311" spans="15:61" x14ac:dyDescent="0.35">
      <c r="O1311" s="13"/>
      <c r="Q1311" s="13"/>
      <c r="S1311" s="13"/>
      <c r="U1311" s="13"/>
      <c r="W1311" s="20"/>
      <c r="Y1311" s="13"/>
      <c r="AA1311" s="13"/>
      <c r="AE1311" s="13"/>
      <c r="AI1311" s="24"/>
      <c r="AJ1311" s="1"/>
      <c r="AK1311" s="13"/>
      <c r="AL1311" s="1"/>
      <c r="AM1311" s="13"/>
      <c r="AN1311" s="13"/>
      <c r="AO1311" s="13"/>
      <c r="AQ1311" s="13"/>
      <c r="AR1311" s="13"/>
      <c r="AS1311" s="13"/>
      <c r="AT1311" s="13"/>
      <c r="AU1311" s="13"/>
      <c r="AW1311" s="13"/>
      <c r="AY1311" s="13"/>
      <c r="BA1311" s="13"/>
      <c r="BC1311" s="13"/>
      <c r="BE1311" s="13"/>
      <c r="BI1311" s="13"/>
    </row>
    <row r="1312" spans="15:61" x14ac:dyDescent="0.35">
      <c r="O1312" s="13"/>
      <c r="Q1312" s="13"/>
      <c r="S1312" s="13"/>
      <c r="U1312" s="13"/>
      <c r="W1312" s="20"/>
      <c r="Y1312" s="13"/>
      <c r="AA1312" s="13"/>
      <c r="AE1312" s="13"/>
      <c r="AI1312" s="24"/>
      <c r="AJ1312" s="1"/>
      <c r="AK1312" s="13"/>
      <c r="AL1312" s="1"/>
      <c r="AM1312" s="13"/>
      <c r="AN1312" s="13"/>
      <c r="AO1312" s="13"/>
      <c r="AQ1312" s="13"/>
      <c r="AR1312" s="13"/>
      <c r="AS1312" s="13"/>
      <c r="AT1312" s="13"/>
      <c r="AU1312" s="13"/>
      <c r="AW1312" s="13"/>
      <c r="AY1312" s="13"/>
      <c r="BA1312" s="13"/>
      <c r="BC1312" s="13"/>
      <c r="BE1312" s="13"/>
      <c r="BI1312" s="13"/>
    </row>
    <row r="1313" spans="15:61" x14ac:dyDescent="0.35">
      <c r="O1313" s="13"/>
      <c r="Q1313" s="13"/>
      <c r="S1313" s="13"/>
      <c r="U1313" s="13"/>
      <c r="W1313" s="20"/>
      <c r="Y1313" s="13"/>
      <c r="AA1313" s="13"/>
      <c r="AE1313" s="13"/>
      <c r="AI1313" s="24"/>
      <c r="AJ1313" s="1"/>
      <c r="AK1313" s="13"/>
      <c r="AL1313" s="1"/>
      <c r="AM1313" s="13"/>
      <c r="AN1313" s="13"/>
      <c r="AO1313" s="13"/>
      <c r="AQ1313" s="13"/>
      <c r="AR1313" s="13"/>
      <c r="AS1313" s="13"/>
      <c r="AT1313" s="13"/>
      <c r="AU1313" s="13"/>
      <c r="AW1313" s="13"/>
      <c r="AY1313" s="13"/>
      <c r="BA1313" s="13"/>
      <c r="BC1313" s="13"/>
      <c r="BE1313" s="13"/>
      <c r="BI1313" s="13"/>
    </row>
    <row r="1314" spans="15:61" x14ac:dyDescent="0.35">
      <c r="O1314" s="13"/>
      <c r="Q1314" s="13"/>
      <c r="S1314" s="13"/>
      <c r="U1314" s="13"/>
      <c r="W1314" s="20"/>
      <c r="Y1314" s="13"/>
      <c r="AA1314" s="13"/>
      <c r="AE1314" s="13"/>
      <c r="AI1314" s="24"/>
      <c r="AJ1314" s="1"/>
      <c r="AK1314" s="13"/>
      <c r="AL1314" s="1"/>
      <c r="AM1314" s="13"/>
      <c r="AN1314" s="13"/>
      <c r="AO1314" s="13"/>
      <c r="AQ1314" s="13"/>
      <c r="AR1314" s="13"/>
      <c r="AS1314" s="13"/>
      <c r="AT1314" s="13"/>
      <c r="AU1314" s="13"/>
      <c r="AW1314" s="13"/>
      <c r="AY1314" s="13"/>
      <c r="BA1314" s="13"/>
      <c r="BC1314" s="13"/>
      <c r="BE1314" s="13"/>
      <c r="BI1314" s="13"/>
    </row>
    <row r="1315" spans="15:61" x14ac:dyDescent="0.35">
      <c r="O1315" s="13"/>
      <c r="Q1315" s="13"/>
      <c r="S1315" s="13"/>
      <c r="U1315" s="13"/>
      <c r="W1315" s="20"/>
      <c r="Y1315" s="13"/>
      <c r="AA1315" s="13"/>
      <c r="AE1315" s="13"/>
      <c r="AI1315" s="24"/>
      <c r="AJ1315" s="1"/>
      <c r="AK1315" s="13"/>
      <c r="AL1315" s="1"/>
      <c r="AM1315" s="13"/>
      <c r="AN1315" s="13"/>
      <c r="AO1315" s="13"/>
      <c r="AQ1315" s="13"/>
      <c r="AR1315" s="13"/>
      <c r="AS1315" s="13"/>
      <c r="AT1315" s="13"/>
      <c r="AU1315" s="13"/>
      <c r="AW1315" s="13"/>
      <c r="AY1315" s="13"/>
      <c r="BA1315" s="13"/>
      <c r="BC1315" s="13"/>
      <c r="BE1315" s="13"/>
      <c r="BI1315" s="13"/>
    </row>
    <row r="1316" spans="15:61" x14ac:dyDescent="0.35">
      <c r="O1316" s="13"/>
      <c r="Q1316" s="13"/>
      <c r="S1316" s="13"/>
      <c r="U1316" s="13"/>
      <c r="W1316" s="20"/>
      <c r="Y1316" s="13"/>
      <c r="AA1316" s="13"/>
      <c r="AE1316" s="13"/>
      <c r="AI1316" s="24"/>
      <c r="AJ1316" s="1"/>
      <c r="AK1316" s="13"/>
      <c r="AL1316" s="1"/>
      <c r="AM1316" s="13"/>
      <c r="AN1316" s="13"/>
      <c r="AO1316" s="13"/>
      <c r="AQ1316" s="13"/>
      <c r="AR1316" s="13"/>
      <c r="AS1316" s="13"/>
      <c r="AT1316" s="13"/>
      <c r="AU1316" s="13"/>
      <c r="AW1316" s="13"/>
      <c r="AY1316" s="13"/>
      <c r="BA1316" s="13"/>
      <c r="BC1316" s="13"/>
      <c r="BE1316" s="13"/>
      <c r="BI1316" s="13"/>
    </row>
    <row r="1317" spans="15:61" x14ac:dyDescent="0.35">
      <c r="O1317" s="13"/>
      <c r="Q1317" s="13"/>
      <c r="S1317" s="13"/>
      <c r="U1317" s="13"/>
      <c r="W1317" s="20"/>
      <c r="Y1317" s="13"/>
      <c r="AA1317" s="13"/>
      <c r="AE1317" s="13"/>
      <c r="AI1317" s="24"/>
      <c r="AJ1317" s="1"/>
      <c r="AK1317" s="13"/>
      <c r="AL1317" s="1"/>
      <c r="AM1317" s="13"/>
      <c r="AN1317" s="13"/>
      <c r="AO1317" s="13"/>
      <c r="AQ1317" s="13"/>
      <c r="AR1317" s="13"/>
      <c r="AS1317" s="13"/>
      <c r="AT1317" s="13"/>
      <c r="AU1317" s="13"/>
      <c r="AW1317" s="13"/>
      <c r="AY1317" s="13"/>
      <c r="BA1317" s="13"/>
      <c r="BC1317" s="13"/>
      <c r="BE1317" s="13"/>
      <c r="BI1317" s="13"/>
    </row>
    <row r="1318" spans="15:61" x14ac:dyDescent="0.35">
      <c r="O1318" s="13"/>
      <c r="Q1318" s="13"/>
      <c r="S1318" s="13"/>
      <c r="U1318" s="13"/>
      <c r="W1318" s="20"/>
      <c r="Y1318" s="13"/>
      <c r="AA1318" s="13"/>
      <c r="AE1318" s="13"/>
      <c r="AI1318" s="24"/>
      <c r="AJ1318" s="1"/>
      <c r="AK1318" s="13"/>
      <c r="AL1318" s="1"/>
      <c r="AM1318" s="13"/>
      <c r="AN1318" s="13"/>
      <c r="AO1318" s="13"/>
      <c r="AQ1318" s="13"/>
      <c r="AR1318" s="13"/>
      <c r="AS1318" s="13"/>
      <c r="AT1318" s="13"/>
      <c r="AU1318" s="13"/>
      <c r="AW1318" s="13"/>
      <c r="AY1318" s="13"/>
      <c r="BA1318" s="13"/>
      <c r="BC1318" s="13"/>
      <c r="BE1318" s="13"/>
      <c r="BI1318" s="13"/>
    </row>
    <row r="1319" spans="15:61" x14ac:dyDescent="0.35">
      <c r="O1319" s="13"/>
      <c r="Q1319" s="13"/>
      <c r="S1319" s="13"/>
      <c r="U1319" s="13"/>
      <c r="W1319" s="20"/>
      <c r="Y1319" s="13"/>
      <c r="AA1319" s="13"/>
      <c r="AE1319" s="13"/>
      <c r="AI1319" s="24"/>
      <c r="AJ1319" s="1"/>
      <c r="AK1319" s="13"/>
      <c r="AL1319" s="1"/>
      <c r="AM1319" s="13"/>
      <c r="AN1319" s="13"/>
      <c r="AO1319" s="13"/>
      <c r="AQ1319" s="13"/>
      <c r="AR1319" s="13"/>
      <c r="AS1319" s="13"/>
      <c r="AT1319" s="13"/>
      <c r="AU1319" s="13"/>
      <c r="AW1319" s="13"/>
      <c r="AY1319" s="13"/>
      <c r="BA1319" s="13"/>
      <c r="BC1319" s="13"/>
      <c r="BE1319" s="13"/>
      <c r="BI1319" s="13"/>
    </row>
    <row r="1320" spans="15:61" x14ac:dyDescent="0.35">
      <c r="O1320" s="13"/>
      <c r="Q1320" s="13"/>
      <c r="S1320" s="13"/>
      <c r="U1320" s="13"/>
      <c r="W1320" s="20"/>
      <c r="Y1320" s="13"/>
      <c r="AA1320" s="13"/>
      <c r="AE1320" s="13"/>
      <c r="AI1320" s="24"/>
      <c r="AJ1320" s="1"/>
      <c r="AK1320" s="13"/>
      <c r="AL1320" s="1"/>
      <c r="AM1320" s="13"/>
      <c r="AN1320" s="13"/>
      <c r="AO1320" s="13"/>
      <c r="AQ1320" s="13"/>
      <c r="AR1320" s="13"/>
      <c r="AS1320" s="13"/>
      <c r="AT1320" s="13"/>
      <c r="AU1320" s="13"/>
      <c r="AW1320" s="13"/>
      <c r="AY1320" s="13"/>
      <c r="BA1320" s="13"/>
      <c r="BC1320" s="13"/>
      <c r="BE1320" s="13"/>
      <c r="BI1320" s="13"/>
    </row>
    <row r="1321" spans="15:61" x14ac:dyDescent="0.35">
      <c r="O1321" s="13"/>
      <c r="Q1321" s="13"/>
      <c r="S1321" s="13"/>
      <c r="U1321" s="13"/>
      <c r="W1321" s="20"/>
      <c r="Y1321" s="13"/>
      <c r="AA1321" s="13"/>
      <c r="AE1321" s="13"/>
      <c r="AI1321" s="24"/>
      <c r="AJ1321" s="1"/>
      <c r="AK1321" s="13"/>
      <c r="AL1321" s="1"/>
      <c r="AM1321" s="13"/>
      <c r="AN1321" s="13"/>
      <c r="AO1321" s="13"/>
      <c r="AQ1321" s="13"/>
      <c r="AR1321" s="13"/>
      <c r="AS1321" s="13"/>
      <c r="AT1321" s="13"/>
      <c r="AU1321" s="13"/>
      <c r="AW1321" s="13"/>
      <c r="AY1321" s="13"/>
      <c r="BA1321" s="13"/>
      <c r="BC1321" s="13"/>
      <c r="BE1321" s="13"/>
      <c r="BI1321" s="13"/>
    </row>
    <row r="1322" spans="15:61" x14ac:dyDescent="0.35">
      <c r="O1322" s="13"/>
      <c r="Q1322" s="13"/>
      <c r="S1322" s="13"/>
      <c r="U1322" s="13"/>
      <c r="W1322" s="20"/>
      <c r="Y1322" s="13"/>
      <c r="AA1322" s="13"/>
      <c r="AE1322" s="13"/>
      <c r="AI1322" s="24"/>
      <c r="AJ1322" s="1"/>
      <c r="AK1322" s="13"/>
      <c r="AL1322" s="1"/>
      <c r="AM1322" s="13"/>
      <c r="AN1322" s="13"/>
      <c r="AO1322" s="13"/>
      <c r="AQ1322" s="13"/>
      <c r="AR1322" s="13"/>
      <c r="AS1322" s="13"/>
      <c r="AT1322" s="13"/>
      <c r="AU1322" s="13"/>
      <c r="AW1322" s="13"/>
      <c r="AY1322" s="13"/>
      <c r="BA1322" s="13"/>
      <c r="BC1322" s="13"/>
      <c r="BE1322" s="13"/>
      <c r="BI1322" s="13"/>
    </row>
    <row r="1323" spans="15:61" x14ac:dyDescent="0.35">
      <c r="O1323" s="13"/>
      <c r="Q1323" s="13"/>
      <c r="S1323" s="13"/>
      <c r="U1323" s="13"/>
      <c r="W1323" s="20"/>
      <c r="Y1323" s="13"/>
      <c r="AA1323" s="13"/>
      <c r="AE1323" s="13"/>
      <c r="AI1323" s="24"/>
      <c r="AJ1323" s="1"/>
      <c r="AK1323" s="13"/>
      <c r="AL1323" s="1"/>
      <c r="AM1323" s="13"/>
      <c r="AN1323" s="13"/>
      <c r="AO1323" s="13"/>
      <c r="AQ1323" s="13"/>
      <c r="AR1323" s="13"/>
      <c r="AS1323" s="13"/>
      <c r="AT1323" s="13"/>
      <c r="AU1323" s="13"/>
      <c r="AW1323" s="13"/>
      <c r="AY1323" s="13"/>
      <c r="BA1323" s="13"/>
      <c r="BC1323" s="13"/>
      <c r="BE1323" s="13"/>
      <c r="BI1323" s="13"/>
    </row>
    <row r="1324" spans="15:61" x14ac:dyDescent="0.35">
      <c r="O1324" s="13"/>
      <c r="Q1324" s="13"/>
      <c r="S1324" s="13"/>
      <c r="U1324" s="13"/>
      <c r="W1324" s="20"/>
      <c r="Y1324" s="13"/>
      <c r="AA1324" s="13"/>
      <c r="AE1324" s="13"/>
      <c r="AI1324" s="24"/>
      <c r="AJ1324" s="1"/>
      <c r="AK1324" s="13"/>
      <c r="AL1324" s="1"/>
      <c r="AM1324" s="13"/>
      <c r="AN1324" s="13"/>
      <c r="AO1324" s="13"/>
      <c r="AQ1324" s="13"/>
      <c r="AR1324" s="13"/>
      <c r="AS1324" s="13"/>
      <c r="AT1324" s="13"/>
      <c r="AU1324" s="13"/>
      <c r="AW1324" s="13"/>
      <c r="AY1324" s="13"/>
      <c r="BA1324" s="13"/>
      <c r="BC1324" s="13"/>
      <c r="BE1324" s="13"/>
      <c r="BI1324" s="13"/>
    </row>
    <row r="1325" spans="15:61" x14ac:dyDescent="0.35">
      <c r="O1325" s="13"/>
      <c r="Q1325" s="13"/>
      <c r="S1325" s="13"/>
      <c r="U1325" s="13"/>
      <c r="W1325" s="20"/>
      <c r="Y1325" s="13"/>
      <c r="AA1325" s="13"/>
      <c r="AE1325" s="13"/>
      <c r="AI1325" s="24"/>
      <c r="AJ1325" s="1"/>
      <c r="AK1325" s="13"/>
      <c r="AL1325" s="1"/>
      <c r="AM1325" s="13"/>
      <c r="AN1325" s="13"/>
      <c r="AO1325" s="13"/>
      <c r="AQ1325" s="13"/>
      <c r="AR1325" s="13"/>
      <c r="AS1325" s="13"/>
      <c r="AT1325" s="13"/>
      <c r="AU1325" s="13"/>
      <c r="AW1325" s="13"/>
      <c r="AY1325" s="13"/>
      <c r="BA1325" s="13"/>
      <c r="BC1325" s="13"/>
      <c r="BE1325" s="13"/>
      <c r="BI1325" s="13"/>
    </row>
    <row r="1326" spans="15:61" x14ac:dyDescent="0.35">
      <c r="O1326" s="13"/>
      <c r="Q1326" s="13"/>
      <c r="S1326" s="13"/>
      <c r="U1326" s="13"/>
      <c r="W1326" s="20"/>
      <c r="Y1326" s="13"/>
      <c r="AA1326" s="13"/>
      <c r="AE1326" s="13"/>
      <c r="AI1326" s="24"/>
      <c r="AJ1326" s="1"/>
      <c r="AK1326" s="13"/>
      <c r="AL1326" s="1"/>
      <c r="AM1326" s="13"/>
      <c r="AN1326" s="13"/>
      <c r="AO1326" s="13"/>
      <c r="AQ1326" s="13"/>
      <c r="AR1326" s="13"/>
      <c r="AS1326" s="13"/>
      <c r="AT1326" s="13"/>
      <c r="AU1326" s="13"/>
      <c r="AW1326" s="13"/>
      <c r="AY1326" s="13"/>
      <c r="BA1326" s="13"/>
      <c r="BC1326" s="13"/>
      <c r="BE1326" s="13"/>
      <c r="BI1326" s="13"/>
    </row>
    <row r="1327" spans="15:61" x14ac:dyDescent="0.35">
      <c r="O1327" s="13"/>
      <c r="Q1327" s="13"/>
      <c r="S1327" s="13"/>
      <c r="U1327" s="13"/>
      <c r="W1327" s="20"/>
      <c r="Y1327" s="13"/>
      <c r="AA1327" s="13"/>
      <c r="AE1327" s="13"/>
      <c r="AI1327" s="24"/>
      <c r="AJ1327" s="1"/>
      <c r="AK1327" s="13"/>
      <c r="AL1327" s="1"/>
      <c r="AM1327" s="13"/>
      <c r="AN1327" s="13"/>
      <c r="AO1327" s="13"/>
      <c r="AQ1327" s="13"/>
      <c r="AR1327" s="13"/>
      <c r="AS1327" s="13"/>
      <c r="AT1327" s="13"/>
      <c r="AU1327" s="13"/>
      <c r="AW1327" s="13"/>
      <c r="AY1327" s="13"/>
      <c r="BA1327" s="13"/>
      <c r="BC1327" s="13"/>
      <c r="BE1327" s="13"/>
      <c r="BI1327" s="13"/>
    </row>
    <row r="1328" spans="15:61" x14ac:dyDescent="0.35">
      <c r="O1328" s="13"/>
      <c r="Q1328" s="13"/>
      <c r="S1328" s="13"/>
      <c r="U1328" s="13"/>
      <c r="W1328" s="20"/>
      <c r="Y1328" s="13"/>
      <c r="AA1328" s="13"/>
      <c r="AE1328" s="13"/>
      <c r="AI1328" s="24"/>
      <c r="AJ1328" s="1"/>
      <c r="AK1328" s="13"/>
      <c r="AL1328" s="1"/>
      <c r="AM1328" s="13"/>
      <c r="AN1328" s="13"/>
      <c r="AO1328" s="13"/>
      <c r="AQ1328" s="13"/>
      <c r="AR1328" s="13"/>
      <c r="AS1328" s="13"/>
      <c r="AT1328" s="13"/>
      <c r="AU1328" s="13"/>
      <c r="AW1328" s="13"/>
      <c r="AY1328" s="13"/>
      <c r="BA1328" s="13"/>
      <c r="BC1328" s="13"/>
      <c r="BE1328" s="13"/>
      <c r="BI1328" s="13"/>
    </row>
    <row r="1329" spans="15:61" x14ac:dyDescent="0.35">
      <c r="O1329" s="13"/>
      <c r="Q1329" s="13"/>
      <c r="S1329" s="13"/>
      <c r="U1329" s="13"/>
      <c r="W1329" s="20"/>
      <c r="Y1329" s="13"/>
      <c r="AA1329" s="13"/>
      <c r="AE1329" s="13"/>
      <c r="AI1329" s="24"/>
      <c r="AJ1329" s="1"/>
      <c r="AK1329" s="13"/>
      <c r="AL1329" s="1"/>
      <c r="AM1329" s="13"/>
      <c r="AN1329" s="13"/>
      <c r="AO1329" s="13"/>
      <c r="AQ1329" s="13"/>
      <c r="AR1329" s="13"/>
      <c r="AS1329" s="13"/>
      <c r="AT1329" s="13"/>
      <c r="AU1329" s="13"/>
      <c r="AW1329" s="13"/>
      <c r="AY1329" s="13"/>
      <c r="BA1329" s="13"/>
      <c r="BC1329" s="13"/>
      <c r="BE1329" s="13"/>
      <c r="BI1329" s="13"/>
    </row>
    <row r="1330" spans="15:61" x14ac:dyDescent="0.35">
      <c r="O1330" s="13"/>
      <c r="Q1330" s="13"/>
      <c r="S1330" s="13"/>
      <c r="U1330" s="13"/>
      <c r="W1330" s="20"/>
      <c r="Y1330" s="13"/>
      <c r="AA1330" s="13"/>
      <c r="AE1330" s="13"/>
      <c r="AI1330" s="24"/>
      <c r="AJ1330" s="1"/>
      <c r="AK1330" s="13"/>
      <c r="AL1330" s="1"/>
      <c r="AM1330" s="13"/>
      <c r="AN1330" s="13"/>
      <c r="AO1330" s="13"/>
      <c r="AQ1330" s="13"/>
      <c r="AR1330" s="13"/>
      <c r="AS1330" s="13"/>
      <c r="AT1330" s="13"/>
      <c r="AU1330" s="13"/>
      <c r="AW1330" s="13"/>
      <c r="AY1330" s="13"/>
      <c r="BA1330" s="13"/>
      <c r="BC1330" s="13"/>
      <c r="BE1330" s="13"/>
      <c r="BI1330" s="13"/>
    </row>
    <row r="1331" spans="15:61" x14ac:dyDescent="0.35">
      <c r="O1331" s="13"/>
      <c r="Q1331" s="13"/>
      <c r="S1331" s="13"/>
      <c r="U1331" s="13"/>
      <c r="W1331" s="20"/>
      <c r="Y1331" s="13"/>
      <c r="AA1331" s="13"/>
      <c r="AE1331" s="13"/>
      <c r="AI1331" s="24"/>
      <c r="AJ1331" s="1"/>
      <c r="AK1331" s="13"/>
      <c r="AL1331" s="1"/>
      <c r="AM1331" s="13"/>
      <c r="AN1331" s="13"/>
      <c r="AO1331" s="13"/>
      <c r="AQ1331" s="13"/>
      <c r="AR1331" s="13"/>
      <c r="AS1331" s="13"/>
      <c r="AT1331" s="13"/>
      <c r="AU1331" s="13"/>
      <c r="AW1331" s="13"/>
      <c r="AY1331" s="13"/>
      <c r="BA1331" s="13"/>
      <c r="BC1331" s="13"/>
      <c r="BE1331" s="13"/>
      <c r="BI1331" s="13"/>
    </row>
    <row r="1332" spans="15:61" x14ac:dyDescent="0.35">
      <c r="O1332" s="13"/>
      <c r="Q1332" s="13"/>
      <c r="S1332" s="13"/>
      <c r="U1332" s="13"/>
      <c r="W1332" s="20"/>
      <c r="Y1332" s="13"/>
      <c r="AA1332" s="13"/>
      <c r="AE1332" s="13"/>
      <c r="AI1332" s="24"/>
      <c r="AJ1332" s="1"/>
      <c r="AK1332" s="13"/>
      <c r="AL1332" s="1"/>
      <c r="AM1332" s="13"/>
      <c r="AN1332" s="13"/>
      <c r="AO1332" s="13"/>
      <c r="AQ1332" s="13"/>
      <c r="AR1332" s="13"/>
      <c r="AS1332" s="13"/>
      <c r="AT1332" s="13"/>
      <c r="AU1332" s="13"/>
      <c r="AW1332" s="13"/>
      <c r="AY1332" s="13"/>
      <c r="BA1332" s="13"/>
      <c r="BC1332" s="13"/>
      <c r="BE1332" s="13"/>
      <c r="BI1332" s="13"/>
    </row>
    <row r="1333" spans="15:61" x14ac:dyDescent="0.35">
      <c r="O1333" s="13"/>
      <c r="Q1333" s="13"/>
      <c r="S1333" s="13"/>
      <c r="U1333" s="13"/>
      <c r="W1333" s="20"/>
      <c r="Y1333" s="13"/>
      <c r="AA1333" s="13"/>
      <c r="AE1333" s="13"/>
      <c r="AI1333" s="24"/>
      <c r="AJ1333" s="1"/>
      <c r="AK1333" s="13"/>
      <c r="AL1333" s="1"/>
      <c r="AM1333" s="13"/>
      <c r="AN1333" s="13"/>
      <c r="AO1333" s="13"/>
      <c r="AQ1333" s="13"/>
      <c r="AR1333" s="13"/>
      <c r="AS1333" s="13"/>
      <c r="AT1333" s="13"/>
      <c r="AU1333" s="13"/>
      <c r="AW1333" s="13"/>
      <c r="AY1333" s="13"/>
      <c r="BA1333" s="13"/>
      <c r="BC1333" s="13"/>
      <c r="BE1333" s="13"/>
      <c r="BI1333" s="13"/>
    </row>
    <row r="1334" spans="15:61" x14ac:dyDescent="0.35">
      <c r="O1334" s="13"/>
      <c r="Q1334" s="13"/>
      <c r="S1334" s="13"/>
      <c r="U1334" s="13"/>
      <c r="W1334" s="20"/>
      <c r="Y1334" s="13"/>
      <c r="AA1334" s="13"/>
      <c r="AE1334" s="13"/>
      <c r="AI1334" s="24"/>
      <c r="AJ1334" s="1"/>
      <c r="AK1334" s="13"/>
      <c r="AL1334" s="1"/>
      <c r="AM1334" s="13"/>
      <c r="AN1334" s="13"/>
      <c r="AO1334" s="13"/>
      <c r="AQ1334" s="13"/>
      <c r="AR1334" s="13"/>
      <c r="AS1334" s="13"/>
      <c r="AT1334" s="13"/>
      <c r="AU1334" s="13"/>
      <c r="AW1334" s="13"/>
      <c r="AY1334" s="13"/>
      <c r="BA1334" s="13"/>
      <c r="BC1334" s="13"/>
      <c r="BE1334" s="13"/>
      <c r="BI1334" s="13"/>
    </row>
    <row r="1335" spans="15:61" x14ac:dyDescent="0.35">
      <c r="O1335" s="13"/>
      <c r="Q1335" s="13"/>
      <c r="S1335" s="13"/>
      <c r="U1335" s="13"/>
      <c r="W1335" s="20"/>
      <c r="Y1335" s="13"/>
      <c r="AA1335" s="13"/>
      <c r="AE1335" s="13"/>
      <c r="AI1335" s="24"/>
      <c r="AJ1335" s="1"/>
      <c r="AK1335" s="13"/>
      <c r="AL1335" s="1"/>
      <c r="AM1335" s="13"/>
      <c r="AN1335" s="13"/>
      <c r="AO1335" s="13"/>
      <c r="AQ1335" s="13"/>
      <c r="AR1335" s="13"/>
      <c r="AS1335" s="13"/>
      <c r="AT1335" s="13"/>
      <c r="AU1335" s="13"/>
      <c r="AW1335" s="13"/>
      <c r="AY1335" s="13"/>
      <c r="BA1335" s="13"/>
      <c r="BC1335" s="13"/>
      <c r="BE1335" s="13"/>
      <c r="BI1335" s="13"/>
    </row>
    <row r="1336" spans="15:61" x14ac:dyDescent="0.35">
      <c r="O1336" s="13"/>
      <c r="Q1336" s="13"/>
      <c r="S1336" s="13"/>
      <c r="U1336" s="13"/>
      <c r="W1336" s="20"/>
      <c r="Y1336" s="13"/>
      <c r="AA1336" s="13"/>
      <c r="AE1336" s="13"/>
      <c r="AI1336" s="24"/>
      <c r="AJ1336" s="1"/>
      <c r="AK1336" s="13"/>
      <c r="AL1336" s="1"/>
      <c r="AM1336" s="13"/>
      <c r="AN1336" s="13"/>
      <c r="AO1336" s="13"/>
      <c r="AQ1336" s="13"/>
      <c r="AR1336" s="13"/>
      <c r="AS1336" s="13"/>
      <c r="AT1336" s="13"/>
      <c r="AU1336" s="13"/>
      <c r="AW1336" s="13"/>
      <c r="AY1336" s="13"/>
      <c r="BA1336" s="13"/>
      <c r="BC1336" s="13"/>
      <c r="BE1336" s="13"/>
      <c r="BI1336" s="13"/>
    </row>
    <row r="1337" spans="15:61" x14ac:dyDescent="0.35">
      <c r="O1337" s="13"/>
      <c r="Q1337" s="13"/>
      <c r="S1337" s="13"/>
      <c r="U1337" s="13"/>
      <c r="W1337" s="20"/>
      <c r="Y1337" s="13"/>
      <c r="AA1337" s="13"/>
      <c r="AE1337" s="13"/>
      <c r="AI1337" s="24"/>
      <c r="AJ1337" s="1"/>
      <c r="AK1337" s="13"/>
      <c r="AL1337" s="1"/>
      <c r="AM1337" s="13"/>
      <c r="AN1337" s="13"/>
      <c r="AO1337" s="13"/>
      <c r="AQ1337" s="13"/>
      <c r="AR1337" s="13"/>
      <c r="AS1337" s="13"/>
      <c r="AT1337" s="13"/>
      <c r="AU1337" s="13"/>
      <c r="AW1337" s="13"/>
      <c r="AY1337" s="13"/>
      <c r="BA1337" s="13"/>
      <c r="BC1337" s="13"/>
      <c r="BE1337" s="13"/>
      <c r="BI1337" s="13"/>
    </row>
    <row r="1338" spans="15:61" x14ac:dyDescent="0.35">
      <c r="O1338" s="13"/>
      <c r="Q1338" s="13"/>
      <c r="S1338" s="13"/>
      <c r="U1338" s="13"/>
      <c r="W1338" s="20"/>
      <c r="Y1338" s="13"/>
      <c r="AA1338" s="13"/>
      <c r="AE1338" s="13"/>
      <c r="AI1338" s="24"/>
      <c r="AJ1338" s="1"/>
      <c r="AK1338" s="13"/>
      <c r="AL1338" s="1"/>
      <c r="AM1338" s="13"/>
      <c r="AN1338" s="13"/>
      <c r="AO1338" s="13"/>
      <c r="AQ1338" s="13"/>
      <c r="AR1338" s="13"/>
      <c r="AS1338" s="13"/>
      <c r="AT1338" s="13"/>
      <c r="AU1338" s="13"/>
      <c r="AW1338" s="13"/>
      <c r="AY1338" s="13"/>
      <c r="BA1338" s="13"/>
      <c r="BC1338" s="13"/>
      <c r="BE1338" s="13"/>
      <c r="BI1338" s="13"/>
    </row>
    <row r="1339" spans="15:61" x14ac:dyDescent="0.35">
      <c r="O1339" s="13"/>
      <c r="Q1339" s="13"/>
      <c r="S1339" s="13"/>
      <c r="U1339" s="13"/>
      <c r="W1339" s="20"/>
      <c r="Y1339" s="13"/>
      <c r="AA1339" s="13"/>
      <c r="AE1339" s="13"/>
      <c r="AI1339" s="24"/>
      <c r="AJ1339" s="1"/>
      <c r="AK1339" s="13"/>
      <c r="AL1339" s="1"/>
      <c r="AM1339" s="13"/>
      <c r="AN1339" s="13"/>
      <c r="AO1339" s="13"/>
      <c r="AQ1339" s="13"/>
      <c r="AR1339" s="13"/>
      <c r="AS1339" s="13"/>
      <c r="AT1339" s="13"/>
      <c r="AU1339" s="13"/>
      <c r="AW1339" s="13"/>
      <c r="AY1339" s="13"/>
      <c r="BA1339" s="13"/>
      <c r="BC1339" s="13"/>
      <c r="BE1339" s="13"/>
      <c r="BI1339" s="13"/>
    </row>
    <row r="1340" spans="15:61" x14ac:dyDescent="0.35">
      <c r="O1340" s="13"/>
      <c r="Q1340" s="13"/>
      <c r="S1340" s="13"/>
      <c r="U1340" s="13"/>
      <c r="W1340" s="20"/>
      <c r="Y1340" s="13"/>
      <c r="AA1340" s="13"/>
      <c r="AE1340" s="13"/>
      <c r="AI1340" s="24"/>
      <c r="AJ1340" s="1"/>
      <c r="AK1340" s="13"/>
      <c r="AL1340" s="1"/>
      <c r="AM1340" s="13"/>
      <c r="AN1340" s="13"/>
      <c r="AO1340" s="13"/>
      <c r="AQ1340" s="13"/>
      <c r="AR1340" s="13"/>
      <c r="AS1340" s="13"/>
      <c r="AT1340" s="13"/>
      <c r="AU1340" s="13"/>
      <c r="AW1340" s="13"/>
      <c r="AY1340" s="13"/>
      <c r="BA1340" s="13"/>
      <c r="BC1340" s="13"/>
      <c r="BE1340" s="13"/>
      <c r="BI1340" s="13"/>
    </row>
    <row r="1341" spans="15:61" x14ac:dyDescent="0.35">
      <c r="O1341" s="13"/>
      <c r="Q1341" s="13"/>
      <c r="S1341" s="13"/>
      <c r="U1341" s="13"/>
      <c r="W1341" s="20"/>
      <c r="Y1341" s="13"/>
      <c r="AA1341" s="13"/>
      <c r="AE1341" s="13"/>
      <c r="AI1341" s="24"/>
      <c r="AJ1341" s="1"/>
      <c r="AK1341" s="13"/>
      <c r="AL1341" s="1"/>
      <c r="AM1341" s="13"/>
      <c r="AN1341" s="13"/>
      <c r="AO1341" s="13"/>
      <c r="AQ1341" s="13"/>
      <c r="AR1341" s="13"/>
      <c r="AS1341" s="13"/>
      <c r="AT1341" s="13"/>
      <c r="AU1341" s="13"/>
      <c r="AW1341" s="13"/>
      <c r="AY1341" s="13"/>
      <c r="BA1341" s="13"/>
      <c r="BC1341" s="13"/>
      <c r="BE1341" s="13"/>
      <c r="BI1341" s="13"/>
    </row>
    <row r="1342" spans="15:61" x14ac:dyDescent="0.35">
      <c r="O1342" s="13"/>
      <c r="Q1342" s="13"/>
      <c r="S1342" s="13"/>
      <c r="U1342" s="13"/>
      <c r="W1342" s="20"/>
      <c r="Y1342" s="13"/>
      <c r="AA1342" s="13"/>
      <c r="AE1342" s="13"/>
      <c r="AI1342" s="24"/>
      <c r="AJ1342" s="1"/>
      <c r="AK1342" s="13"/>
      <c r="AL1342" s="1"/>
      <c r="AM1342" s="13"/>
      <c r="AN1342" s="13"/>
      <c r="AO1342" s="13"/>
      <c r="AQ1342" s="13"/>
      <c r="AR1342" s="13"/>
      <c r="AS1342" s="13"/>
      <c r="AT1342" s="13"/>
      <c r="AU1342" s="13"/>
      <c r="AW1342" s="13"/>
      <c r="AY1342" s="13"/>
      <c r="BA1342" s="13"/>
      <c r="BC1342" s="13"/>
      <c r="BE1342" s="13"/>
      <c r="BI1342" s="13"/>
    </row>
    <row r="1343" spans="15:61" x14ac:dyDescent="0.35">
      <c r="O1343" s="13"/>
      <c r="Q1343" s="13"/>
      <c r="S1343" s="13"/>
      <c r="U1343" s="13"/>
      <c r="W1343" s="20"/>
      <c r="Y1343" s="13"/>
      <c r="AA1343" s="13"/>
      <c r="AE1343" s="13"/>
      <c r="AI1343" s="24"/>
      <c r="AJ1343" s="1"/>
      <c r="AK1343" s="13"/>
      <c r="AL1343" s="1"/>
      <c r="AM1343" s="13"/>
      <c r="AN1343" s="13"/>
      <c r="AO1343" s="13"/>
      <c r="AQ1343" s="13"/>
      <c r="AR1343" s="13"/>
      <c r="AS1343" s="13"/>
      <c r="AT1343" s="13"/>
      <c r="AU1343" s="13"/>
      <c r="AW1343" s="13"/>
      <c r="AY1343" s="13"/>
      <c r="BA1343" s="13"/>
      <c r="BC1343" s="13"/>
      <c r="BE1343" s="13"/>
      <c r="BI1343" s="13"/>
    </row>
    <row r="1344" spans="15:61" x14ac:dyDescent="0.35">
      <c r="O1344" s="13"/>
      <c r="Q1344" s="13"/>
      <c r="S1344" s="13"/>
      <c r="U1344" s="13"/>
      <c r="W1344" s="20"/>
      <c r="Y1344" s="13"/>
      <c r="AA1344" s="13"/>
      <c r="AE1344" s="13"/>
      <c r="AI1344" s="24"/>
      <c r="AJ1344" s="1"/>
      <c r="AK1344" s="13"/>
      <c r="AL1344" s="1"/>
      <c r="AM1344" s="13"/>
      <c r="AN1344" s="13"/>
      <c r="AO1344" s="13"/>
      <c r="AQ1344" s="13"/>
      <c r="AR1344" s="13"/>
      <c r="AS1344" s="13"/>
      <c r="AT1344" s="13"/>
      <c r="AU1344" s="13"/>
      <c r="AW1344" s="13"/>
      <c r="AY1344" s="13"/>
      <c r="BA1344" s="13"/>
      <c r="BC1344" s="13"/>
      <c r="BE1344" s="13"/>
      <c r="BI1344" s="13"/>
    </row>
    <row r="1345" spans="15:61" x14ac:dyDescent="0.35">
      <c r="O1345" s="13"/>
      <c r="Q1345" s="13"/>
      <c r="S1345" s="13"/>
      <c r="U1345" s="13"/>
      <c r="W1345" s="20"/>
      <c r="Y1345" s="13"/>
      <c r="AA1345" s="13"/>
      <c r="AE1345" s="13"/>
      <c r="AI1345" s="24"/>
      <c r="AJ1345" s="1"/>
      <c r="AK1345" s="13"/>
      <c r="AL1345" s="1"/>
      <c r="AM1345" s="13"/>
      <c r="AN1345" s="13"/>
      <c r="AO1345" s="13"/>
      <c r="AQ1345" s="13"/>
      <c r="AR1345" s="13"/>
      <c r="AS1345" s="13"/>
      <c r="AT1345" s="13"/>
      <c r="AU1345" s="13"/>
      <c r="AW1345" s="13"/>
      <c r="AY1345" s="13"/>
      <c r="BA1345" s="13"/>
      <c r="BC1345" s="13"/>
      <c r="BE1345" s="13"/>
      <c r="BI1345" s="13"/>
    </row>
    <row r="1346" spans="15:61" x14ac:dyDescent="0.35">
      <c r="O1346" s="13"/>
      <c r="Q1346" s="13"/>
      <c r="S1346" s="13"/>
      <c r="U1346" s="13"/>
      <c r="W1346" s="20"/>
      <c r="Y1346" s="13"/>
      <c r="AA1346" s="13"/>
      <c r="AE1346" s="13"/>
      <c r="AI1346" s="24"/>
      <c r="AJ1346" s="1"/>
      <c r="AK1346" s="13"/>
      <c r="AL1346" s="1"/>
      <c r="AM1346" s="13"/>
      <c r="AN1346" s="13"/>
      <c r="AO1346" s="13"/>
      <c r="AQ1346" s="13"/>
      <c r="AR1346" s="13"/>
      <c r="AS1346" s="13"/>
      <c r="AT1346" s="13"/>
      <c r="AU1346" s="13"/>
      <c r="AW1346" s="13"/>
      <c r="AY1346" s="13"/>
      <c r="BA1346" s="13"/>
      <c r="BC1346" s="13"/>
      <c r="BE1346" s="13"/>
      <c r="BI1346" s="13"/>
    </row>
    <row r="1347" spans="15:61" x14ac:dyDescent="0.35">
      <c r="O1347" s="13"/>
      <c r="Q1347" s="13"/>
      <c r="S1347" s="13"/>
      <c r="U1347" s="13"/>
      <c r="W1347" s="20"/>
      <c r="Y1347" s="13"/>
      <c r="AA1347" s="13"/>
      <c r="AE1347" s="13"/>
      <c r="AI1347" s="24"/>
      <c r="AJ1347" s="1"/>
      <c r="AK1347" s="13"/>
      <c r="AL1347" s="1"/>
      <c r="AM1347" s="13"/>
      <c r="AN1347" s="13"/>
      <c r="AO1347" s="13"/>
      <c r="AQ1347" s="13"/>
      <c r="AR1347" s="13"/>
      <c r="AS1347" s="13"/>
      <c r="AT1347" s="13"/>
      <c r="AU1347" s="13"/>
      <c r="AW1347" s="13"/>
      <c r="AY1347" s="13"/>
      <c r="BA1347" s="13"/>
      <c r="BC1347" s="13"/>
      <c r="BE1347" s="13"/>
      <c r="BI1347" s="13"/>
    </row>
    <row r="1348" spans="15:61" x14ac:dyDescent="0.35">
      <c r="O1348" s="13"/>
      <c r="Q1348" s="13"/>
      <c r="S1348" s="13"/>
      <c r="U1348" s="13"/>
      <c r="W1348" s="20"/>
      <c r="Y1348" s="13"/>
      <c r="AA1348" s="13"/>
      <c r="AE1348" s="13"/>
      <c r="AI1348" s="24"/>
      <c r="AJ1348" s="1"/>
      <c r="AK1348" s="13"/>
      <c r="AL1348" s="1"/>
      <c r="AM1348" s="13"/>
      <c r="AN1348" s="13"/>
      <c r="AO1348" s="13"/>
      <c r="AQ1348" s="13"/>
      <c r="AR1348" s="13"/>
      <c r="AS1348" s="13"/>
      <c r="AT1348" s="13"/>
      <c r="AU1348" s="13"/>
      <c r="AW1348" s="13"/>
      <c r="AY1348" s="13"/>
      <c r="BA1348" s="13"/>
      <c r="BC1348" s="13"/>
      <c r="BE1348" s="13"/>
      <c r="BI1348" s="13"/>
    </row>
    <row r="1349" spans="15:61" x14ac:dyDescent="0.35">
      <c r="O1349" s="13"/>
      <c r="Q1349" s="13"/>
      <c r="S1349" s="13"/>
      <c r="U1349" s="13"/>
      <c r="W1349" s="20"/>
      <c r="Y1349" s="13"/>
      <c r="AA1349" s="13"/>
      <c r="AE1349" s="13"/>
      <c r="AI1349" s="24"/>
      <c r="AJ1349" s="1"/>
      <c r="AK1349" s="13"/>
      <c r="AL1349" s="1"/>
      <c r="AM1349" s="13"/>
      <c r="AN1349" s="13"/>
      <c r="AO1349" s="13"/>
      <c r="AQ1349" s="13"/>
      <c r="AR1349" s="13"/>
      <c r="AS1349" s="13"/>
      <c r="AT1349" s="13"/>
      <c r="AU1349" s="13"/>
      <c r="AW1349" s="13"/>
      <c r="AY1349" s="13"/>
      <c r="BA1349" s="13"/>
      <c r="BC1349" s="13"/>
      <c r="BE1349" s="13"/>
      <c r="BI1349" s="13"/>
    </row>
    <row r="1350" spans="15:61" x14ac:dyDescent="0.35">
      <c r="O1350" s="13"/>
      <c r="Q1350" s="13"/>
      <c r="S1350" s="13"/>
      <c r="U1350" s="13"/>
      <c r="W1350" s="20"/>
      <c r="Y1350" s="13"/>
      <c r="AA1350" s="13"/>
      <c r="AE1350" s="13"/>
      <c r="AI1350" s="24"/>
      <c r="AJ1350" s="1"/>
      <c r="AK1350" s="13"/>
      <c r="AL1350" s="1"/>
      <c r="AM1350" s="13"/>
      <c r="AN1350" s="13"/>
      <c r="AO1350" s="13"/>
      <c r="AQ1350" s="13"/>
      <c r="AR1350" s="13"/>
      <c r="AS1350" s="13"/>
      <c r="AT1350" s="13"/>
      <c r="AU1350" s="13"/>
      <c r="AW1350" s="13"/>
      <c r="AY1350" s="13"/>
      <c r="BA1350" s="13"/>
      <c r="BC1350" s="13"/>
      <c r="BE1350" s="13"/>
      <c r="BI1350" s="13"/>
    </row>
    <row r="1351" spans="15:61" x14ac:dyDescent="0.35">
      <c r="O1351" s="13"/>
      <c r="Q1351" s="13"/>
      <c r="S1351" s="13"/>
      <c r="U1351" s="13"/>
      <c r="W1351" s="20"/>
      <c r="Y1351" s="13"/>
      <c r="AA1351" s="13"/>
      <c r="AE1351" s="13"/>
      <c r="AI1351" s="24"/>
      <c r="AJ1351" s="1"/>
      <c r="AK1351" s="13"/>
      <c r="AL1351" s="1"/>
      <c r="AM1351" s="13"/>
      <c r="AN1351" s="13"/>
      <c r="AO1351" s="13"/>
      <c r="AQ1351" s="13"/>
      <c r="AR1351" s="13"/>
      <c r="AS1351" s="13"/>
      <c r="AT1351" s="13"/>
      <c r="AU1351" s="13"/>
      <c r="AW1351" s="13"/>
      <c r="AY1351" s="13"/>
      <c r="BA1351" s="13"/>
      <c r="BC1351" s="13"/>
      <c r="BE1351" s="13"/>
      <c r="BI1351" s="13"/>
    </row>
    <row r="1352" spans="15:61" x14ac:dyDescent="0.35">
      <c r="O1352" s="13"/>
      <c r="Q1352" s="13"/>
      <c r="S1352" s="13"/>
      <c r="U1352" s="13"/>
      <c r="W1352" s="20"/>
      <c r="Y1352" s="13"/>
      <c r="AA1352" s="13"/>
      <c r="AE1352" s="13"/>
      <c r="AI1352" s="24"/>
      <c r="AJ1352" s="1"/>
      <c r="AK1352" s="13"/>
      <c r="AL1352" s="1"/>
      <c r="AM1352" s="13"/>
      <c r="AN1352" s="13"/>
      <c r="AO1352" s="13"/>
      <c r="AQ1352" s="13"/>
      <c r="AR1352" s="13"/>
      <c r="AS1352" s="13"/>
      <c r="AT1352" s="13"/>
      <c r="AU1352" s="13"/>
      <c r="AW1352" s="13"/>
      <c r="AY1352" s="13"/>
      <c r="BA1352" s="13"/>
      <c r="BC1352" s="13"/>
      <c r="BE1352" s="13"/>
      <c r="BI1352" s="13"/>
    </row>
    <row r="1353" spans="15:61" x14ac:dyDescent="0.35">
      <c r="O1353" s="13"/>
      <c r="Q1353" s="13"/>
      <c r="S1353" s="13"/>
      <c r="U1353" s="13"/>
      <c r="W1353" s="20"/>
      <c r="Y1353" s="13"/>
      <c r="AA1353" s="13"/>
      <c r="AE1353" s="13"/>
      <c r="AI1353" s="24"/>
      <c r="AJ1353" s="1"/>
      <c r="AK1353" s="13"/>
      <c r="AL1353" s="1"/>
      <c r="AM1353" s="13"/>
      <c r="AN1353" s="13"/>
      <c r="AO1353" s="13"/>
      <c r="AQ1353" s="13"/>
      <c r="AR1353" s="13"/>
      <c r="AS1353" s="13"/>
      <c r="AT1353" s="13"/>
      <c r="AU1353" s="13"/>
      <c r="AW1353" s="13"/>
      <c r="AY1353" s="13"/>
      <c r="BA1353" s="13"/>
      <c r="BC1353" s="13"/>
      <c r="BE1353" s="13"/>
      <c r="BI1353" s="13"/>
    </row>
    <row r="1354" spans="15:61" x14ac:dyDescent="0.35">
      <c r="O1354" s="13"/>
      <c r="Q1354" s="13"/>
      <c r="S1354" s="13"/>
      <c r="U1354" s="13"/>
      <c r="W1354" s="20"/>
      <c r="Y1354" s="13"/>
      <c r="AA1354" s="13"/>
      <c r="AE1354" s="13"/>
      <c r="AI1354" s="24"/>
      <c r="AJ1354" s="1"/>
      <c r="AK1354" s="13"/>
      <c r="AL1354" s="1"/>
      <c r="AM1354" s="13"/>
      <c r="AN1354" s="13"/>
      <c r="AO1354" s="13"/>
      <c r="AQ1354" s="13"/>
      <c r="AR1354" s="13"/>
      <c r="AS1354" s="13"/>
      <c r="AT1354" s="13"/>
      <c r="AU1354" s="13"/>
      <c r="AW1354" s="13"/>
      <c r="AY1354" s="13"/>
      <c r="BA1354" s="13"/>
      <c r="BC1354" s="13"/>
      <c r="BE1354" s="13"/>
      <c r="BI1354" s="13"/>
    </row>
    <row r="1355" spans="15:61" x14ac:dyDescent="0.35">
      <c r="O1355" s="13"/>
      <c r="Q1355" s="13"/>
      <c r="S1355" s="13"/>
      <c r="U1355" s="13"/>
      <c r="W1355" s="20"/>
      <c r="Y1355" s="13"/>
      <c r="AA1355" s="13"/>
      <c r="AE1355" s="13"/>
      <c r="AI1355" s="24"/>
      <c r="AJ1355" s="1"/>
      <c r="AK1355" s="13"/>
      <c r="AL1355" s="1"/>
      <c r="AM1355" s="13"/>
      <c r="AN1355" s="13"/>
      <c r="AO1355" s="13"/>
      <c r="AQ1355" s="13"/>
      <c r="AR1355" s="13"/>
      <c r="AS1355" s="13"/>
      <c r="AT1355" s="13"/>
      <c r="AU1355" s="13"/>
      <c r="AW1355" s="13"/>
      <c r="AY1355" s="13"/>
      <c r="BA1355" s="13"/>
      <c r="BC1355" s="13"/>
      <c r="BE1355" s="13"/>
      <c r="BI1355" s="13"/>
    </row>
    <row r="1356" spans="15:61" x14ac:dyDescent="0.35">
      <c r="O1356" s="13"/>
      <c r="Q1356" s="13"/>
      <c r="S1356" s="13"/>
      <c r="U1356" s="13"/>
      <c r="W1356" s="20"/>
      <c r="Y1356" s="13"/>
      <c r="AA1356" s="13"/>
      <c r="AE1356" s="13"/>
      <c r="AI1356" s="24"/>
      <c r="AJ1356" s="1"/>
      <c r="AK1356" s="13"/>
      <c r="AL1356" s="1"/>
      <c r="AM1356" s="13"/>
      <c r="AN1356" s="13"/>
      <c r="AO1356" s="13"/>
      <c r="AQ1356" s="13"/>
      <c r="AR1356" s="13"/>
      <c r="AS1356" s="13"/>
      <c r="AT1356" s="13"/>
      <c r="AU1356" s="13"/>
      <c r="AW1356" s="13"/>
      <c r="AY1356" s="13"/>
      <c r="BA1356" s="13"/>
      <c r="BC1356" s="13"/>
      <c r="BE1356" s="13"/>
      <c r="BI1356" s="13"/>
    </row>
    <row r="1357" spans="15:61" x14ac:dyDescent="0.35">
      <c r="O1357" s="13"/>
      <c r="Q1357" s="13"/>
      <c r="S1357" s="13"/>
      <c r="U1357" s="13"/>
      <c r="W1357" s="20"/>
      <c r="Y1357" s="13"/>
      <c r="AA1357" s="13"/>
      <c r="AE1357" s="13"/>
      <c r="AI1357" s="24"/>
      <c r="AJ1357" s="1"/>
      <c r="AK1357" s="13"/>
      <c r="AL1357" s="1"/>
      <c r="AM1357" s="13"/>
      <c r="AN1357" s="13"/>
      <c r="AO1357" s="13"/>
      <c r="AQ1357" s="13"/>
      <c r="AR1357" s="13"/>
      <c r="AS1357" s="13"/>
      <c r="AT1357" s="13"/>
      <c r="AU1357" s="13"/>
      <c r="AW1357" s="13"/>
      <c r="AY1357" s="13"/>
      <c r="BA1357" s="13"/>
      <c r="BC1357" s="13"/>
      <c r="BE1357" s="13"/>
      <c r="BI1357" s="13"/>
    </row>
    <row r="1358" spans="15:61" x14ac:dyDescent="0.35">
      <c r="O1358" s="13"/>
      <c r="Q1358" s="13"/>
      <c r="S1358" s="13"/>
      <c r="U1358" s="13"/>
      <c r="W1358" s="20"/>
      <c r="Y1358" s="13"/>
      <c r="AA1358" s="13"/>
      <c r="AE1358" s="13"/>
      <c r="AI1358" s="24"/>
      <c r="AJ1358" s="1"/>
      <c r="AK1358" s="13"/>
      <c r="AL1358" s="1"/>
      <c r="AM1358" s="13"/>
      <c r="AN1358" s="13"/>
      <c r="AO1358" s="13"/>
      <c r="AQ1358" s="13"/>
      <c r="AR1358" s="13"/>
      <c r="AS1358" s="13"/>
      <c r="AT1358" s="13"/>
      <c r="AU1358" s="13"/>
      <c r="AW1358" s="13"/>
      <c r="AY1358" s="13"/>
      <c r="BA1358" s="13"/>
      <c r="BC1358" s="13"/>
      <c r="BE1358" s="13"/>
      <c r="BI1358" s="13"/>
    </row>
    <row r="1359" spans="15:61" x14ac:dyDescent="0.35">
      <c r="O1359" s="13"/>
      <c r="Q1359" s="13"/>
      <c r="S1359" s="13"/>
      <c r="U1359" s="13"/>
      <c r="W1359" s="20"/>
      <c r="Y1359" s="13"/>
      <c r="AA1359" s="13"/>
      <c r="AE1359" s="13"/>
      <c r="AI1359" s="24"/>
      <c r="AJ1359" s="1"/>
      <c r="AK1359" s="13"/>
      <c r="AL1359" s="1"/>
      <c r="AM1359" s="13"/>
      <c r="AN1359" s="13"/>
      <c r="AO1359" s="13"/>
      <c r="AQ1359" s="13"/>
      <c r="AR1359" s="13"/>
      <c r="AS1359" s="13"/>
      <c r="AT1359" s="13"/>
      <c r="AU1359" s="13"/>
      <c r="AW1359" s="13"/>
      <c r="AY1359" s="13"/>
      <c r="BA1359" s="13"/>
      <c r="BC1359" s="13"/>
      <c r="BE1359" s="13"/>
      <c r="BI1359" s="13"/>
    </row>
    <row r="1360" spans="15:61" x14ac:dyDescent="0.35">
      <c r="O1360" s="13"/>
      <c r="Q1360" s="13"/>
      <c r="S1360" s="13"/>
      <c r="U1360" s="13"/>
      <c r="W1360" s="20"/>
      <c r="Y1360" s="13"/>
      <c r="AA1360" s="13"/>
      <c r="AE1360" s="13"/>
      <c r="AI1360" s="24"/>
      <c r="AJ1360" s="1"/>
      <c r="AK1360" s="13"/>
      <c r="AL1360" s="1"/>
      <c r="AM1360" s="13"/>
      <c r="AN1360" s="13"/>
      <c r="AO1360" s="13"/>
      <c r="AQ1360" s="13"/>
      <c r="AR1360" s="13"/>
      <c r="AS1360" s="13"/>
      <c r="AT1360" s="13"/>
      <c r="AU1360" s="13"/>
      <c r="AW1360" s="13"/>
      <c r="AY1360" s="13"/>
      <c r="BA1360" s="13"/>
      <c r="BC1360" s="13"/>
      <c r="BE1360" s="13"/>
      <c r="BI1360" s="13"/>
    </row>
    <row r="1361" spans="15:61" x14ac:dyDescent="0.35">
      <c r="O1361" s="13"/>
      <c r="Q1361" s="13"/>
      <c r="S1361" s="13"/>
      <c r="U1361" s="13"/>
      <c r="W1361" s="20"/>
      <c r="Y1361" s="13"/>
      <c r="AA1361" s="13"/>
      <c r="AE1361" s="13"/>
      <c r="AI1361" s="24"/>
      <c r="AJ1361" s="1"/>
      <c r="AK1361" s="13"/>
      <c r="AL1361" s="1"/>
      <c r="AM1361" s="13"/>
      <c r="AN1361" s="13"/>
      <c r="AO1361" s="13"/>
      <c r="AQ1361" s="13"/>
      <c r="AR1361" s="13"/>
      <c r="AS1361" s="13"/>
      <c r="AT1361" s="13"/>
      <c r="AU1361" s="13"/>
      <c r="AW1361" s="13"/>
      <c r="AY1361" s="13"/>
      <c r="BA1361" s="13"/>
      <c r="BC1361" s="13"/>
      <c r="BE1361" s="13"/>
      <c r="BI1361" s="13"/>
    </row>
    <row r="1362" spans="15:61" x14ac:dyDescent="0.35">
      <c r="O1362" s="13"/>
      <c r="Q1362" s="13"/>
      <c r="S1362" s="13"/>
      <c r="U1362" s="13"/>
      <c r="W1362" s="20"/>
      <c r="Y1362" s="13"/>
      <c r="AA1362" s="13"/>
      <c r="AE1362" s="13"/>
      <c r="AI1362" s="24"/>
      <c r="AJ1362" s="1"/>
      <c r="AK1362" s="13"/>
      <c r="AL1362" s="1"/>
      <c r="AM1362" s="13"/>
      <c r="AN1362" s="13"/>
      <c r="AO1362" s="13"/>
      <c r="AQ1362" s="13"/>
      <c r="AR1362" s="13"/>
      <c r="AS1362" s="13"/>
      <c r="AT1362" s="13"/>
      <c r="AU1362" s="13"/>
      <c r="AW1362" s="13"/>
      <c r="AY1362" s="13"/>
      <c r="BA1362" s="13"/>
      <c r="BC1362" s="13"/>
      <c r="BE1362" s="13"/>
      <c r="BI1362" s="13"/>
    </row>
    <row r="1363" spans="15:61" x14ac:dyDescent="0.35">
      <c r="O1363" s="13"/>
      <c r="Q1363" s="13"/>
      <c r="S1363" s="13"/>
      <c r="U1363" s="13"/>
      <c r="W1363" s="20"/>
      <c r="Y1363" s="13"/>
      <c r="AA1363" s="13"/>
      <c r="AE1363" s="13"/>
      <c r="AI1363" s="24"/>
      <c r="AJ1363" s="1"/>
      <c r="AK1363" s="13"/>
      <c r="AL1363" s="1"/>
      <c r="AM1363" s="13"/>
      <c r="AN1363" s="13"/>
      <c r="AO1363" s="13"/>
      <c r="AQ1363" s="13"/>
      <c r="AR1363" s="13"/>
      <c r="AS1363" s="13"/>
      <c r="AT1363" s="13"/>
      <c r="AU1363" s="13"/>
      <c r="AW1363" s="13"/>
      <c r="AY1363" s="13"/>
      <c r="BA1363" s="13"/>
      <c r="BC1363" s="13"/>
      <c r="BE1363" s="13"/>
      <c r="BI1363" s="13"/>
    </row>
    <row r="1364" spans="15:61" x14ac:dyDescent="0.35">
      <c r="O1364" s="13"/>
      <c r="Q1364" s="13"/>
      <c r="S1364" s="13"/>
      <c r="U1364" s="13"/>
      <c r="W1364" s="20"/>
      <c r="Y1364" s="13"/>
      <c r="AA1364" s="13"/>
      <c r="AE1364" s="13"/>
      <c r="AI1364" s="24"/>
      <c r="AJ1364" s="1"/>
      <c r="AK1364" s="13"/>
      <c r="AL1364" s="1"/>
      <c r="AM1364" s="13"/>
      <c r="AN1364" s="13"/>
      <c r="AO1364" s="13"/>
      <c r="AQ1364" s="13"/>
      <c r="AR1364" s="13"/>
      <c r="AS1364" s="13"/>
      <c r="AT1364" s="13"/>
      <c r="AU1364" s="13"/>
      <c r="AW1364" s="13"/>
      <c r="AY1364" s="13"/>
      <c r="BA1364" s="13"/>
      <c r="BC1364" s="13"/>
      <c r="BE1364" s="13"/>
      <c r="BI1364" s="13"/>
    </row>
    <row r="1365" spans="15:61" x14ac:dyDescent="0.35">
      <c r="O1365" s="13"/>
      <c r="Q1365" s="13"/>
      <c r="S1365" s="13"/>
      <c r="U1365" s="13"/>
      <c r="W1365" s="20"/>
      <c r="Y1365" s="13"/>
      <c r="AA1365" s="13"/>
      <c r="AE1365" s="13"/>
      <c r="AI1365" s="24"/>
      <c r="AJ1365" s="1"/>
      <c r="AK1365" s="13"/>
      <c r="AL1365" s="1"/>
      <c r="AM1365" s="13"/>
      <c r="AN1365" s="13"/>
      <c r="AO1365" s="13"/>
      <c r="AQ1365" s="13"/>
      <c r="AR1365" s="13"/>
      <c r="AS1365" s="13"/>
      <c r="AT1365" s="13"/>
      <c r="AU1365" s="13"/>
      <c r="AW1365" s="13"/>
      <c r="AY1365" s="13"/>
      <c r="BA1365" s="13"/>
      <c r="BC1365" s="13"/>
      <c r="BE1365" s="13"/>
      <c r="BI1365" s="13"/>
    </row>
    <row r="1366" spans="15:61" x14ac:dyDescent="0.35">
      <c r="O1366" s="13"/>
      <c r="Q1366" s="13"/>
      <c r="S1366" s="13"/>
      <c r="U1366" s="13"/>
      <c r="W1366" s="20"/>
      <c r="Y1366" s="13"/>
      <c r="AA1366" s="13"/>
      <c r="AE1366" s="13"/>
      <c r="AI1366" s="24"/>
      <c r="AJ1366" s="1"/>
      <c r="AK1366" s="13"/>
      <c r="AL1366" s="1"/>
      <c r="AM1366" s="13"/>
      <c r="AN1366" s="13"/>
      <c r="AO1366" s="13"/>
      <c r="AQ1366" s="13"/>
      <c r="AR1366" s="13"/>
      <c r="AS1366" s="13"/>
      <c r="AT1366" s="13"/>
      <c r="AU1366" s="13"/>
      <c r="AW1366" s="13"/>
      <c r="AY1366" s="13"/>
      <c r="BA1366" s="13"/>
      <c r="BC1366" s="13"/>
      <c r="BE1366" s="13"/>
      <c r="BI1366" s="13"/>
    </row>
    <row r="1367" spans="15:61" x14ac:dyDescent="0.35">
      <c r="O1367" s="13"/>
      <c r="Q1367" s="13"/>
      <c r="S1367" s="13"/>
      <c r="U1367" s="13"/>
      <c r="W1367" s="20"/>
      <c r="Y1367" s="13"/>
      <c r="AA1367" s="13"/>
      <c r="AE1367" s="13"/>
      <c r="AI1367" s="24"/>
      <c r="AJ1367" s="1"/>
      <c r="AK1367" s="13"/>
      <c r="AL1367" s="1"/>
      <c r="AM1367" s="13"/>
      <c r="AN1367" s="13"/>
      <c r="AO1367" s="13"/>
      <c r="AQ1367" s="13"/>
      <c r="AR1367" s="13"/>
      <c r="AS1367" s="13"/>
      <c r="AT1367" s="13"/>
      <c r="AU1367" s="13"/>
      <c r="AW1367" s="13"/>
      <c r="AY1367" s="13"/>
      <c r="BA1367" s="13"/>
      <c r="BC1367" s="13"/>
      <c r="BE1367" s="13"/>
      <c r="BI1367" s="13"/>
    </row>
    <row r="1368" spans="15:61" x14ac:dyDescent="0.35">
      <c r="O1368" s="13"/>
      <c r="Q1368" s="13"/>
      <c r="S1368" s="13"/>
      <c r="U1368" s="13"/>
      <c r="W1368" s="20"/>
      <c r="Y1368" s="13"/>
      <c r="AA1368" s="13"/>
      <c r="AE1368" s="13"/>
      <c r="AI1368" s="24"/>
      <c r="AJ1368" s="1"/>
      <c r="AK1368" s="13"/>
      <c r="AL1368" s="1"/>
      <c r="AM1368" s="13"/>
      <c r="AN1368" s="13"/>
      <c r="AO1368" s="13"/>
      <c r="AQ1368" s="13"/>
      <c r="AR1368" s="13"/>
      <c r="AS1368" s="13"/>
      <c r="AT1368" s="13"/>
      <c r="AU1368" s="13"/>
      <c r="AW1368" s="13"/>
      <c r="AY1368" s="13"/>
      <c r="BA1368" s="13"/>
      <c r="BC1368" s="13"/>
      <c r="BE1368" s="13"/>
      <c r="BI1368" s="13"/>
    </row>
    <row r="1369" spans="15:61" x14ac:dyDescent="0.35">
      <c r="O1369" s="13"/>
      <c r="Q1369" s="13"/>
      <c r="S1369" s="13"/>
      <c r="U1369" s="13"/>
      <c r="W1369" s="20"/>
      <c r="Y1369" s="13"/>
      <c r="AA1369" s="13"/>
      <c r="AE1369" s="13"/>
      <c r="AI1369" s="24"/>
      <c r="AJ1369" s="1"/>
      <c r="AK1369" s="13"/>
      <c r="AL1369" s="1"/>
      <c r="AM1369" s="13"/>
      <c r="AN1369" s="13"/>
      <c r="AO1369" s="13"/>
      <c r="AQ1369" s="13"/>
      <c r="AR1369" s="13"/>
      <c r="AS1369" s="13"/>
      <c r="AT1369" s="13"/>
      <c r="AU1369" s="13"/>
      <c r="AW1369" s="13"/>
      <c r="AY1369" s="13"/>
      <c r="BA1369" s="13"/>
      <c r="BC1369" s="13"/>
      <c r="BE1369" s="13"/>
      <c r="BI1369" s="13"/>
    </row>
    <row r="1370" spans="15:61" x14ac:dyDescent="0.35">
      <c r="O1370" s="13"/>
      <c r="Q1370" s="13"/>
      <c r="S1370" s="13"/>
      <c r="U1370" s="13"/>
      <c r="W1370" s="20"/>
      <c r="Y1370" s="13"/>
      <c r="AA1370" s="13"/>
      <c r="AE1370" s="13"/>
      <c r="AI1370" s="24"/>
      <c r="AJ1370" s="1"/>
      <c r="AK1370" s="13"/>
      <c r="AL1370" s="1"/>
      <c r="AM1370" s="13"/>
      <c r="AN1370" s="13"/>
      <c r="AO1370" s="13"/>
      <c r="AQ1370" s="13"/>
      <c r="AR1370" s="13"/>
      <c r="AS1370" s="13"/>
      <c r="AT1370" s="13"/>
      <c r="AU1370" s="13"/>
      <c r="AW1370" s="13"/>
      <c r="AY1370" s="13"/>
      <c r="BA1370" s="13"/>
      <c r="BC1370" s="13"/>
      <c r="BE1370" s="13"/>
      <c r="BI1370" s="13"/>
    </row>
    <row r="1371" spans="15:61" x14ac:dyDescent="0.35">
      <c r="O1371" s="13"/>
      <c r="Q1371" s="13"/>
      <c r="S1371" s="13"/>
      <c r="U1371" s="13"/>
      <c r="W1371" s="20"/>
      <c r="Y1371" s="13"/>
      <c r="AA1371" s="13"/>
      <c r="AE1371" s="13"/>
      <c r="AI1371" s="24"/>
      <c r="AJ1371" s="1"/>
      <c r="AK1371" s="13"/>
      <c r="AL1371" s="1"/>
      <c r="AM1371" s="13"/>
      <c r="AN1371" s="13"/>
      <c r="AO1371" s="13"/>
      <c r="AQ1371" s="13"/>
      <c r="AR1371" s="13"/>
      <c r="AS1371" s="13"/>
      <c r="AT1371" s="13"/>
      <c r="AU1371" s="13"/>
      <c r="AW1371" s="13"/>
      <c r="AY1371" s="13"/>
      <c r="BA1371" s="13"/>
      <c r="BC1371" s="13"/>
      <c r="BE1371" s="13"/>
      <c r="BI1371" s="13"/>
    </row>
    <row r="1372" spans="15:61" x14ac:dyDescent="0.35">
      <c r="O1372" s="13"/>
      <c r="Q1372" s="13"/>
      <c r="S1372" s="13"/>
      <c r="U1372" s="13"/>
      <c r="W1372" s="20"/>
      <c r="Y1372" s="13"/>
      <c r="AA1372" s="13"/>
      <c r="AE1372" s="13"/>
      <c r="AI1372" s="24"/>
      <c r="AJ1372" s="1"/>
      <c r="AK1372" s="13"/>
      <c r="AL1372" s="1"/>
      <c r="AM1372" s="13"/>
      <c r="AN1372" s="13"/>
      <c r="AO1372" s="13"/>
      <c r="AQ1372" s="13"/>
      <c r="AR1372" s="13"/>
      <c r="AS1372" s="13"/>
      <c r="AT1372" s="13"/>
      <c r="AU1372" s="13"/>
      <c r="AW1372" s="13"/>
      <c r="AY1372" s="13"/>
      <c r="BA1372" s="13"/>
      <c r="BC1372" s="13"/>
      <c r="BE1372" s="13"/>
      <c r="BI1372" s="13"/>
    </row>
    <row r="1373" spans="15:61" x14ac:dyDescent="0.35">
      <c r="O1373" s="13"/>
      <c r="Q1373" s="13"/>
      <c r="S1373" s="13"/>
      <c r="U1373" s="13"/>
      <c r="W1373" s="20"/>
      <c r="Y1373" s="13"/>
      <c r="AA1373" s="13"/>
      <c r="AE1373" s="13"/>
      <c r="AI1373" s="24"/>
      <c r="AJ1373" s="1"/>
      <c r="AK1373" s="13"/>
      <c r="AL1373" s="1"/>
      <c r="AM1373" s="13"/>
      <c r="AN1373" s="13"/>
      <c r="AO1373" s="13"/>
      <c r="AQ1373" s="13"/>
      <c r="AR1373" s="13"/>
      <c r="AS1373" s="13"/>
      <c r="AT1373" s="13"/>
      <c r="AU1373" s="13"/>
      <c r="AW1373" s="13"/>
      <c r="AY1373" s="13"/>
      <c r="BA1373" s="13"/>
      <c r="BC1373" s="13"/>
      <c r="BE1373" s="13"/>
      <c r="BI1373" s="13"/>
    </row>
    <row r="1374" spans="15:61" x14ac:dyDescent="0.35">
      <c r="O1374" s="13"/>
      <c r="Q1374" s="13"/>
      <c r="S1374" s="13"/>
      <c r="U1374" s="13"/>
      <c r="W1374" s="20"/>
      <c r="Y1374" s="13"/>
      <c r="AA1374" s="13"/>
      <c r="AE1374" s="13"/>
      <c r="AI1374" s="24"/>
      <c r="AJ1374" s="1"/>
      <c r="AK1374" s="13"/>
      <c r="AL1374" s="1"/>
      <c r="AM1374" s="13"/>
      <c r="AN1374" s="13"/>
      <c r="AO1374" s="13"/>
      <c r="AQ1374" s="13"/>
      <c r="AR1374" s="13"/>
      <c r="AS1374" s="13"/>
      <c r="AT1374" s="13"/>
      <c r="AU1374" s="13"/>
      <c r="AW1374" s="13"/>
      <c r="AY1374" s="13"/>
      <c r="BA1374" s="13"/>
      <c r="BC1374" s="13"/>
      <c r="BE1374" s="13"/>
      <c r="BI1374" s="13"/>
    </row>
    <row r="1375" spans="15:61" x14ac:dyDescent="0.35">
      <c r="O1375" s="13"/>
      <c r="Q1375" s="13"/>
      <c r="S1375" s="13"/>
      <c r="U1375" s="13"/>
      <c r="W1375" s="20"/>
      <c r="Y1375" s="13"/>
      <c r="AA1375" s="13"/>
      <c r="AE1375" s="13"/>
      <c r="AI1375" s="24"/>
      <c r="AJ1375" s="1"/>
      <c r="AK1375" s="13"/>
      <c r="AL1375" s="1"/>
      <c r="AM1375" s="13"/>
      <c r="AN1375" s="13"/>
      <c r="AO1375" s="13"/>
      <c r="AQ1375" s="13"/>
      <c r="AR1375" s="13"/>
      <c r="AS1375" s="13"/>
      <c r="AT1375" s="13"/>
      <c r="AU1375" s="13"/>
      <c r="AW1375" s="13"/>
      <c r="AY1375" s="13"/>
      <c r="BA1375" s="13"/>
      <c r="BC1375" s="13"/>
      <c r="BE1375" s="13"/>
      <c r="BI1375" s="13"/>
    </row>
    <row r="1376" spans="15:61" x14ac:dyDescent="0.35">
      <c r="O1376" s="13"/>
      <c r="Q1376" s="13"/>
      <c r="S1376" s="13"/>
      <c r="U1376" s="13"/>
      <c r="W1376" s="20"/>
      <c r="Y1376" s="13"/>
      <c r="AA1376" s="13"/>
      <c r="AE1376" s="13"/>
      <c r="AI1376" s="24"/>
      <c r="AJ1376" s="1"/>
      <c r="AK1376" s="13"/>
      <c r="AL1376" s="1"/>
      <c r="AM1376" s="13"/>
      <c r="AN1376" s="13"/>
      <c r="AO1376" s="13"/>
      <c r="AQ1376" s="13"/>
      <c r="AR1376" s="13"/>
      <c r="AS1376" s="13"/>
      <c r="AT1376" s="13"/>
      <c r="AU1376" s="13"/>
      <c r="AW1376" s="13"/>
      <c r="AY1376" s="13"/>
      <c r="BA1376" s="13"/>
      <c r="BC1376" s="13"/>
      <c r="BE1376" s="13"/>
      <c r="BI1376" s="13"/>
    </row>
    <row r="1377" spans="15:61" x14ac:dyDescent="0.35">
      <c r="O1377" s="13"/>
      <c r="Q1377" s="13"/>
      <c r="S1377" s="13"/>
      <c r="U1377" s="13"/>
      <c r="W1377" s="20"/>
      <c r="Y1377" s="13"/>
      <c r="AA1377" s="13"/>
      <c r="AE1377" s="13"/>
      <c r="AI1377" s="24"/>
      <c r="AJ1377" s="1"/>
      <c r="AK1377" s="13"/>
      <c r="AL1377" s="1"/>
      <c r="AM1377" s="13"/>
      <c r="AN1377" s="13"/>
      <c r="AO1377" s="13"/>
      <c r="AQ1377" s="13"/>
      <c r="AR1377" s="13"/>
      <c r="AS1377" s="13"/>
      <c r="AT1377" s="13"/>
      <c r="AU1377" s="13"/>
      <c r="AW1377" s="13"/>
      <c r="AY1377" s="13"/>
      <c r="BA1377" s="13"/>
      <c r="BC1377" s="13"/>
      <c r="BE1377" s="13"/>
      <c r="BI1377" s="13"/>
    </row>
    <row r="1378" spans="15:61" x14ac:dyDescent="0.35">
      <c r="O1378" s="13"/>
      <c r="Q1378" s="13"/>
      <c r="S1378" s="13"/>
      <c r="U1378" s="13"/>
      <c r="W1378" s="20"/>
      <c r="Y1378" s="13"/>
      <c r="AA1378" s="13"/>
      <c r="AE1378" s="13"/>
      <c r="AI1378" s="24"/>
      <c r="AJ1378" s="1"/>
      <c r="AK1378" s="13"/>
      <c r="AL1378" s="1"/>
      <c r="AM1378" s="13"/>
      <c r="AN1378" s="13"/>
      <c r="AO1378" s="13"/>
      <c r="AQ1378" s="13"/>
      <c r="AR1378" s="13"/>
      <c r="AS1378" s="13"/>
      <c r="AT1378" s="13"/>
      <c r="AU1378" s="13"/>
      <c r="AW1378" s="13"/>
      <c r="AY1378" s="13"/>
      <c r="BA1378" s="13"/>
      <c r="BC1378" s="13"/>
      <c r="BE1378" s="13"/>
      <c r="BI1378" s="13"/>
    </row>
    <row r="1379" spans="15:61" x14ac:dyDescent="0.35">
      <c r="O1379" s="13"/>
      <c r="Q1379" s="13"/>
      <c r="S1379" s="13"/>
      <c r="U1379" s="13"/>
      <c r="W1379" s="20"/>
      <c r="Y1379" s="13"/>
      <c r="AA1379" s="13"/>
      <c r="AE1379" s="13"/>
      <c r="AI1379" s="24"/>
      <c r="AJ1379" s="1"/>
      <c r="AK1379" s="13"/>
      <c r="AL1379" s="1"/>
      <c r="AM1379" s="13"/>
      <c r="AN1379" s="13"/>
      <c r="AO1379" s="13"/>
      <c r="AQ1379" s="13"/>
      <c r="AR1379" s="13"/>
      <c r="AS1379" s="13"/>
      <c r="AT1379" s="13"/>
      <c r="AU1379" s="13"/>
      <c r="AW1379" s="13"/>
      <c r="AY1379" s="13"/>
      <c r="BA1379" s="13"/>
      <c r="BC1379" s="13"/>
      <c r="BE1379" s="13"/>
      <c r="BI1379" s="13"/>
    </row>
    <row r="1380" spans="15:61" x14ac:dyDescent="0.35">
      <c r="O1380" s="13"/>
      <c r="Q1380" s="13"/>
      <c r="S1380" s="13"/>
      <c r="U1380" s="13"/>
      <c r="W1380" s="20"/>
      <c r="Y1380" s="13"/>
      <c r="AA1380" s="13"/>
      <c r="AE1380" s="13"/>
      <c r="AI1380" s="24"/>
      <c r="AJ1380" s="1"/>
      <c r="AK1380" s="13"/>
      <c r="AL1380" s="1"/>
      <c r="AM1380" s="13"/>
      <c r="AN1380" s="13"/>
      <c r="AO1380" s="13"/>
      <c r="AQ1380" s="13"/>
      <c r="AR1380" s="13"/>
      <c r="AS1380" s="13"/>
      <c r="AT1380" s="13"/>
      <c r="AU1380" s="13"/>
      <c r="AW1380" s="13"/>
      <c r="AY1380" s="13"/>
      <c r="BA1380" s="13"/>
      <c r="BC1380" s="13"/>
      <c r="BE1380" s="13"/>
      <c r="BI1380" s="13"/>
    </row>
    <row r="1381" spans="15:61" x14ac:dyDescent="0.35">
      <c r="O1381" s="13"/>
      <c r="Q1381" s="13"/>
      <c r="S1381" s="13"/>
      <c r="U1381" s="13"/>
      <c r="W1381" s="20"/>
      <c r="Y1381" s="13"/>
      <c r="AA1381" s="13"/>
      <c r="AE1381" s="13"/>
      <c r="AI1381" s="24"/>
      <c r="AJ1381" s="1"/>
      <c r="AK1381" s="13"/>
      <c r="AL1381" s="1"/>
      <c r="AM1381" s="13"/>
      <c r="AN1381" s="13"/>
      <c r="AO1381" s="13"/>
      <c r="AQ1381" s="13"/>
      <c r="AR1381" s="13"/>
      <c r="AS1381" s="13"/>
      <c r="AT1381" s="13"/>
      <c r="AU1381" s="13"/>
      <c r="AW1381" s="13"/>
      <c r="AY1381" s="13"/>
      <c r="BA1381" s="13"/>
      <c r="BC1381" s="13"/>
      <c r="BE1381" s="13"/>
      <c r="BI1381" s="13"/>
    </row>
    <row r="1382" spans="15:61" x14ac:dyDescent="0.35">
      <c r="O1382" s="13"/>
      <c r="Q1382" s="13"/>
      <c r="S1382" s="13"/>
      <c r="U1382" s="13"/>
      <c r="W1382" s="20"/>
      <c r="Y1382" s="13"/>
      <c r="AA1382" s="13"/>
      <c r="AE1382" s="13"/>
      <c r="AI1382" s="24"/>
      <c r="AJ1382" s="1"/>
      <c r="AK1382" s="13"/>
      <c r="AL1382" s="1"/>
      <c r="AM1382" s="13"/>
      <c r="AN1382" s="13"/>
      <c r="AO1382" s="13"/>
      <c r="AQ1382" s="13"/>
      <c r="AR1382" s="13"/>
      <c r="AS1382" s="13"/>
      <c r="AT1382" s="13"/>
      <c r="AU1382" s="13"/>
      <c r="AW1382" s="13"/>
      <c r="AY1382" s="13"/>
      <c r="BA1382" s="13"/>
      <c r="BC1382" s="13"/>
      <c r="BE1382" s="13"/>
      <c r="BI1382" s="13"/>
    </row>
    <row r="1383" spans="15:61" x14ac:dyDescent="0.35">
      <c r="O1383" s="13"/>
      <c r="Q1383" s="13"/>
      <c r="S1383" s="13"/>
      <c r="U1383" s="13"/>
      <c r="W1383" s="20"/>
      <c r="Y1383" s="13"/>
      <c r="AA1383" s="13"/>
      <c r="AE1383" s="13"/>
      <c r="AI1383" s="24"/>
      <c r="AJ1383" s="1"/>
      <c r="AK1383" s="13"/>
      <c r="AL1383" s="1"/>
      <c r="AM1383" s="13"/>
      <c r="AN1383" s="13"/>
      <c r="AO1383" s="13"/>
      <c r="AQ1383" s="13"/>
      <c r="AR1383" s="13"/>
      <c r="AS1383" s="13"/>
      <c r="AT1383" s="13"/>
      <c r="AU1383" s="13"/>
      <c r="AW1383" s="13"/>
      <c r="AY1383" s="13"/>
      <c r="BA1383" s="13"/>
      <c r="BC1383" s="13"/>
      <c r="BE1383" s="13"/>
      <c r="BI1383" s="13"/>
    </row>
    <row r="1384" spans="15:61" x14ac:dyDescent="0.35">
      <c r="O1384" s="13"/>
      <c r="Q1384" s="13"/>
      <c r="S1384" s="13"/>
      <c r="U1384" s="13"/>
      <c r="W1384" s="20"/>
      <c r="Y1384" s="13"/>
      <c r="AA1384" s="13"/>
      <c r="AE1384" s="13"/>
      <c r="AI1384" s="24"/>
      <c r="AJ1384" s="1"/>
      <c r="AK1384" s="13"/>
      <c r="AL1384" s="1"/>
      <c r="AM1384" s="13"/>
      <c r="AN1384" s="13"/>
      <c r="AO1384" s="13"/>
      <c r="AQ1384" s="13"/>
      <c r="AR1384" s="13"/>
      <c r="AS1384" s="13"/>
      <c r="AT1384" s="13"/>
      <c r="AU1384" s="13"/>
      <c r="AW1384" s="13"/>
      <c r="AY1384" s="13"/>
      <c r="BA1384" s="13"/>
      <c r="BC1384" s="13"/>
      <c r="BE1384" s="13"/>
      <c r="BI1384" s="13"/>
    </row>
    <row r="1385" spans="15:61" x14ac:dyDescent="0.35">
      <c r="O1385" s="13"/>
      <c r="Q1385" s="13"/>
      <c r="S1385" s="13"/>
      <c r="U1385" s="13"/>
      <c r="W1385" s="20"/>
      <c r="Y1385" s="13"/>
      <c r="AA1385" s="13"/>
      <c r="AE1385" s="13"/>
      <c r="AI1385" s="24"/>
      <c r="AJ1385" s="1"/>
      <c r="AK1385" s="13"/>
      <c r="AL1385" s="1"/>
      <c r="AM1385" s="13"/>
      <c r="AN1385" s="13"/>
      <c r="AO1385" s="13"/>
      <c r="AQ1385" s="13"/>
      <c r="AR1385" s="13"/>
      <c r="AS1385" s="13"/>
      <c r="AT1385" s="13"/>
      <c r="AU1385" s="13"/>
      <c r="AW1385" s="13"/>
      <c r="AY1385" s="13"/>
      <c r="BA1385" s="13"/>
      <c r="BC1385" s="13"/>
      <c r="BE1385" s="13"/>
      <c r="BI1385" s="13"/>
    </row>
    <row r="1386" spans="15:61" x14ac:dyDescent="0.35">
      <c r="O1386" s="13"/>
      <c r="Q1386" s="13"/>
      <c r="S1386" s="13"/>
      <c r="U1386" s="13"/>
      <c r="W1386" s="20"/>
      <c r="Y1386" s="13"/>
      <c r="AA1386" s="13"/>
      <c r="AE1386" s="13"/>
      <c r="AI1386" s="24"/>
      <c r="AJ1386" s="1"/>
      <c r="AK1386" s="13"/>
      <c r="AL1386" s="1"/>
      <c r="AM1386" s="13"/>
      <c r="AN1386" s="13"/>
      <c r="AO1386" s="13"/>
      <c r="AQ1386" s="13"/>
      <c r="AR1386" s="13"/>
      <c r="AS1386" s="13"/>
      <c r="AT1386" s="13"/>
      <c r="AU1386" s="13"/>
      <c r="AW1386" s="13"/>
      <c r="AY1386" s="13"/>
      <c r="BA1386" s="13"/>
      <c r="BC1386" s="13"/>
      <c r="BE1386" s="13"/>
      <c r="BI1386" s="13"/>
    </row>
    <row r="1387" spans="15:61" x14ac:dyDescent="0.35">
      <c r="O1387" s="13"/>
      <c r="Q1387" s="13"/>
      <c r="S1387" s="13"/>
      <c r="U1387" s="13"/>
      <c r="W1387" s="20"/>
      <c r="Y1387" s="13"/>
      <c r="AA1387" s="13"/>
      <c r="AE1387" s="13"/>
      <c r="AI1387" s="24"/>
      <c r="AJ1387" s="1"/>
      <c r="AK1387" s="13"/>
      <c r="AL1387" s="1"/>
      <c r="AM1387" s="13"/>
      <c r="AN1387" s="13"/>
      <c r="AO1387" s="13"/>
      <c r="AQ1387" s="13"/>
      <c r="AR1387" s="13"/>
      <c r="AS1387" s="13"/>
      <c r="AT1387" s="13"/>
      <c r="AU1387" s="13"/>
      <c r="AW1387" s="13"/>
      <c r="AY1387" s="13"/>
      <c r="BA1387" s="13"/>
      <c r="BC1387" s="13"/>
      <c r="BE1387" s="13"/>
      <c r="BI1387" s="13"/>
    </row>
    <row r="1388" spans="15:61" x14ac:dyDescent="0.35">
      <c r="O1388" s="13"/>
      <c r="Q1388" s="13"/>
      <c r="S1388" s="13"/>
      <c r="U1388" s="13"/>
      <c r="W1388" s="20"/>
      <c r="Y1388" s="13"/>
      <c r="AA1388" s="13"/>
      <c r="AE1388" s="13"/>
      <c r="AI1388" s="24"/>
      <c r="AJ1388" s="1"/>
      <c r="AK1388" s="13"/>
      <c r="AL1388" s="1"/>
      <c r="AM1388" s="13"/>
      <c r="AN1388" s="13"/>
      <c r="AO1388" s="13"/>
      <c r="AQ1388" s="13"/>
      <c r="AR1388" s="13"/>
      <c r="AS1388" s="13"/>
      <c r="AT1388" s="13"/>
      <c r="AU1388" s="13"/>
      <c r="AW1388" s="13"/>
      <c r="AY1388" s="13"/>
      <c r="BA1388" s="13"/>
      <c r="BC1388" s="13"/>
      <c r="BE1388" s="13"/>
      <c r="BI1388" s="13"/>
    </row>
    <row r="1389" spans="15:61" x14ac:dyDescent="0.35">
      <c r="O1389" s="13"/>
      <c r="Q1389" s="13"/>
      <c r="S1389" s="13"/>
      <c r="U1389" s="13"/>
      <c r="W1389" s="20"/>
      <c r="Y1389" s="13"/>
      <c r="AA1389" s="13"/>
      <c r="AE1389" s="13"/>
      <c r="AI1389" s="24"/>
      <c r="AJ1389" s="1"/>
      <c r="AK1389" s="13"/>
      <c r="AL1389" s="1"/>
      <c r="AM1389" s="13"/>
      <c r="AN1389" s="13"/>
      <c r="AO1389" s="13"/>
      <c r="AQ1389" s="13"/>
      <c r="AR1389" s="13"/>
      <c r="AS1389" s="13"/>
      <c r="AT1389" s="13"/>
      <c r="AU1389" s="13"/>
      <c r="AW1389" s="13"/>
      <c r="AY1389" s="13"/>
      <c r="BA1389" s="13"/>
      <c r="BC1389" s="13"/>
      <c r="BE1389" s="13"/>
      <c r="BI1389" s="13"/>
    </row>
    <row r="1390" spans="15:61" x14ac:dyDescent="0.35">
      <c r="O1390" s="13"/>
      <c r="Q1390" s="13"/>
      <c r="S1390" s="13"/>
      <c r="U1390" s="13"/>
      <c r="W1390" s="20"/>
      <c r="Y1390" s="13"/>
      <c r="AA1390" s="13"/>
      <c r="AE1390" s="13"/>
      <c r="AI1390" s="24"/>
      <c r="AJ1390" s="1"/>
      <c r="AK1390" s="13"/>
      <c r="AL1390" s="1"/>
      <c r="AM1390" s="13"/>
      <c r="AN1390" s="13"/>
      <c r="AO1390" s="13"/>
      <c r="AQ1390" s="13"/>
      <c r="AR1390" s="13"/>
      <c r="AS1390" s="13"/>
      <c r="AT1390" s="13"/>
      <c r="AU1390" s="13"/>
      <c r="AW1390" s="13"/>
      <c r="AY1390" s="13"/>
      <c r="BA1390" s="13"/>
      <c r="BC1390" s="13"/>
      <c r="BE1390" s="13"/>
      <c r="BI1390" s="13"/>
    </row>
    <row r="1391" spans="15:61" x14ac:dyDescent="0.35">
      <c r="O1391" s="13"/>
      <c r="Q1391" s="13"/>
      <c r="S1391" s="13"/>
      <c r="U1391" s="13"/>
      <c r="W1391" s="20"/>
      <c r="Y1391" s="13"/>
      <c r="AA1391" s="13"/>
      <c r="AE1391" s="13"/>
      <c r="AI1391" s="24"/>
      <c r="AJ1391" s="1"/>
      <c r="AK1391" s="13"/>
      <c r="AL1391" s="1"/>
      <c r="AM1391" s="13"/>
      <c r="AN1391" s="13"/>
      <c r="AO1391" s="13"/>
      <c r="AQ1391" s="13"/>
      <c r="AR1391" s="13"/>
      <c r="AS1391" s="13"/>
      <c r="AT1391" s="13"/>
      <c r="AU1391" s="13"/>
      <c r="AW1391" s="13"/>
      <c r="AY1391" s="13"/>
      <c r="BA1391" s="13"/>
      <c r="BC1391" s="13"/>
      <c r="BE1391" s="13"/>
      <c r="BI1391" s="13"/>
    </row>
    <row r="1392" spans="15:61" x14ac:dyDescent="0.35">
      <c r="O1392" s="13"/>
      <c r="Q1392" s="13"/>
      <c r="S1392" s="13"/>
      <c r="U1392" s="13"/>
      <c r="W1392" s="20"/>
      <c r="Y1392" s="13"/>
      <c r="AA1392" s="13"/>
      <c r="AE1392" s="13"/>
      <c r="AI1392" s="24"/>
      <c r="AJ1392" s="1"/>
      <c r="AK1392" s="13"/>
      <c r="AL1392" s="1"/>
      <c r="AM1392" s="13"/>
      <c r="AN1392" s="13"/>
      <c r="AO1392" s="13"/>
      <c r="AQ1392" s="13"/>
      <c r="AR1392" s="13"/>
      <c r="AS1392" s="13"/>
      <c r="AT1392" s="13"/>
      <c r="AU1392" s="13"/>
      <c r="AW1392" s="13"/>
      <c r="AY1392" s="13"/>
      <c r="BA1392" s="13"/>
      <c r="BC1392" s="13"/>
      <c r="BE1392" s="13"/>
      <c r="BI1392" s="13"/>
    </row>
    <row r="1393" spans="15:61" x14ac:dyDescent="0.35">
      <c r="O1393" s="13"/>
      <c r="Q1393" s="13"/>
      <c r="S1393" s="13"/>
      <c r="U1393" s="13"/>
      <c r="W1393" s="20"/>
      <c r="Y1393" s="13"/>
      <c r="AA1393" s="13"/>
      <c r="AE1393" s="13"/>
      <c r="AI1393" s="24"/>
      <c r="AJ1393" s="1"/>
      <c r="AK1393" s="13"/>
      <c r="AL1393" s="1"/>
      <c r="AM1393" s="13"/>
      <c r="AN1393" s="13"/>
      <c r="AO1393" s="13"/>
      <c r="AQ1393" s="13"/>
      <c r="AR1393" s="13"/>
      <c r="AS1393" s="13"/>
      <c r="AT1393" s="13"/>
      <c r="AU1393" s="13"/>
      <c r="AW1393" s="13"/>
      <c r="AY1393" s="13"/>
      <c r="BA1393" s="13"/>
      <c r="BC1393" s="13"/>
      <c r="BE1393" s="13"/>
      <c r="BI1393" s="13"/>
    </row>
    <row r="1394" spans="15:61" x14ac:dyDescent="0.35">
      <c r="O1394" s="13"/>
      <c r="Q1394" s="13"/>
      <c r="S1394" s="13"/>
      <c r="U1394" s="13"/>
      <c r="W1394" s="20"/>
      <c r="Y1394" s="13"/>
      <c r="AA1394" s="13"/>
      <c r="AE1394" s="13"/>
      <c r="AI1394" s="24"/>
      <c r="AJ1394" s="1"/>
      <c r="AK1394" s="13"/>
      <c r="AL1394" s="1"/>
      <c r="AM1394" s="13"/>
      <c r="AN1394" s="13"/>
      <c r="AO1394" s="13"/>
      <c r="AQ1394" s="13"/>
      <c r="AR1394" s="13"/>
      <c r="AS1394" s="13"/>
      <c r="AT1394" s="13"/>
      <c r="AU1394" s="13"/>
      <c r="AW1394" s="13"/>
      <c r="AY1394" s="13"/>
      <c r="BA1394" s="13"/>
      <c r="BC1394" s="13"/>
      <c r="BE1394" s="13"/>
      <c r="BI1394" s="13"/>
    </row>
    <row r="1395" spans="15:61" x14ac:dyDescent="0.35">
      <c r="O1395" s="13"/>
      <c r="Q1395" s="13"/>
      <c r="S1395" s="13"/>
      <c r="U1395" s="13"/>
      <c r="W1395" s="20"/>
      <c r="Y1395" s="13"/>
      <c r="AA1395" s="13"/>
      <c r="AE1395" s="13"/>
      <c r="AI1395" s="24"/>
      <c r="AJ1395" s="1"/>
      <c r="AK1395" s="13"/>
      <c r="AL1395" s="1"/>
      <c r="AM1395" s="13"/>
      <c r="AN1395" s="13"/>
      <c r="AO1395" s="13"/>
      <c r="AQ1395" s="13"/>
      <c r="AR1395" s="13"/>
      <c r="AS1395" s="13"/>
      <c r="AT1395" s="13"/>
      <c r="AU1395" s="13"/>
      <c r="AW1395" s="13"/>
      <c r="AY1395" s="13"/>
      <c r="BA1395" s="13"/>
      <c r="BC1395" s="13"/>
      <c r="BE1395" s="13"/>
      <c r="BI1395" s="13"/>
    </row>
    <row r="1396" spans="15:61" x14ac:dyDescent="0.35">
      <c r="O1396" s="13"/>
      <c r="Q1396" s="13"/>
      <c r="S1396" s="13"/>
      <c r="U1396" s="13"/>
      <c r="W1396" s="20"/>
      <c r="Y1396" s="13"/>
      <c r="AA1396" s="13"/>
      <c r="AE1396" s="13"/>
      <c r="AI1396" s="24"/>
      <c r="AJ1396" s="1"/>
      <c r="AK1396" s="13"/>
      <c r="AL1396" s="1"/>
      <c r="AM1396" s="13"/>
      <c r="AN1396" s="13"/>
      <c r="AO1396" s="13"/>
      <c r="AQ1396" s="13"/>
      <c r="AR1396" s="13"/>
      <c r="AS1396" s="13"/>
      <c r="AT1396" s="13"/>
      <c r="AU1396" s="13"/>
      <c r="AW1396" s="13"/>
      <c r="AY1396" s="13"/>
      <c r="BA1396" s="13"/>
      <c r="BC1396" s="13"/>
      <c r="BE1396" s="13"/>
      <c r="BI1396" s="13"/>
    </row>
    <row r="1397" spans="15:61" x14ac:dyDescent="0.35">
      <c r="O1397" s="13"/>
      <c r="Q1397" s="13"/>
      <c r="S1397" s="13"/>
      <c r="U1397" s="13"/>
      <c r="W1397" s="20"/>
      <c r="Y1397" s="13"/>
      <c r="AA1397" s="13"/>
      <c r="AE1397" s="13"/>
      <c r="AI1397" s="24"/>
      <c r="AJ1397" s="1"/>
      <c r="AK1397" s="13"/>
      <c r="AL1397" s="1"/>
      <c r="AM1397" s="13"/>
      <c r="AN1397" s="13"/>
      <c r="AO1397" s="13"/>
      <c r="AQ1397" s="13"/>
      <c r="AR1397" s="13"/>
      <c r="AS1397" s="13"/>
      <c r="AT1397" s="13"/>
      <c r="AU1397" s="13"/>
      <c r="AW1397" s="13"/>
      <c r="AY1397" s="13"/>
      <c r="BA1397" s="13"/>
      <c r="BC1397" s="13"/>
      <c r="BE1397" s="13"/>
      <c r="BI1397" s="13"/>
    </row>
    <row r="1398" spans="15:61" x14ac:dyDescent="0.35">
      <c r="O1398" s="13"/>
      <c r="Q1398" s="13"/>
      <c r="S1398" s="13"/>
      <c r="U1398" s="13"/>
      <c r="W1398" s="20"/>
      <c r="Y1398" s="13"/>
      <c r="AA1398" s="13"/>
      <c r="AE1398" s="13"/>
      <c r="AI1398" s="24"/>
      <c r="AJ1398" s="1"/>
      <c r="AK1398" s="13"/>
      <c r="AL1398" s="1"/>
      <c r="AM1398" s="13"/>
      <c r="AN1398" s="13"/>
      <c r="AO1398" s="13"/>
      <c r="AQ1398" s="13"/>
      <c r="AR1398" s="13"/>
      <c r="AS1398" s="13"/>
      <c r="AT1398" s="13"/>
      <c r="AU1398" s="13"/>
      <c r="AW1398" s="13"/>
      <c r="AY1398" s="13"/>
      <c r="BA1398" s="13"/>
      <c r="BC1398" s="13"/>
      <c r="BE1398" s="13"/>
      <c r="BI1398" s="13"/>
    </row>
    <row r="1399" spans="15:61" x14ac:dyDescent="0.35">
      <c r="O1399" s="13"/>
      <c r="Q1399" s="13"/>
      <c r="S1399" s="13"/>
      <c r="U1399" s="13"/>
      <c r="W1399" s="20"/>
      <c r="Y1399" s="13"/>
      <c r="AA1399" s="13"/>
      <c r="AE1399" s="13"/>
      <c r="AI1399" s="24"/>
      <c r="AJ1399" s="1"/>
      <c r="AK1399" s="13"/>
      <c r="AL1399" s="1"/>
      <c r="AM1399" s="13"/>
      <c r="AN1399" s="13"/>
      <c r="AO1399" s="13"/>
      <c r="AQ1399" s="13"/>
      <c r="AR1399" s="13"/>
      <c r="AS1399" s="13"/>
      <c r="AT1399" s="13"/>
      <c r="AU1399" s="13"/>
      <c r="AW1399" s="13"/>
      <c r="AY1399" s="13"/>
      <c r="BA1399" s="13"/>
      <c r="BC1399" s="13"/>
      <c r="BE1399" s="13"/>
      <c r="BI1399" s="13"/>
    </row>
    <row r="1400" spans="15:61" x14ac:dyDescent="0.35">
      <c r="O1400" s="13"/>
      <c r="Q1400" s="13"/>
      <c r="S1400" s="13"/>
      <c r="U1400" s="13"/>
      <c r="W1400" s="20"/>
      <c r="Y1400" s="13"/>
      <c r="AA1400" s="13"/>
      <c r="AE1400" s="13"/>
      <c r="AI1400" s="24"/>
      <c r="AJ1400" s="1"/>
      <c r="AK1400" s="13"/>
      <c r="AL1400" s="1"/>
      <c r="AM1400" s="13"/>
      <c r="AN1400" s="13"/>
      <c r="AO1400" s="13"/>
      <c r="AQ1400" s="13"/>
      <c r="AR1400" s="13"/>
      <c r="AS1400" s="13"/>
      <c r="AT1400" s="13"/>
      <c r="AU1400" s="13"/>
      <c r="AW1400" s="13"/>
      <c r="AY1400" s="13"/>
      <c r="BA1400" s="13"/>
      <c r="BC1400" s="13"/>
      <c r="BE1400" s="13"/>
      <c r="BI1400" s="13"/>
    </row>
    <row r="1401" spans="15:61" x14ac:dyDescent="0.35">
      <c r="O1401" s="13"/>
      <c r="Q1401" s="13"/>
      <c r="S1401" s="13"/>
      <c r="U1401" s="13"/>
      <c r="W1401" s="20"/>
      <c r="Y1401" s="13"/>
      <c r="AA1401" s="13"/>
      <c r="AE1401" s="13"/>
      <c r="AI1401" s="24"/>
      <c r="AJ1401" s="1"/>
      <c r="AK1401" s="13"/>
      <c r="AL1401" s="1"/>
      <c r="AM1401" s="13"/>
      <c r="AN1401" s="13"/>
      <c r="AO1401" s="13"/>
      <c r="AQ1401" s="13"/>
      <c r="AR1401" s="13"/>
      <c r="AS1401" s="13"/>
      <c r="AT1401" s="13"/>
      <c r="AU1401" s="13"/>
      <c r="AW1401" s="13"/>
      <c r="AY1401" s="13"/>
      <c r="BA1401" s="13"/>
      <c r="BC1401" s="13"/>
      <c r="BE1401" s="13"/>
      <c r="BI1401" s="13"/>
    </row>
    <row r="1402" spans="15:61" x14ac:dyDescent="0.35">
      <c r="O1402" s="13"/>
      <c r="Q1402" s="13"/>
      <c r="S1402" s="13"/>
      <c r="U1402" s="13"/>
      <c r="W1402" s="20"/>
      <c r="Y1402" s="13"/>
      <c r="AA1402" s="13"/>
      <c r="AE1402" s="13"/>
      <c r="AI1402" s="24"/>
      <c r="AJ1402" s="1"/>
      <c r="AK1402" s="13"/>
      <c r="AL1402" s="1"/>
      <c r="AM1402" s="13"/>
      <c r="AN1402" s="13"/>
      <c r="AO1402" s="13"/>
      <c r="AQ1402" s="13"/>
      <c r="AR1402" s="13"/>
      <c r="AS1402" s="13"/>
      <c r="AT1402" s="13"/>
      <c r="AU1402" s="13"/>
      <c r="AW1402" s="13"/>
      <c r="AY1402" s="13"/>
      <c r="BA1402" s="13"/>
      <c r="BC1402" s="13"/>
      <c r="BE1402" s="13"/>
      <c r="BI1402" s="13"/>
    </row>
    <row r="1403" spans="15:61" x14ac:dyDescent="0.35">
      <c r="O1403" s="13"/>
      <c r="Q1403" s="13"/>
      <c r="S1403" s="13"/>
      <c r="U1403" s="13"/>
      <c r="W1403" s="20"/>
      <c r="Y1403" s="13"/>
      <c r="AA1403" s="13"/>
      <c r="AE1403" s="13"/>
      <c r="AI1403" s="24"/>
      <c r="AJ1403" s="1"/>
      <c r="AK1403" s="13"/>
      <c r="AL1403" s="1"/>
      <c r="AM1403" s="13"/>
      <c r="AN1403" s="13"/>
      <c r="AO1403" s="13"/>
      <c r="AQ1403" s="13"/>
      <c r="AR1403" s="13"/>
      <c r="AS1403" s="13"/>
      <c r="AT1403" s="13"/>
      <c r="AU1403" s="13"/>
      <c r="AW1403" s="13"/>
      <c r="AY1403" s="13"/>
      <c r="BA1403" s="13"/>
      <c r="BC1403" s="13"/>
      <c r="BE1403" s="13"/>
      <c r="BI1403" s="13"/>
    </row>
    <row r="1404" spans="15:61" x14ac:dyDescent="0.35">
      <c r="O1404" s="13"/>
      <c r="Q1404" s="13"/>
      <c r="S1404" s="13"/>
      <c r="U1404" s="13"/>
      <c r="W1404" s="20"/>
      <c r="Y1404" s="13"/>
      <c r="AA1404" s="13"/>
      <c r="AE1404" s="13"/>
      <c r="AI1404" s="24"/>
      <c r="AJ1404" s="1"/>
      <c r="AK1404" s="13"/>
      <c r="AL1404" s="1"/>
      <c r="AM1404" s="13"/>
      <c r="AN1404" s="13"/>
      <c r="AO1404" s="13"/>
      <c r="AQ1404" s="13"/>
      <c r="AR1404" s="13"/>
      <c r="AS1404" s="13"/>
      <c r="AT1404" s="13"/>
      <c r="AU1404" s="13"/>
      <c r="AW1404" s="13"/>
      <c r="AY1404" s="13"/>
      <c r="BA1404" s="13"/>
      <c r="BC1404" s="13"/>
      <c r="BE1404" s="13"/>
      <c r="BI1404" s="13"/>
    </row>
    <row r="1405" spans="15:61" x14ac:dyDescent="0.35">
      <c r="O1405" s="13"/>
      <c r="Q1405" s="13"/>
      <c r="S1405" s="13"/>
      <c r="U1405" s="13"/>
      <c r="W1405" s="20"/>
      <c r="Y1405" s="13"/>
      <c r="AA1405" s="13"/>
      <c r="AE1405" s="13"/>
      <c r="AI1405" s="24"/>
      <c r="AJ1405" s="1"/>
      <c r="AK1405" s="13"/>
      <c r="AL1405" s="1"/>
      <c r="AM1405" s="13"/>
      <c r="AN1405" s="13"/>
      <c r="AO1405" s="13"/>
      <c r="AQ1405" s="13"/>
      <c r="AR1405" s="13"/>
      <c r="AS1405" s="13"/>
      <c r="AT1405" s="13"/>
      <c r="AU1405" s="13"/>
      <c r="AW1405" s="13"/>
      <c r="AY1405" s="13"/>
      <c r="BA1405" s="13"/>
      <c r="BC1405" s="13"/>
      <c r="BE1405" s="13"/>
      <c r="BI1405" s="13"/>
    </row>
    <row r="1406" spans="15:61" x14ac:dyDescent="0.35">
      <c r="O1406" s="13"/>
      <c r="Q1406" s="13"/>
      <c r="S1406" s="13"/>
      <c r="U1406" s="13"/>
      <c r="W1406" s="20"/>
      <c r="Y1406" s="13"/>
      <c r="AA1406" s="13"/>
      <c r="AE1406" s="13"/>
      <c r="AI1406" s="24"/>
      <c r="AJ1406" s="1"/>
      <c r="AK1406" s="13"/>
      <c r="AL1406" s="1"/>
      <c r="AM1406" s="13"/>
      <c r="AN1406" s="13"/>
      <c r="AO1406" s="13"/>
      <c r="AQ1406" s="13"/>
      <c r="AR1406" s="13"/>
      <c r="AS1406" s="13"/>
      <c r="AT1406" s="13"/>
      <c r="AU1406" s="13"/>
      <c r="AW1406" s="13"/>
      <c r="AY1406" s="13"/>
      <c r="BA1406" s="13"/>
      <c r="BC1406" s="13"/>
      <c r="BE1406" s="13"/>
      <c r="BI1406" s="13"/>
    </row>
    <row r="1407" spans="15:61" x14ac:dyDescent="0.35">
      <c r="O1407" s="13"/>
      <c r="Q1407" s="13"/>
      <c r="S1407" s="13"/>
      <c r="U1407" s="13"/>
      <c r="W1407" s="20"/>
      <c r="Y1407" s="13"/>
      <c r="AA1407" s="13"/>
      <c r="AE1407" s="13"/>
      <c r="AI1407" s="24"/>
      <c r="AJ1407" s="1"/>
      <c r="AK1407" s="13"/>
      <c r="AL1407" s="1"/>
      <c r="AM1407" s="13"/>
      <c r="AN1407" s="13"/>
      <c r="AO1407" s="13"/>
      <c r="AQ1407" s="13"/>
      <c r="AR1407" s="13"/>
      <c r="AS1407" s="13"/>
      <c r="AT1407" s="13"/>
      <c r="AU1407" s="13"/>
      <c r="AW1407" s="13"/>
      <c r="AY1407" s="13"/>
      <c r="BA1407" s="13"/>
      <c r="BC1407" s="13"/>
      <c r="BE1407" s="13"/>
      <c r="BI1407" s="13"/>
    </row>
    <row r="1408" spans="15:61" x14ac:dyDescent="0.35">
      <c r="O1408" s="13"/>
      <c r="Q1408" s="13"/>
      <c r="S1408" s="13"/>
      <c r="U1408" s="13"/>
      <c r="W1408" s="20"/>
      <c r="Y1408" s="13"/>
      <c r="AA1408" s="13"/>
      <c r="AE1408" s="13"/>
      <c r="AI1408" s="24"/>
      <c r="AJ1408" s="1"/>
      <c r="AK1408" s="13"/>
      <c r="AL1408" s="1"/>
      <c r="AM1408" s="13"/>
      <c r="AN1408" s="13"/>
      <c r="AO1408" s="13"/>
      <c r="AQ1408" s="13"/>
      <c r="AR1408" s="13"/>
      <c r="AS1408" s="13"/>
      <c r="AT1408" s="13"/>
      <c r="AU1408" s="13"/>
      <c r="AW1408" s="13"/>
      <c r="AY1408" s="13"/>
      <c r="BA1408" s="13"/>
      <c r="BC1408" s="13"/>
      <c r="BE1408" s="13"/>
      <c r="BI1408" s="13"/>
    </row>
    <row r="1409" spans="15:61" x14ac:dyDescent="0.35">
      <c r="O1409" s="13"/>
      <c r="Q1409" s="13"/>
      <c r="S1409" s="13"/>
      <c r="U1409" s="13"/>
      <c r="W1409" s="20"/>
      <c r="Y1409" s="13"/>
      <c r="AA1409" s="13"/>
      <c r="AE1409" s="13"/>
      <c r="AI1409" s="24"/>
      <c r="AJ1409" s="1"/>
      <c r="AK1409" s="13"/>
      <c r="AL1409" s="1"/>
      <c r="AM1409" s="13"/>
      <c r="AN1409" s="13"/>
      <c r="AO1409" s="13"/>
      <c r="AQ1409" s="13"/>
      <c r="AR1409" s="13"/>
      <c r="AS1409" s="13"/>
      <c r="AT1409" s="13"/>
      <c r="AU1409" s="13"/>
      <c r="AW1409" s="13"/>
      <c r="AY1409" s="13"/>
      <c r="BA1409" s="13"/>
      <c r="BC1409" s="13"/>
      <c r="BE1409" s="13"/>
      <c r="BI1409" s="13"/>
    </row>
    <row r="1410" spans="15:61" x14ac:dyDescent="0.35">
      <c r="O1410" s="13"/>
      <c r="Q1410" s="13"/>
      <c r="S1410" s="13"/>
      <c r="U1410" s="13"/>
      <c r="W1410" s="20"/>
      <c r="Y1410" s="13"/>
      <c r="AA1410" s="13"/>
      <c r="AE1410" s="13"/>
      <c r="AI1410" s="24"/>
      <c r="AJ1410" s="1"/>
      <c r="AK1410" s="13"/>
      <c r="AL1410" s="1"/>
      <c r="AM1410" s="13"/>
      <c r="AN1410" s="13"/>
      <c r="AO1410" s="13"/>
      <c r="AQ1410" s="13"/>
      <c r="AR1410" s="13"/>
      <c r="AS1410" s="13"/>
      <c r="AT1410" s="13"/>
      <c r="AU1410" s="13"/>
      <c r="AW1410" s="13"/>
      <c r="AY1410" s="13"/>
      <c r="BA1410" s="13"/>
      <c r="BC1410" s="13"/>
      <c r="BE1410" s="13"/>
      <c r="BI1410" s="13"/>
    </row>
    <row r="1411" spans="15:61" x14ac:dyDescent="0.35">
      <c r="O1411" s="13"/>
      <c r="Q1411" s="13"/>
      <c r="S1411" s="13"/>
      <c r="U1411" s="13"/>
      <c r="W1411" s="20"/>
      <c r="Y1411" s="13"/>
      <c r="AA1411" s="13"/>
      <c r="AE1411" s="13"/>
      <c r="AI1411" s="24"/>
      <c r="AJ1411" s="1"/>
      <c r="AK1411" s="13"/>
      <c r="AL1411" s="1"/>
      <c r="AM1411" s="13"/>
      <c r="AN1411" s="13"/>
      <c r="AO1411" s="13"/>
      <c r="AQ1411" s="13"/>
      <c r="AR1411" s="13"/>
      <c r="AS1411" s="13"/>
      <c r="AT1411" s="13"/>
      <c r="AU1411" s="13"/>
      <c r="AW1411" s="13"/>
      <c r="AY1411" s="13"/>
      <c r="BA1411" s="13"/>
      <c r="BC1411" s="13"/>
      <c r="BE1411" s="13"/>
      <c r="BI1411" s="13"/>
    </row>
    <row r="1412" spans="15:61" x14ac:dyDescent="0.35">
      <c r="O1412" s="13"/>
      <c r="Q1412" s="13"/>
      <c r="S1412" s="13"/>
      <c r="U1412" s="13"/>
      <c r="W1412" s="20"/>
      <c r="Y1412" s="13"/>
      <c r="AA1412" s="13"/>
      <c r="AE1412" s="13"/>
      <c r="AI1412" s="24"/>
      <c r="AJ1412" s="1"/>
      <c r="AK1412" s="13"/>
      <c r="AL1412" s="1"/>
      <c r="AM1412" s="13"/>
      <c r="AN1412" s="13"/>
      <c r="AO1412" s="13"/>
      <c r="AQ1412" s="13"/>
      <c r="AR1412" s="13"/>
      <c r="AS1412" s="13"/>
      <c r="AT1412" s="13"/>
      <c r="AU1412" s="13"/>
      <c r="AW1412" s="13"/>
      <c r="AY1412" s="13"/>
      <c r="BA1412" s="13"/>
      <c r="BC1412" s="13"/>
      <c r="BE1412" s="13"/>
      <c r="BI1412" s="13"/>
    </row>
    <row r="1413" spans="15:61" x14ac:dyDescent="0.35">
      <c r="O1413" s="13"/>
      <c r="Q1413" s="13"/>
      <c r="S1413" s="13"/>
      <c r="U1413" s="13"/>
      <c r="W1413" s="20"/>
      <c r="Y1413" s="13"/>
      <c r="AA1413" s="13"/>
      <c r="AE1413" s="13"/>
      <c r="AI1413" s="24"/>
      <c r="AJ1413" s="1"/>
      <c r="AK1413" s="13"/>
      <c r="AL1413" s="1"/>
      <c r="AM1413" s="13"/>
      <c r="AN1413" s="13"/>
      <c r="AO1413" s="13"/>
      <c r="AQ1413" s="13"/>
      <c r="AR1413" s="13"/>
      <c r="AS1413" s="13"/>
      <c r="AT1413" s="13"/>
      <c r="AU1413" s="13"/>
      <c r="AW1413" s="13"/>
      <c r="AY1413" s="13"/>
      <c r="BA1413" s="13"/>
      <c r="BC1413" s="13"/>
      <c r="BE1413" s="13"/>
      <c r="BI1413" s="13"/>
    </row>
    <row r="1414" spans="15:61" x14ac:dyDescent="0.35">
      <c r="O1414" s="13"/>
      <c r="Q1414" s="13"/>
      <c r="S1414" s="13"/>
      <c r="U1414" s="13"/>
      <c r="W1414" s="20"/>
      <c r="Y1414" s="13"/>
      <c r="AA1414" s="13"/>
      <c r="AE1414" s="13"/>
      <c r="AI1414" s="24"/>
      <c r="AJ1414" s="1"/>
      <c r="AK1414" s="13"/>
      <c r="AL1414" s="1"/>
      <c r="AM1414" s="13"/>
      <c r="AN1414" s="13"/>
      <c r="AO1414" s="13"/>
      <c r="AQ1414" s="13"/>
      <c r="AR1414" s="13"/>
      <c r="AS1414" s="13"/>
      <c r="AT1414" s="13"/>
      <c r="AU1414" s="13"/>
      <c r="AW1414" s="13"/>
      <c r="AY1414" s="13"/>
      <c r="BA1414" s="13"/>
      <c r="BC1414" s="13"/>
      <c r="BE1414" s="13"/>
      <c r="BI1414" s="13"/>
    </row>
    <row r="1415" spans="15:61" x14ac:dyDescent="0.35">
      <c r="O1415" s="13"/>
      <c r="Q1415" s="13"/>
      <c r="S1415" s="13"/>
      <c r="U1415" s="13"/>
      <c r="W1415" s="20"/>
      <c r="Y1415" s="13"/>
      <c r="AA1415" s="13"/>
      <c r="AE1415" s="13"/>
      <c r="AI1415" s="24"/>
      <c r="AJ1415" s="1"/>
      <c r="AK1415" s="13"/>
      <c r="AL1415" s="1"/>
      <c r="AM1415" s="13"/>
      <c r="AN1415" s="13"/>
      <c r="AO1415" s="13"/>
      <c r="AQ1415" s="13"/>
      <c r="AR1415" s="13"/>
      <c r="AS1415" s="13"/>
      <c r="AT1415" s="13"/>
      <c r="AU1415" s="13"/>
      <c r="AW1415" s="13"/>
      <c r="AY1415" s="13"/>
      <c r="BA1415" s="13"/>
      <c r="BC1415" s="13"/>
      <c r="BE1415" s="13"/>
      <c r="BI1415" s="13"/>
    </row>
    <row r="1416" spans="15:61" x14ac:dyDescent="0.35">
      <c r="O1416" s="13"/>
      <c r="Q1416" s="13"/>
      <c r="S1416" s="13"/>
      <c r="U1416" s="13"/>
      <c r="W1416" s="20"/>
      <c r="Y1416" s="13"/>
      <c r="AA1416" s="13"/>
      <c r="AE1416" s="13"/>
      <c r="AI1416" s="24"/>
      <c r="AJ1416" s="1"/>
      <c r="AK1416" s="13"/>
      <c r="AL1416" s="1"/>
      <c r="AM1416" s="13"/>
      <c r="AN1416" s="13"/>
      <c r="AO1416" s="13"/>
      <c r="AQ1416" s="13"/>
      <c r="AR1416" s="13"/>
      <c r="AS1416" s="13"/>
      <c r="AT1416" s="13"/>
      <c r="AU1416" s="13"/>
      <c r="AW1416" s="13"/>
      <c r="AY1416" s="13"/>
      <c r="BA1416" s="13"/>
      <c r="BC1416" s="13"/>
      <c r="BE1416" s="13"/>
      <c r="BI1416" s="13"/>
    </row>
    <row r="1417" spans="15:61" x14ac:dyDescent="0.35">
      <c r="O1417" s="13"/>
      <c r="Q1417" s="13"/>
      <c r="S1417" s="13"/>
      <c r="U1417" s="13"/>
      <c r="W1417" s="20"/>
      <c r="Y1417" s="13"/>
      <c r="AA1417" s="13"/>
      <c r="AE1417" s="13"/>
      <c r="AI1417" s="24"/>
      <c r="AJ1417" s="1"/>
      <c r="AK1417" s="13"/>
      <c r="AL1417" s="1"/>
      <c r="AM1417" s="13"/>
      <c r="AN1417" s="13"/>
      <c r="AO1417" s="13"/>
      <c r="AQ1417" s="13"/>
      <c r="AR1417" s="13"/>
      <c r="AS1417" s="13"/>
      <c r="AT1417" s="13"/>
      <c r="AU1417" s="13"/>
      <c r="AW1417" s="13"/>
      <c r="AY1417" s="13"/>
      <c r="BA1417" s="13"/>
      <c r="BC1417" s="13"/>
      <c r="BE1417" s="13"/>
      <c r="BI1417" s="13"/>
    </row>
    <row r="1418" spans="15:61" x14ac:dyDescent="0.35">
      <c r="O1418" s="13"/>
      <c r="Q1418" s="13"/>
      <c r="S1418" s="13"/>
      <c r="U1418" s="13"/>
      <c r="W1418" s="20"/>
      <c r="Y1418" s="13"/>
      <c r="AA1418" s="13"/>
      <c r="AE1418" s="13"/>
      <c r="AI1418" s="24"/>
      <c r="AJ1418" s="1"/>
      <c r="AK1418" s="13"/>
      <c r="AL1418" s="1"/>
      <c r="AM1418" s="13"/>
      <c r="AN1418" s="13"/>
      <c r="AO1418" s="13"/>
      <c r="AQ1418" s="13"/>
      <c r="AR1418" s="13"/>
      <c r="AS1418" s="13"/>
      <c r="AT1418" s="13"/>
      <c r="AU1418" s="13"/>
      <c r="AW1418" s="13"/>
      <c r="AY1418" s="13"/>
      <c r="BA1418" s="13"/>
      <c r="BC1418" s="13"/>
      <c r="BE1418" s="13"/>
      <c r="BI1418" s="13"/>
    </row>
    <row r="1419" spans="15:61" x14ac:dyDescent="0.35">
      <c r="O1419" s="13"/>
      <c r="Q1419" s="13"/>
      <c r="S1419" s="13"/>
      <c r="U1419" s="13"/>
      <c r="W1419" s="20"/>
      <c r="Y1419" s="13"/>
      <c r="AA1419" s="13"/>
      <c r="AE1419" s="13"/>
      <c r="AI1419" s="24"/>
      <c r="AJ1419" s="1"/>
      <c r="AK1419" s="13"/>
      <c r="AL1419" s="1"/>
      <c r="AM1419" s="13"/>
      <c r="AN1419" s="13"/>
      <c r="AO1419" s="13"/>
      <c r="AQ1419" s="13"/>
      <c r="AR1419" s="13"/>
      <c r="AS1419" s="13"/>
      <c r="AT1419" s="13"/>
      <c r="AU1419" s="13"/>
      <c r="AW1419" s="13"/>
      <c r="AY1419" s="13"/>
      <c r="BA1419" s="13"/>
      <c r="BC1419" s="13"/>
      <c r="BE1419" s="13"/>
      <c r="BI1419" s="13"/>
    </row>
    <row r="1420" spans="15:61" x14ac:dyDescent="0.35">
      <c r="O1420" s="13"/>
      <c r="Q1420" s="13"/>
      <c r="S1420" s="13"/>
      <c r="U1420" s="13"/>
      <c r="W1420" s="20"/>
      <c r="Y1420" s="13"/>
      <c r="AA1420" s="13"/>
      <c r="AE1420" s="13"/>
      <c r="AI1420" s="24"/>
      <c r="AJ1420" s="1"/>
      <c r="AK1420" s="13"/>
      <c r="AL1420" s="1"/>
      <c r="AM1420" s="13"/>
      <c r="AN1420" s="13"/>
      <c r="AO1420" s="13"/>
      <c r="AQ1420" s="13"/>
      <c r="AR1420" s="13"/>
      <c r="AS1420" s="13"/>
      <c r="AT1420" s="13"/>
      <c r="AU1420" s="13"/>
      <c r="AW1420" s="13"/>
      <c r="AY1420" s="13"/>
      <c r="BA1420" s="13"/>
      <c r="BC1420" s="13"/>
      <c r="BE1420" s="13"/>
      <c r="BI1420" s="13"/>
    </row>
    <row r="1421" spans="15:61" x14ac:dyDescent="0.35">
      <c r="O1421" s="13"/>
      <c r="Q1421" s="13"/>
      <c r="S1421" s="13"/>
      <c r="U1421" s="13"/>
      <c r="W1421" s="20"/>
      <c r="Y1421" s="13"/>
      <c r="AA1421" s="13"/>
      <c r="AE1421" s="13"/>
      <c r="AI1421" s="24"/>
      <c r="AJ1421" s="1"/>
      <c r="AK1421" s="13"/>
      <c r="AL1421" s="1"/>
      <c r="AM1421" s="13"/>
      <c r="AN1421" s="13"/>
      <c r="AO1421" s="13"/>
      <c r="AQ1421" s="13"/>
      <c r="AR1421" s="13"/>
      <c r="AS1421" s="13"/>
      <c r="AT1421" s="13"/>
      <c r="AU1421" s="13"/>
      <c r="AW1421" s="13"/>
      <c r="AY1421" s="13"/>
      <c r="BA1421" s="13"/>
      <c r="BC1421" s="13"/>
      <c r="BE1421" s="13"/>
      <c r="BI1421" s="13"/>
    </row>
    <row r="1422" spans="15:61" x14ac:dyDescent="0.35">
      <c r="O1422" s="13"/>
      <c r="Q1422" s="13"/>
      <c r="S1422" s="13"/>
      <c r="U1422" s="13"/>
      <c r="W1422" s="20"/>
      <c r="Y1422" s="13"/>
      <c r="AA1422" s="13"/>
      <c r="AE1422" s="13"/>
      <c r="AI1422" s="24"/>
      <c r="AJ1422" s="1"/>
      <c r="AK1422" s="13"/>
      <c r="AL1422" s="1"/>
      <c r="AM1422" s="13"/>
      <c r="AN1422" s="13"/>
      <c r="AO1422" s="13"/>
      <c r="AQ1422" s="13"/>
      <c r="AR1422" s="13"/>
      <c r="AS1422" s="13"/>
      <c r="AT1422" s="13"/>
      <c r="AU1422" s="13"/>
      <c r="AW1422" s="13"/>
      <c r="AY1422" s="13"/>
      <c r="BA1422" s="13"/>
      <c r="BC1422" s="13"/>
      <c r="BE1422" s="13"/>
      <c r="BI1422" s="13"/>
    </row>
    <row r="1423" spans="15:61" x14ac:dyDescent="0.35">
      <c r="O1423" s="13"/>
      <c r="Q1423" s="13"/>
      <c r="S1423" s="13"/>
      <c r="U1423" s="13"/>
      <c r="W1423" s="20"/>
      <c r="Y1423" s="13"/>
      <c r="AA1423" s="13"/>
      <c r="AE1423" s="13"/>
      <c r="AI1423" s="24"/>
      <c r="AJ1423" s="1"/>
      <c r="AK1423" s="13"/>
      <c r="AL1423" s="1"/>
      <c r="AM1423" s="13"/>
      <c r="AN1423" s="13"/>
      <c r="AO1423" s="13"/>
      <c r="AQ1423" s="13"/>
      <c r="AR1423" s="13"/>
      <c r="AS1423" s="13"/>
      <c r="AT1423" s="13"/>
      <c r="AU1423" s="13"/>
      <c r="AW1423" s="13"/>
      <c r="AY1423" s="13"/>
      <c r="BA1423" s="13"/>
      <c r="BC1423" s="13"/>
      <c r="BE1423" s="13"/>
      <c r="BI1423" s="13"/>
    </row>
    <row r="1424" spans="15:61" x14ac:dyDescent="0.35">
      <c r="O1424" s="13"/>
      <c r="Q1424" s="13"/>
      <c r="S1424" s="13"/>
      <c r="U1424" s="13"/>
      <c r="W1424" s="20"/>
      <c r="Y1424" s="13"/>
      <c r="AA1424" s="13"/>
      <c r="AE1424" s="13"/>
      <c r="AI1424" s="24"/>
      <c r="AJ1424" s="1"/>
      <c r="AK1424" s="13"/>
      <c r="AL1424" s="1"/>
      <c r="AM1424" s="13"/>
      <c r="AN1424" s="13"/>
      <c r="AO1424" s="13"/>
      <c r="AQ1424" s="13"/>
      <c r="AR1424" s="13"/>
      <c r="AS1424" s="13"/>
      <c r="AT1424" s="13"/>
      <c r="AU1424" s="13"/>
      <c r="AW1424" s="13"/>
      <c r="AY1424" s="13"/>
      <c r="BA1424" s="13"/>
      <c r="BC1424" s="13"/>
      <c r="BE1424" s="13"/>
      <c r="BI1424" s="13"/>
    </row>
    <row r="1425" spans="15:61" x14ac:dyDescent="0.35">
      <c r="O1425" s="13"/>
      <c r="Q1425" s="13"/>
      <c r="S1425" s="13"/>
      <c r="U1425" s="13"/>
      <c r="W1425" s="20"/>
      <c r="Y1425" s="13"/>
      <c r="AA1425" s="13"/>
      <c r="AE1425" s="13"/>
      <c r="AI1425" s="24"/>
      <c r="AJ1425" s="1"/>
      <c r="AK1425" s="13"/>
      <c r="AL1425" s="1"/>
      <c r="AM1425" s="13"/>
      <c r="AN1425" s="13"/>
      <c r="AO1425" s="13"/>
      <c r="AQ1425" s="13"/>
      <c r="AR1425" s="13"/>
      <c r="AS1425" s="13"/>
      <c r="AT1425" s="13"/>
      <c r="AU1425" s="13"/>
      <c r="AW1425" s="13"/>
      <c r="AY1425" s="13"/>
      <c r="BA1425" s="13"/>
      <c r="BC1425" s="13"/>
      <c r="BE1425" s="13"/>
      <c r="BI1425" s="13"/>
    </row>
    <row r="1426" spans="15:61" x14ac:dyDescent="0.35">
      <c r="O1426" s="13"/>
      <c r="Q1426" s="13"/>
      <c r="S1426" s="13"/>
      <c r="U1426" s="13"/>
      <c r="W1426" s="20"/>
      <c r="Y1426" s="13"/>
      <c r="AA1426" s="13"/>
      <c r="AE1426" s="13"/>
      <c r="AI1426" s="24"/>
      <c r="AJ1426" s="1"/>
      <c r="AK1426" s="13"/>
      <c r="AL1426" s="1"/>
      <c r="AM1426" s="13"/>
      <c r="AN1426" s="13"/>
      <c r="AO1426" s="13"/>
      <c r="AQ1426" s="13"/>
      <c r="AR1426" s="13"/>
      <c r="AS1426" s="13"/>
      <c r="AT1426" s="13"/>
      <c r="AU1426" s="13"/>
      <c r="AW1426" s="13"/>
      <c r="AY1426" s="13"/>
      <c r="BA1426" s="13"/>
      <c r="BC1426" s="13"/>
      <c r="BE1426" s="13"/>
      <c r="BI1426" s="13"/>
    </row>
    <row r="1427" spans="15:61" x14ac:dyDescent="0.35">
      <c r="O1427" s="13"/>
      <c r="Q1427" s="13"/>
      <c r="S1427" s="13"/>
      <c r="U1427" s="13"/>
      <c r="W1427" s="20"/>
      <c r="Y1427" s="13"/>
      <c r="AA1427" s="13"/>
      <c r="AE1427" s="13"/>
      <c r="AI1427" s="24"/>
      <c r="AJ1427" s="1"/>
      <c r="AK1427" s="13"/>
      <c r="AL1427" s="1"/>
      <c r="AM1427" s="13"/>
      <c r="AN1427" s="13"/>
      <c r="AO1427" s="13"/>
      <c r="AQ1427" s="13"/>
      <c r="AR1427" s="13"/>
      <c r="AS1427" s="13"/>
      <c r="AT1427" s="13"/>
      <c r="AU1427" s="13"/>
      <c r="AW1427" s="13"/>
      <c r="AY1427" s="13"/>
      <c r="BA1427" s="13"/>
      <c r="BC1427" s="13"/>
      <c r="BE1427" s="13"/>
      <c r="BI1427" s="13"/>
    </row>
    <row r="1428" spans="15:61" x14ac:dyDescent="0.35">
      <c r="O1428" s="13"/>
      <c r="Q1428" s="13"/>
      <c r="S1428" s="13"/>
      <c r="U1428" s="13"/>
      <c r="W1428" s="20"/>
      <c r="Y1428" s="13"/>
      <c r="AA1428" s="13"/>
      <c r="AE1428" s="13"/>
      <c r="AI1428" s="24"/>
      <c r="AJ1428" s="1"/>
      <c r="AK1428" s="13"/>
      <c r="AL1428" s="1"/>
      <c r="AM1428" s="13"/>
      <c r="AN1428" s="13"/>
      <c r="AO1428" s="13"/>
      <c r="AQ1428" s="13"/>
      <c r="AR1428" s="13"/>
      <c r="AS1428" s="13"/>
      <c r="AT1428" s="13"/>
      <c r="AU1428" s="13"/>
      <c r="AW1428" s="13"/>
      <c r="AY1428" s="13"/>
      <c r="BA1428" s="13"/>
      <c r="BC1428" s="13"/>
      <c r="BE1428" s="13"/>
      <c r="BI1428" s="13"/>
    </row>
    <row r="1429" spans="15:61" x14ac:dyDescent="0.35">
      <c r="O1429" s="13"/>
      <c r="Q1429" s="13"/>
      <c r="S1429" s="13"/>
      <c r="U1429" s="13"/>
      <c r="W1429" s="20"/>
      <c r="Y1429" s="13"/>
      <c r="AA1429" s="13"/>
      <c r="AE1429" s="13"/>
      <c r="AI1429" s="24"/>
      <c r="AJ1429" s="1"/>
      <c r="AK1429" s="13"/>
      <c r="AL1429" s="1"/>
      <c r="AM1429" s="13"/>
      <c r="AN1429" s="13"/>
      <c r="AO1429" s="13"/>
      <c r="AQ1429" s="13"/>
      <c r="AR1429" s="13"/>
      <c r="AS1429" s="13"/>
      <c r="AT1429" s="13"/>
      <c r="AU1429" s="13"/>
      <c r="AW1429" s="13"/>
      <c r="AY1429" s="13"/>
      <c r="BA1429" s="13"/>
      <c r="BC1429" s="13"/>
      <c r="BE1429" s="13"/>
      <c r="BI1429" s="13"/>
    </row>
    <row r="1430" spans="15:61" x14ac:dyDescent="0.35">
      <c r="O1430" s="13"/>
      <c r="Q1430" s="13"/>
      <c r="S1430" s="13"/>
      <c r="U1430" s="13"/>
      <c r="W1430" s="20"/>
      <c r="Y1430" s="13"/>
      <c r="AA1430" s="13"/>
      <c r="AE1430" s="13"/>
      <c r="AI1430" s="24"/>
      <c r="AJ1430" s="1"/>
      <c r="AK1430" s="13"/>
      <c r="AL1430" s="1"/>
      <c r="AM1430" s="13"/>
      <c r="AN1430" s="13"/>
      <c r="AO1430" s="13"/>
      <c r="AQ1430" s="13"/>
      <c r="AR1430" s="13"/>
      <c r="AS1430" s="13"/>
      <c r="AT1430" s="13"/>
      <c r="AU1430" s="13"/>
      <c r="AW1430" s="13"/>
      <c r="AY1430" s="13"/>
      <c r="BA1430" s="13"/>
      <c r="BC1430" s="13"/>
      <c r="BE1430" s="13"/>
      <c r="BI1430" s="13"/>
    </row>
    <row r="1431" spans="15:61" x14ac:dyDescent="0.35">
      <c r="O1431" s="13"/>
      <c r="Q1431" s="13"/>
      <c r="S1431" s="13"/>
      <c r="U1431" s="13"/>
      <c r="W1431" s="20"/>
      <c r="Y1431" s="13"/>
      <c r="AA1431" s="13"/>
      <c r="AE1431" s="13"/>
      <c r="AI1431" s="24"/>
      <c r="AJ1431" s="1"/>
      <c r="AK1431" s="13"/>
      <c r="AL1431" s="1"/>
      <c r="AM1431" s="13"/>
      <c r="AN1431" s="13"/>
      <c r="AO1431" s="13"/>
      <c r="AQ1431" s="13"/>
      <c r="AR1431" s="13"/>
      <c r="AS1431" s="13"/>
      <c r="AT1431" s="13"/>
      <c r="AU1431" s="13"/>
      <c r="AW1431" s="13"/>
      <c r="AY1431" s="13"/>
      <c r="BA1431" s="13"/>
      <c r="BC1431" s="13"/>
      <c r="BE1431" s="13"/>
      <c r="BI1431" s="13"/>
    </row>
    <row r="1432" spans="15:61" x14ac:dyDescent="0.35">
      <c r="O1432" s="13"/>
      <c r="Q1432" s="13"/>
      <c r="S1432" s="13"/>
      <c r="U1432" s="13"/>
      <c r="W1432" s="20"/>
      <c r="Y1432" s="13"/>
      <c r="AA1432" s="13"/>
      <c r="AE1432" s="13"/>
      <c r="AI1432" s="24"/>
      <c r="AJ1432" s="1"/>
      <c r="AK1432" s="13"/>
      <c r="AL1432" s="1"/>
      <c r="AM1432" s="13"/>
      <c r="AN1432" s="13"/>
      <c r="AO1432" s="13"/>
      <c r="AQ1432" s="13"/>
      <c r="AR1432" s="13"/>
      <c r="AS1432" s="13"/>
      <c r="AT1432" s="13"/>
      <c r="AU1432" s="13"/>
      <c r="AW1432" s="13"/>
      <c r="AY1432" s="13"/>
      <c r="BA1432" s="13"/>
      <c r="BC1432" s="13"/>
      <c r="BE1432" s="13"/>
      <c r="BI1432" s="13"/>
    </row>
    <row r="1433" spans="15:61" x14ac:dyDescent="0.35">
      <c r="O1433" s="13"/>
      <c r="Q1433" s="13"/>
      <c r="S1433" s="13"/>
      <c r="U1433" s="13"/>
      <c r="W1433" s="20"/>
      <c r="Y1433" s="13"/>
      <c r="AA1433" s="13"/>
      <c r="AE1433" s="13"/>
      <c r="AI1433" s="24"/>
      <c r="AJ1433" s="1"/>
      <c r="AK1433" s="13"/>
      <c r="AL1433" s="1"/>
      <c r="AM1433" s="13"/>
      <c r="AN1433" s="13"/>
      <c r="AO1433" s="13"/>
      <c r="AQ1433" s="13"/>
      <c r="AR1433" s="13"/>
      <c r="AS1433" s="13"/>
      <c r="AT1433" s="13"/>
      <c r="AU1433" s="13"/>
      <c r="AW1433" s="13"/>
      <c r="AY1433" s="13"/>
      <c r="BA1433" s="13"/>
      <c r="BC1433" s="13"/>
      <c r="BE1433" s="13"/>
      <c r="BI1433" s="13"/>
    </row>
    <row r="1434" spans="15:61" x14ac:dyDescent="0.35">
      <c r="O1434" s="13"/>
      <c r="Q1434" s="13"/>
      <c r="S1434" s="13"/>
      <c r="U1434" s="13"/>
      <c r="W1434" s="20"/>
      <c r="Y1434" s="13"/>
      <c r="AA1434" s="13"/>
      <c r="AE1434" s="13"/>
      <c r="AI1434" s="24"/>
      <c r="AJ1434" s="1"/>
      <c r="AK1434" s="13"/>
      <c r="AL1434" s="1"/>
      <c r="AM1434" s="13"/>
      <c r="AN1434" s="13"/>
      <c r="AO1434" s="13"/>
      <c r="AQ1434" s="13"/>
      <c r="AR1434" s="13"/>
      <c r="AS1434" s="13"/>
      <c r="AT1434" s="13"/>
      <c r="AU1434" s="13"/>
      <c r="AW1434" s="13"/>
      <c r="AY1434" s="13"/>
      <c r="BA1434" s="13"/>
      <c r="BC1434" s="13"/>
      <c r="BE1434" s="13"/>
      <c r="BI1434" s="13"/>
    </row>
    <row r="1435" spans="15:61" x14ac:dyDescent="0.35">
      <c r="O1435" s="13"/>
      <c r="Q1435" s="13"/>
      <c r="S1435" s="13"/>
      <c r="U1435" s="13"/>
      <c r="W1435" s="20"/>
      <c r="Y1435" s="13"/>
      <c r="AA1435" s="13"/>
      <c r="AE1435" s="13"/>
      <c r="AI1435" s="24"/>
      <c r="AJ1435" s="1"/>
      <c r="AK1435" s="13"/>
      <c r="AL1435" s="1"/>
      <c r="AM1435" s="13"/>
      <c r="AN1435" s="13"/>
      <c r="AO1435" s="13"/>
      <c r="AQ1435" s="13"/>
      <c r="AR1435" s="13"/>
      <c r="AS1435" s="13"/>
      <c r="AT1435" s="13"/>
      <c r="AU1435" s="13"/>
      <c r="AW1435" s="13"/>
      <c r="AY1435" s="13"/>
      <c r="BA1435" s="13"/>
      <c r="BC1435" s="13"/>
      <c r="BE1435" s="13"/>
      <c r="BI1435" s="13"/>
    </row>
    <row r="1436" spans="15:61" x14ac:dyDescent="0.35">
      <c r="O1436" s="13"/>
      <c r="Q1436" s="13"/>
      <c r="S1436" s="13"/>
      <c r="U1436" s="13"/>
      <c r="W1436" s="20"/>
      <c r="Y1436" s="13"/>
      <c r="AA1436" s="13"/>
      <c r="AE1436" s="13"/>
      <c r="AI1436" s="24"/>
      <c r="AJ1436" s="1"/>
      <c r="AK1436" s="13"/>
      <c r="AL1436" s="1"/>
      <c r="AM1436" s="13"/>
      <c r="AN1436" s="13"/>
      <c r="AO1436" s="13"/>
      <c r="AQ1436" s="13"/>
      <c r="AR1436" s="13"/>
      <c r="AS1436" s="13"/>
      <c r="AT1436" s="13"/>
      <c r="AU1436" s="13"/>
      <c r="AW1436" s="13"/>
      <c r="AY1436" s="13"/>
      <c r="BA1436" s="13"/>
      <c r="BC1436" s="13"/>
      <c r="BE1436" s="13"/>
      <c r="BI1436" s="13"/>
    </row>
    <row r="1437" spans="15:61" x14ac:dyDescent="0.35">
      <c r="O1437" s="13"/>
      <c r="Q1437" s="13"/>
      <c r="S1437" s="13"/>
      <c r="U1437" s="13"/>
      <c r="W1437" s="20"/>
      <c r="Y1437" s="13"/>
      <c r="AA1437" s="13"/>
      <c r="AE1437" s="13"/>
      <c r="AI1437" s="24"/>
      <c r="AJ1437" s="1"/>
      <c r="AK1437" s="13"/>
      <c r="AL1437" s="1"/>
      <c r="AM1437" s="13"/>
      <c r="AN1437" s="13"/>
      <c r="AO1437" s="13"/>
      <c r="AQ1437" s="13"/>
      <c r="AR1437" s="13"/>
      <c r="AS1437" s="13"/>
      <c r="AT1437" s="13"/>
      <c r="AU1437" s="13"/>
      <c r="AW1437" s="13"/>
      <c r="AY1437" s="13"/>
      <c r="BA1437" s="13"/>
      <c r="BC1437" s="13"/>
      <c r="BE1437" s="13"/>
      <c r="BI1437" s="13"/>
    </row>
    <row r="1438" spans="15:61" x14ac:dyDescent="0.35">
      <c r="O1438" s="13"/>
      <c r="Q1438" s="13"/>
      <c r="S1438" s="13"/>
      <c r="U1438" s="13"/>
      <c r="W1438" s="20"/>
      <c r="Y1438" s="13"/>
      <c r="AA1438" s="13"/>
      <c r="AE1438" s="13"/>
      <c r="AI1438" s="24"/>
      <c r="AJ1438" s="1"/>
      <c r="AK1438" s="13"/>
      <c r="AL1438" s="1"/>
      <c r="AM1438" s="13"/>
      <c r="AN1438" s="13"/>
      <c r="AO1438" s="13"/>
      <c r="AQ1438" s="13"/>
      <c r="AR1438" s="13"/>
      <c r="AS1438" s="13"/>
      <c r="AT1438" s="13"/>
      <c r="AU1438" s="13"/>
      <c r="AW1438" s="13"/>
      <c r="AY1438" s="13"/>
      <c r="BA1438" s="13"/>
      <c r="BC1438" s="13"/>
      <c r="BE1438" s="13"/>
      <c r="BI1438" s="13"/>
    </row>
    <row r="1439" spans="15:61" x14ac:dyDescent="0.35">
      <c r="O1439" s="13"/>
      <c r="Q1439" s="13"/>
      <c r="S1439" s="13"/>
      <c r="U1439" s="13"/>
      <c r="W1439" s="20"/>
      <c r="Y1439" s="13"/>
      <c r="AA1439" s="13"/>
      <c r="AE1439" s="13"/>
      <c r="AI1439" s="24"/>
      <c r="AJ1439" s="1"/>
      <c r="AK1439" s="13"/>
      <c r="AL1439" s="1"/>
      <c r="AM1439" s="13"/>
      <c r="AN1439" s="13"/>
      <c r="AO1439" s="13"/>
      <c r="AQ1439" s="13"/>
      <c r="AR1439" s="13"/>
      <c r="AS1439" s="13"/>
      <c r="AT1439" s="13"/>
      <c r="AU1439" s="13"/>
      <c r="AW1439" s="13"/>
      <c r="AY1439" s="13"/>
      <c r="BA1439" s="13"/>
      <c r="BC1439" s="13"/>
      <c r="BE1439" s="13"/>
      <c r="BI1439" s="13"/>
    </row>
    <row r="1440" spans="15:61" x14ac:dyDescent="0.35">
      <c r="O1440" s="13"/>
      <c r="Q1440" s="13"/>
      <c r="S1440" s="13"/>
      <c r="U1440" s="13"/>
      <c r="W1440" s="20"/>
      <c r="Y1440" s="13"/>
      <c r="AA1440" s="13"/>
      <c r="AE1440" s="13"/>
      <c r="AI1440" s="24"/>
      <c r="AJ1440" s="1"/>
      <c r="AK1440" s="13"/>
      <c r="AL1440" s="1"/>
      <c r="AM1440" s="13"/>
      <c r="AN1440" s="13"/>
      <c r="AO1440" s="13"/>
      <c r="AQ1440" s="13"/>
      <c r="AR1440" s="13"/>
      <c r="AS1440" s="13"/>
      <c r="AT1440" s="13"/>
      <c r="AU1440" s="13"/>
      <c r="AW1440" s="13"/>
      <c r="AY1440" s="13"/>
      <c r="BA1440" s="13"/>
      <c r="BC1440" s="13"/>
      <c r="BE1440" s="13"/>
      <c r="BI1440" s="13"/>
    </row>
    <row r="1441" spans="15:61" x14ac:dyDescent="0.35">
      <c r="O1441" s="13"/>
      <c r="Q1441" s="13"/>
      <c r="S1441" s="13"/>
      <c r="U1441" s="13"/>
      <c r="W1441" s="20"/>
      <c r="Y1441" s="13"/>
      <c r="AA1441" s="13"/>
      <c r="AE1441" s="13"/>
      <c r="AI1441" s="24"/>
      <c r="AJ1441" s="1"/>
      <c r="AK1441" s="13"/>
      <c r="AL1441" s="1"/>
      <c r="AM1441" s="13"/>
      <c r="AN1441" s="13"/>
      <c r="AO1441" s="13"/>
      <c r="AQ1441" s="13"/>
      <c r="AR1441" s="13"/>
      <c r="AS1441" s="13"/>
      <c r="AT1441" s="13"/>
      <c r="AU1441" s="13"/>
      <c r="AW1441" s="13"/>
      <c r="AY1441" s="13"/>
      <c r="BA1441" s="13"/>
      <c r="BC1441" s="13"/>
      <c r="BE1441" s="13"/>
      <c r="BI1441" s="13"/>
    </row>
    <row r="1442" spans="15:61" x14ac:dyDescent="0.35">
      <c r="O1442" s="13"/>
      <c r="Q1442" s="13"/>
      <c r="S1442" s="13"/>
      <c r="U1442" s="13"/>
      <c r="W1442" s="20"/>
      <c r="Y1442" s="13"/>
      <c r="AA1442" s="13"/>
      <c r="AE1442" s="13"/>
      <c r="AI1442" s="24"/>
      <c r="AJ1442" s="1"/>
      <c r="AK1442" s="13"/>
      <c r="AL1442" s="1"/>
      <c r="AM1442" s="13"/>
      <c r="AN1442" s="13"/>
      <c r="AO1442" s="13"/>
      <c r="AQ1442" s="13"/>
      <c r="AR1442" s="13"/>
      <c r="AS1442" s="13"/>
      <c r="AT1442" s="13"/>
      <c r="AU1442" s="13"/>
      <c r="AW1442" s="13"/>
      <c r="AY1442" s="13"/>
      <c r="BA1442" s="13"/>
      <c r="BC1442" s="13"/>
      <c r="BE1442" s="13"/>
      <c r="BI1442" s="13"/>
    </row>
    <row r="1443" spans="15:61" x14ac:dyDescent="0.35">
      <c r="O1443" s="13"/>
      <c r="Q1443" s="13"/>
      <c r="S1443" s="13"/>
      <c r="U1443" s="13"/>
      <c r="W1443" s="20"/>
      <c r="Y1443" s="13"/>
      <c r="AA1443" s="13"/>
      <c r="AE1443" s="13"/>
      <c r="AI1443" s="24"/>
      <c r="AJ1443" s="1"/>
      <c r="AK1443" s="13"/>
      <c r="AL1443" s="1"/>
      <c r="AM1443" s="13"/>
      <c r="AN1443" s="13"/>
      <c r="AO1443" s="13"/>
      <c r="AQ1443" s="13"/>
      <c r="AR1443" s="13"/>
      <c r="AS1443" s="13"/>
      <c r="AT1443" s="13"/>
      <c r="AU1443" s="13"/>
      <c r="AW1443" s="13"/>
      <c r="AY1443" s="13"/>
      <c r="BA1443" s="13"/>
      <c r="BC1443" s="13"/>
      <c r="BE1443" s="13"/>
      <c r="BI1443" s="13"/>
    </row>
    <row r="1444" spans="15:61" x14ac:dyDescent="0.35">
      <c r="O1444" s="13"/>
      <c r="Q1444" s="13"/>
      <c r="S1444" s="13"/>
      <c r="U1444" s="13"/>
      <c r="W1444" s="20"/>
      <c r="Y1444" s="13"/>
      <c r="AA1444" s="13"/>
      <c r="AE1444" s="13"/>
      <c r="AI1444" s="24"/>
      <c r="AJ1444" s="1"/>
      <c r="AK1444" s="13"/>
      <c r="AL1444" s="1"/>
      <c r="AM1444" s="13"/>
      <c r="AN1444" s="13"/>
      <c r="AO1444" s="13"/>
      <c r="AQ1444" s="13"/>
      <c r="AR1444" s="13"/>
      <c r="AS1444" s="13"/>
      <c r="AT1444" s="13"/>
      <c r="AU1444" s="13"/>
      <c r="AW1444" s="13"/>
      <c r="AY1444" s="13"/>
      <c r="BA1444" s="13"/>
      <c r="BC1444" s="13"/>
      <c r="BE1444" s="13"/>
      <c r="BI1444" s="13"/>
    </row>
    <row r="1445" spans="15:61" x14ac:dyDescent="0.35">
      <c r="O1445" s="13"/>
      <c r="Q1445" s="13"/>
      <c r="S1445" s="13"/>
      <c r="U1445" s="13"/>
      <c r="W1445" s="20"/>
      <c r="Y1445" s="13"/>
      <c r="AA1445" s="13"/>
      <c r="AE1445" s="13"/>
      <c r="AI1445" s="24"/>
      <c r="AJ1445" s="1"/>
      <c r="AK1445" s="13"/>
      <c r="AL1445" s="1"/>
      <c r="AM1445" s="13"/>
      <c r="AN1445" s="13"/>
      <c r="AO1445" s="13"/>
      <c r="AQ1445" s="13"/>
      <c r="AR1445" s="13"/>
      <c r="AS1445" s="13"/>
      <c r="AT1445" s="13"/>
      <c r="AU1445" s="13"/>
      <c r="AW1445" s="13"/>
      <c r="AY1445" s="13"/>
      <c r="BA1445" s="13"/>
      <c r="BC1445" s="13"/>
      <c r="BE1445" s="13"/>
      <c r="BI1445" s="13"/>
    </row>
    <row r="1446" spans="15:61" x14ac:dyDescent="0.35">
      <c r="O1446" s="13"/>
      <c r="Q1446" s="13"/>
      <c r="S1446" s="13"/>
      <c r="U1446" s="13"/>
      <c r="W1446" s="20"/>
      <c r="Y1446" s="13"/>
      <c r="AA1446" s="13"/>
      <c r="AE1446" s="13"/>
      <c r="AI1446" s="24"/>
      <c r="AJ1446" s="1"/>
      <c r="AK1446" s="13"/>
      <c r="AL1446" s="1"/>
      <c r="AM1446" s="13"/>
      <c r="AN1446" s="13"/>
      <c r="AO1446" s="13"/>
      <c r="AQ1446" s="13"/>
      <c r="AR1446" s="13"/>
      <c r="AS1446" s="13"/>
      <c r="AT1446" s="13"/>
      <c r="AU1446" s="13"/>
      <c r="AW1446" s="13"/>
      <c r="AY1446" s="13"/>
      <c r="BA1446" s="13"/>
      <c r="BC1446" s="13"/>
      <c r="BE1446" s="13"/>
      <c r="BI1446" s="13"/>
    </row>
    <row r="1447" spans="15:61" x14ac:dyDescent="0.35">
      <c r="O1447" s="13"/>
      <c r="Q1447" s="13"/>
      <c r="S1447" s="13"/>
      <c r="U1447" s="13"/>
      <c r="W1447" s="20"/>
      <c r="Y1447" s="13"/>
      <c r="AA1447" s="13"/>
      <c r="AE1447" s="13"/>
      <c r="AI1447" s="24"/>
      <c r="AJ1447" s="1"/>
      <c r="AK1447" s="13"/>
      <c r="AL1447" s="1"/>
      <c r="AM1447" s="13"/>
      <c r="AN1447" s="13"/>
      <c r="AO1447" s="13"/>
      <c r="AQ1447" s="13"/>
      <c r="AR1447" s="13"/>
      <c r="AS1447" s="13"/>
      <c r="AT1447" s="13"/>
      <c r="AU1447" s="13"/>
      <c r="AW1447" s="13"/>
      <c r="AY1447" s="13"/>
      <c r="BA1447" s="13"/>
      <c r="BC1447" s="13"/>
      <c r="BE1447" s="13"/>
      <c r="BI1447" s="13"/>
    </row>
    <row r="1448" spans="15:61" x14ac:dyDescent="0.35">
      <c r="O1448" s="13"/>
      <c r="Q1448" s="13"/>
      <c r="S1448" s="13"/>
      <c r="U1448" s="13"/>
      <c r="W1448" s="20"/>
      <c r="Y1448" s="13"/>
      <c r="AA1448" s="13"/>
      <c r="AE1448" s="13"/>
      <c r="AI1448" s="24"/>
      <c r="AJ1448" s="1"/>
      <c r="AK1448" s="13"/>
      <c r="AL1448" s="1"/>
      <c r="AM1448" s="13"/>
      <c r="AN1448" s="13"/>
      <c r="AO1448" s="13"/>
      <c r="AQ1448" s="13"/>
      <c r="AR1448" s="13"/>
      <c r="AS1448" s="13"/>
      <c r="AT1448" s="13"/>
      <c r="AU1448" s="13"/>
      <c r="AW1448" s="13"/>
      <c r="AY1448" s="13"/>
      <c r="BA1448" s="13"/>
      <c r="BC1448" s="13"/>
      <c r="BE1448" s="13"/>
      <c r="BI1448" s="13"/>
    </row>
    <row r="1449" spans="15:61" x14ac:dyDescent="0.35">
      <c r="O1449" s="13"/>
      <c r="Q1449" s="13"/>
      <c r="S1449" s="13"/>
      <c r="U1449" s="13"/>
      <c r="W1449" s="20"/>
      <c r="Y1449" s="13"/>
      <c r="AA1449" s="13"/>
      <c r="AE1449" s="13"/>
      <c r="AI1449" s="24"/>
      <c r="AJ1449" s="1"/>
      <c r="AK1449" s="13"/>
      <c r="AL1449" s="1"/>
      <c r="AM1449" s="13"/>
      <c r="AN1449" s="13"/>
      <c r="AO1449" s="13"/>
      <c r="AQ1449" s="13"/>
      <c r="AR1449" s="13"/>
      <c r="AS1449" s="13"/>
      <c r="AT1449" s="13"/>
      <c r="AU1449" s="13"/>
      <c r="AW1449" s="13"/>
      <c r="AY1449" s="13"/>
      <c r="BA1449" s="13"/>
      <c r="BC1449" s="13"/>
      <c r="BE1449" s="13"/>
      <c r="BI1449" s="13"/>
    </row>
    <row r="1450" spans="15:61" x14ac:dyDescent="0.35">
      <c r="O1450" s="13"/>
      <c r="Q1450" s="13"/>
      <c r="S1450" s="13"/>
      <c r="U1450" s="13"/>
      <c r="W1450" s="20"/>
      <c r="Y1450" s="13"/>
      <c r="AA1450" s="13"/>
      <c r="AE1450" s="13"/>
      <c r="AI1450" s="24"/>
      <c r="AJ1450" s="1"/>
      <c r="AK1450" s="13"/>
      <c r="AL1450" s="1"/>
      <c r="AM1450" s="13"/>
      <c r="AN1450" s="13"/>
      <c r="AO1450" s="13"/>
      <c r="AQ1450" s="13"/>
      <c r="AR1450" s="13"/>
      <c r="AS1450" s="13"/>
      <c r="AT1450" s="13"/>
      <c r="AU1450" s="13"/>
      <c r="AW1450" s="13"/>
      <c r="AY1450" s="13"/>
      <c r="BA1450" s="13"/>
      <c r="BC1450" s="13"/>
      <c r="BE1450" s="13"/>
      <c r="BI1450" s="13"/>
    </row>
    <row r="1451" spans="15:61" x14ac:dyDescent="0.35">
      <c r="O1451" s="13"/>
      <c r="Q1451" s="13"/>
      <c r="S1451" s="13"/>
      <c r="U1451" s="13"/>
      <c r="W1451" s="20"/>
      <c r="Y1451" s="13"/>
      <c r="AA1451" s="13"/>
      <c r="AE1451" s="13"/>
      <c r="AI1451" s="24"/>
      <c r="AJ1451" s="1"/>
      <c r="AK1451" s="13"/>
      <c r="AL1451" s="1"/>
      <c r="AM1451" s="13"/>
      <c r="AN1451" s="13"/>
      <c r="AO1451" s="13"/>
      <c r="AQ1451" s="13"/>
      <c r="AR1451" s="13"/>
      <c r="AS1451" s="13"/>
      <c r="AT1451" s="13"/>
      <c r="AU1451" s="13"/>
      <c r="AW1451" s="13"/>
      <c r="AY1451" s="13"/>
      <c r="BA1451" s="13"/>
      <c r="BC1451" s="13"/>
      <c r="BE1451" s="13"/>
      <c r="BI1451" s="13"/>
    </row>
    <row r="1452" spans="15:61" x14ac:dyDescent="0.35">
      <c r="O1452" s="13"/>
      <c r="Q1452" s="13"/>
      <c r="S1452" s="13"/>
      <c r="U1452" s="13"/>
      <c r="W1452" s="20"/>
      <c r="Y1452" s="13"/>
      <c r="AA1452" s="13"/>
      <c r="AE1452" s="13"/>
      <c r="AI1452" s="24"/>
      <c r="AJ1452" s="1"/>
      <c r="AK1452" s="13"/>
      <c r="AL1452" s="1"/>
      <c r="AM1452" s="13"/>
      <c r="AN1452" s="13"/>
      <c r="AO1452" s="13"/>
      <c r="AQ1452" s="13"/>
      <c r="AR1452" s="13"/>
      <c r="AS1452" s="13"/>
      <c r="AT1452" s="13"/>
      <c r="AU1452" s="13"/>
      <c r="AW1452" s="13"/>
      <c r="AY1452" s="13"/>
      <c r="BA1452" s="13"/>
      <c r="BC1452" s="13"/>
      <c r="BE1452" s="13"/>
      <c r="BI1452" s="13"/>
    </row>
    <row r="1453" spans="15:61" x14ac:dyDescent="0.35">
      <c r="O1453" s="13"/>
      <c r="Q1453" s="13"/>
      <c r="S1453" s="13"/>
      <c r="U1453" s="13"/>
      <c r="W1453" s="20"/>
      <c r="Y1453" s="13"/>
      <c r="AA1453" s="13"/>
      <c r="AE1453" s="13"/>
      <c r="AI1453" s="24"/>
      <c r="AJ1453" s="1"/>
      <c r="AK1453" s="13"/>
      <c r="AL1453" s="1"/>
      <c r="AM1453" s="13"/>
      <c r="AN1453" s="13"/>
      <c r="AO1453" s="13"/>
      <c r="AQ1453" s="13"/>
      <c r="AR1453" s="13"/>
      <c r="AS1453" s="13"/>
      <c r="AT1453" s="13"/>
      <c r="AU1453" s="13"/>
      <c r="AW1453" s="13"/>
      <c r="AY1453" s="13"/>
      <c r="BA1453" s="13"/>
      <c r="BC1453" s="13"/>
      <c r="BE1453" s="13"/>
      <c r="BI1453" s="13"/>
    </row>
    <row r="1454" spans="15:61" x14ac:dyDescent="0.35">
      <c r="O1454" s="13"/>
      <c r="Q1454" s="13"/>
      <c r="S1454" s="13"/>
      <c r="U1454" s="13"/>
      <c r="W1454" s="20"/>
      <c r="Y1454" s="13"/>
      <c r="AA1454" s="13"/>
      <c r="AE1454" s="13"/>
      <c r="AI1454" s="24"/>
      <c r="AJ1454" s="1"/>
      <c r="AK1454" s="13"/>
      <c r="AL1454" s="1"/>
      <c r="AM1454" s="13"/>
      <c r="AN1454" s="13"/>
      <c r="AO1454" s="13"/>
      <c r="AQ1454" s="13"/>
      <c r="AR1454" s="13"/>
      <c r="AS1454" s="13"/>
      <c r="AT1454" s="13"/>
      <c r="AU1454" s="13"/>
      <c r="AW1454" s="13"/>
      <c r="AY1454" s="13"/>
      <c r="BA1454" s="13"/>
      <c r="BC1454" s="13"/>
      <c r="BE1454" s="13"/>
      <c r="BI1454" s="13"/>
    </row>
    <row r="1455" spans="15:61" x14ac:dyDescent="0.35">
      <c r="O1455" s="13"/>
      <c r="Q1455" s="13"/>
      <c r="S1455" s="13"/>
      <c r="U1455" s="13"/>
      <c r="W1455" s="20"/>
      <c r="Y1455" s="13"/>
      <c r="AA1455" s="13"/>
      <c r="AE1455" s="13"/>
      <c r="AI1455" s="24"/>
      <c r="AJ1455" s="1"/>
      <c r="AK1455" s="13"/>
      <c r="AL1455" s="1"/>
      <c r="AM1455" s="13"/>
      <c r="AN1455" s="13"/>
      <c r="AO1455" s="13"/>
      <c r="AQ1455" s="13"/>
      <c r="AR1455" s="13"/>
      <c r="AS1455" s="13"/>
      <c r="AT1455" s="13"/>
      <c r="AU1455" s="13"/>
      <c r="AW1455" s="13"/>
      <c r="AY1455" s="13"/>
      <c r="BA1455" s="13"/>
      <c r="BC1455" s="13"/>
      <c r="BE1455" s="13"/>
      <c r="BI1455" s="13"/>
    </row>
    <row r="1456" spans="15:61" x14ac:dyDescent="0.35">
      <c r="O1456" s="13"/>
      <c r="Q1456" s="13"/>
      <c r="S1456" s="13"/>
      <c r="U1456" s="13"/>
      <c r="W1456" s="20"/>
      <c r="Y1456" s="13"/>
      <c r="AA1456" s="13"/>
      <c r="AE1456" s="13"/>
      <c r="AI1456" s="24"/>
      <c r="AJ1456" s="1"/>
      <c r="AK1456" s="13"/>
      <c r="AL1456" s="1"/>
      <c r="AM1456" s="13"/>
      <c r="AN1456" s="13"/>
      <c r="AO1456" s="13"/>
      <c r="AQ1456" s="13"/>
      <c r="AR1456" s="13"/>
      <c r="AS1456" s="13"/>
      <c r="AT1456" s="13"/>
      <c r="AU1456" s="13"/>
      <c r="AW1456" s="13"/>
      <c r="AY1456" s="13"/>
      <c r="BA1456" s="13"/>
      <c r="BC1456" s="13"/>
      <c r="BE1456" s="13"/>
      <c r="BI1456" s="13"/>
    </row>
    <row r="1457" spans="15:61" x14ac:dyDescent="0.35">
      <c r="O1457" s="13"/>
      <c r="Q1457" s="13"/>
      <c r="S1457" s="13"/>
      <c r="U1457" s="13"/>
      <c r="W1457" s="20"/>
      <c r="Y1457" s="13"/>
      <c r="AA1457" s="13"/>
      <c r="AE1457" s="13"/>
      <c r="AI1457" s="24"/>
      <c r="AJ1457" s="1"/>
      <c r="AK1457" s="13"/>
      <c r="AL1457" s="1"/>
      <c r="AM1457" s="13"/>
      <c r="AN1457" s="13"/>
      <c r="AO1457" s="13"/>
      <c r="AQ1457" s="13"/>
      <c r="AR1457" s="13"/>
      <c r="AS1457" s="13"/>
      <c r="AT1457" s="13"/>
      <c r="AU1457" s="13"/>
      <c r="AW1457" s="13"/>
      <c r="AY1457" s="13"/>
      <c r="BA1457" s="13"/>
      <c r="BC1457" s="13"/>
      <c r="BE1457" s="13"/>
      <c r="BI1457" s="13"/>
    </row>
    <row r="1458" spans="15:61" x14ac:dyDescent="0.35">
      <c r="O1458" s="13"/>
      <c r="Q1458" s="13"/>
      <c r="S1458" s="13"/>
      <c r="U1458" s="13"/>
      <c r="W1458" s="20"/>
      <c r="Y1458" s="13"/>
      <c r="AA1458" s="13"/>
      <c r="AE1458" s="13"/>
      <c r="AI1458" s="24"/>
      <c r="AJ1458" s="1"/>
      <c r="AK1458" s="13"/>
      <c r="AL1458" s="1"/>
      <c r="AM1458" s="13"/>
      <c r="AN1458" s="13"/>
      <c r="AO1458" s="13"/>
      <c r="AQ1458" s="13"/>
      <c r="AR1458" s="13"/>
      <c r="AS1458" s="13"/>
      <c r="AT1458" s="13"/>
      <c r="AU1458" s="13"/>
      <c r="AW1458" s="13"/>
      <c r="AY1458" s="13"/>
      <c r="BA1458" s="13"/>
      <c r="BC1458" s="13"/>
      <c r="BE1458" s="13"/>
      <c r="BI1458" s="13"/>
    </row>
    <row r="1459" spans="15:61" x14ac:dyDescent="0.35">
      <c r="O1459" s="13"/>
      <c r="Q1459" s="13"/>
      <c r="S1459" s="13"/>
      <c r="U1459" s="13"/>
      <c r="W1459" s="20"/>
      <c r="Y1459" s="13"/>
      <c r="AA1459" s="13"/>
      <c r="AE1459" s="13"/>
      <c r="AI1459" s="24"/>
      <c r="AJ1459" s="1"/>
      <c r="AK1459" s="13"/>
      <c r="AL1459" s="1"/>
      <c r="AM1459" s="13"/>
      <c r="AN1459" s="13"/>
      <c r="AO1459" s="13"/>
      <c r="AQ1459" s="13"/>
      <c r="AR1459" s="13"/>
      <c r="AS1459" s="13"/>
      <c r="AT1459" s="13"/>
      <c r="AU1459" s="13"/>
      <c r="AW1459" s="13"/>
      <c r="AY1459" s="13"/>
      <c r="BA1459" s="13"/>
      <c r="BC1459" s="13"/>
      <c r="BE1459" s="13"/>
      <c r="BI1459" s="13"/>
    </row>
    <row r="1460" spans="15:61" x14ac:dyDescent="0.35">
      <c r="O1460" s="13"/>
      <c r="Q1460" s="13"/>
      <c r="S1460" s="13"/>
      <c r="U1460" s="13"/>
      <c r="W1460" s="20"/>
      <c r="Y1460" s="13"/>
      <c r="AA1460" s="13"/>
      <c r="AE1460" s="13"/>
      <c r="AI1460" s="24"/>
      <c r="AJ1460" s="1"/>
      <c r="AK1460" s="13"/>
      <c r="AL1460" s="1"/>
      <c r="AM1460" s="13"/>
      <c r="AN1460" s="13"/>
      <c r="AO1460" s="13"/>
      <c r="AQ1460" s="13"/>
      <c r="AR1460" s="13"/>
      <c r="AS1460" s="13"/>
      <c r="AT1460" s="13"/>
      <c r="AU1460" s="13"/>
      <c r="AW1460" s="13"/>
      <c r="AY1460" s="13"/>
      <c r="BA1460" s="13"/>
      <c r="BC1460" s="13"/>
      <c r="BE1460" s="13"/>
      <c r="BI1460" s="13"/>
    </row>
    <row r="1461" spans="15:61" x14ac:dyDescent="0.35">
      <c r="O1461" s="13"/>
      <c r="Q1461" s="13"/>
      <c r="S1461" s="13"/>
      <c r="U1461" s="13"/>
      <c r="W1461" s="20"/>
      <c r="Y1461" s="13"/>
      <c r="AA1461" s="13"/>
      <c r="AE1461" s="13"/>
      <c r="AI1461" s="24"/>
      <c r="AJ1461" s="1"/>
      <c r="AK1461" s="13"/>
      <c r="AL1461" s="1"/>
      <c r="AM1461" s="13"/>
      <c r="AN1461" s="13"/>
      <c r="AO1461" s="13"/>
      <c r="AQ1461" s="13"/>
      <c r="AR1461" s="13"/>
      <c r="AS1461" s="13"/>
      <c r="AT1461" s="13"/>
      <c r="AU1461" s="13"/>
      <c r="AW1461" s="13"/>
      <c r="AY1461" s="13"/>
      <c r="BA1461" s="13"/>
      <c r="BC1461" s="13"/>
      <c r="BE1461" s="13"/>
      <c r="BI1461" s="13"/>
    </row>
    <row r="1462" spans="15:61" x14ac:dyDescent="0.35">
      <c r="O1462" s="13"/>
      <c r="Q1462" s="13"/>
      <c r="S1462" s="13"/>
      <c r="U1462" s="13"/>
      <c r="W1462" s="20"/>
      <c r="Y1462" s="13"/>
      <c r="AA1462" s="13"/>
      <c r="AE1462" s="13"/>
      <c r="AI1462" s="24"/>
      <c r="AJ1462" s="1"/>
      <c r="AK1462" s="13"/>
      <c r="AL1462" s="1"/>
      <c r="AM1462" s="13"/>
      <c r="AN1462" s="13"/>
      <c r="AO1462" s="13"/>
      <c r="AQ1462" s="13"/>
      <c r="AR1462" s="13"/>
      <c r="AS1462" s="13"/>
      <c r="AT1462" s="13"/>
      <c r="AU1462" s="13"/>
      <c r="AW1462" s="13"/>
      <c r="AY1462" s="13"/>
      <c r="BA1462" s="13"/>
      <c r="BC1462" s="13"/>
      <c r="BE1462" s="13"/>
      <c r="BI1462" s="13"/>
    </row>
    <row r="1463" spans="15:61" x14ac:dyDescent="0.35">
      <c r="O1463" s="13"/>
      <c r="Q1463" s="13"/>
      <c r="S1463" s="13"/>
      <c r="U1463" s="13"/>
      <c r="W1463" s="20"/>
      <c r="Y1463" s="13"/>
      <c r="AA1463" s="13"/>
      <c r="AE1463" s="13"/>
      <c r="AI1463" s="24"/>
      <c r="AJ1463" s="1"/>
      <c r="AK1463" s="13"/>
      <c r="AL1463" s="1"/>
      <c r="AM1463" s="13"/>
      <c r="AN1463" s="13"/>
      <c r="AO1463" s="13"/>
      <c r="AQ1463" s="13"/>
      <c r="AR1463" s="13"/>
      <c r="AS1463" s="13"/>
      <c r="AT1463" s="13"/>
      <c r="AU1463" s="13"/>
      <c r="AW1463" s="13"/>
      <c r="AY1463" s="13"/>
      <c r="BA1463" s="13"/>
      <c r="BC1463" s="13"/>
      <c r="BE1463" s="13"/>
      <c r="BI1463" s="13"/>
    </row>
    <row r="1464" spans="15:61" x14ac:dyDescent="0.35">
      <c r="O1464" s="13"/>
      <c r="Q1464" s="13"/>
      <c r="S1464" s="13"/>
      <c r="U1464" s="13"/>
      <c r="W1464" s="20"/>
      <c r="Y1464" s="13"/>
      <c r="AA1464" s="13"/>
      <c r="AE1464" s="13"/>
      <c r="AI1464" s="24"/>
      <c r="AJ1464" s="1"/>
      <c r="AK1464" s="13"/>
      <c r="AL1464" s="1"/>
      <c r="AM1464" s="13"/>
      <c r="AN1464" s="13"/>
      <c r="AO1464" s="13"/>
      <c r="AQ1464" s="13"/>
      <c r="AR1464" s="13"/>
      <c r="AS1464" s="13"/>
      <c r="AT1464" s="13"/>
      <c r="AU1464" s="13"/>
      <c r="AW1464" s="13"/>
      <c r="AY1464" s="13"/>
      <c r="BA1464" s="13"/>
      <c r="BC1464" s="13"/>
      <c r="BE1464" s="13"/>
      <c r="BI1464" s="13"/>
    </row>
    <row r="1465" spans="15:61" x14ac:dyDescent="0.35">
      <c r="O1465" s="13"/>
      <c r="Q1465" s="13"/>
      <c r="S1465" s="13"/>
      <c r="U1465" s="13"/>
      <c r="W1465" s="20"/>
      <c r="Y1465" s="13"/>
      <c r="AA1465" s="13"/>
      <c r="AE1465" s="13"/>
      <c r="AI1465" s="24"/>
      <c r="AJ1465" s="1"/>
      <c r="AK1465" s="13"/>
      <c r="AL1465" s="1"/>
      <c r="AM1465" s="13"/>
      <c r="AN1465" s="13"/>
      <c r="AO1465" s="13"/>
      <c r="AQ1465" s="13"/>
      <c r="AR1465" s="13"/>
      <c r="AS1465" s="13"/>
      <c r="AT1465" s="13"/>
      <c r="AU1465" s="13"/>
      <c r="AW1465" s="13"/>
      <c r="AY1465" s="13"/>
      <c r="BA1465" s="13"/>
      <c r="BC1465" s="13"/>
      <c r="BE1465" s="13"/>
      <c r="BI1465" s="13"/>
    </row>
    <row r="1466" spans="15:61" x14ac:dyDescent="0.35">
      <c r="O1466" s="13"/>
      <c r="Q1466" s="13"/>
      <c r="S1466" s="13"/>
      <c r="U1466" s="13"/>
      <c r="W1466" s="20"/>
      <c r="Y1466" s="13"/>
      <c r="AA1466" s="13"/>
      <c r="AE1466" s="13"/>
      <c r="AI1466" s="24"/>
      <c r="AJ1466" s="1"/>
      <c r="AK1466" s="13"/>
      <c r="AL1466" s="1"/>
      <c r="AM1466" s="13"/>
      <c r="AN1466" s="13"/>
      <c r="AO1466" s="13"/>
      <c r="AQ1466" s="13"/>
      <c r="AR1466" s="13"/>
      <c r="AS1466" s="13"/>
      <c r="AT1466" s="13"/>
      <c r="AU1466" s="13"/>
      <c r="AW1466" s="13"/>
      <c r="AY1466" s="13"/>
      <c r="BA1466" s="13"/>
      <c r="BC1466" s="13"/>
      <c r="BE1466" s="13"/>
      <c r="BI1466" s="13"/>
    </row>
    <row r="1467" spans="15:61" x14ac:dyDescent="0.35">
      <c r="O1467" s="13"/>
      <c r="Q1467" s="13"/>
      <c r="S1467" s="13"/>
      <c r="U1467" s="13"/>
      <c r="W1467" s="20"/>
      <c r="Y1467" s="13"/>
      <c r="AA1467" s="13"/>
      <c r="AE1467" s="13"/>
      <c r="AI1467" s="24"/>
      <c r="AJ1467" s="1"/>
      <c r="AK1467" s="13"/>
      <c r="AL1467" s="1"/>
      <c r="AM1467" s="13"/>
      <c r="AN1467" s="13"/>
      <c r="AO1467" s="13"/>
      <c r="AQ1467" s="13"/>
      <c r="AR1467" s="13"/>
      <c r="AS1467" s="13"/>
      <c r="AT1467" s="13"/>
      <c r="AU1467" s="13"/>
      <c r="AW1467" s="13"/>
      <c r="AY1467" s="13"/>
      <c r="BA1467" s="13"/>
      <c r="BC1467" s="13"/>
      <c r="BE1467" s="13"/>
      <c r="BI1467" s="13"/>
    </row>
    <row r="1468" spans="15:61" x14ac:dyDescent="0.35">
      <c r="O1468" s="13"/>
      <c r="Q1468" s="13"/>
      <c r="S1468" s="13"/>
      <c r="U1468" s="13"/>
      <c r="W1468" s="20"/>
      <c r="Y1468" s="13"/>
      <c r="AA1468" s="13"/>
      <c r="AE1468" s="13"/>
      <c r="AI1468" s="24"/>
      <c r="AJ1468" s="1"/>
      <c r="AK1468" s="13"/>
      <c r="AL1468" s="1"/>
      <c r="AM1468" s="13"/>
      <c r="AN1468" s="13"/>
      <c r="AO1468" s="13"/>
      <c r="AQ1468" s="13"/>
      <c r="AR1468" s="13"/>
      <c r="AS1468" s="13"/>
      <c r="AT1468" s="13"/>
      <c r="AU1468" s="13"/>
      <c r="AW1468" s="13"/>
      <c r="AY1468" s="13"/>
      <c r="BA1468" s="13"/>
      <c r="BC1468" s="13"/>
      <c r="BE1468" s="13"/>
      <c r="BI1468" s="13"/>
    </row>
    <row r="1469" spans="15:61" x14ac:dyDescent="0.35">
      <c r="O1469" s="13"/>
      <c r="Q1469" s="13"/>
      <c r="S1469" s="13"/>
      <c r="U1469" s="13"/>
      <c r="W1469" s="20"/>
      <c r="Y1469" s="13"/>
      <c r="AA1469" s="13"/>
      <c r="AE1469" s="13"/>
      <c r="AI1469" s="24"/>
      <c r="AJ1469" s="1"/>
      <c r="AK1469" s="13"/>
      <c r="AL1469" s="1"/>
      <c r="AM1469" s="13"/>
      <c r="AN1469" s="13"/>
      <c r="AO1469" s="13"/>
      <c r="AQ1469" s="13"/>
      <c r="AR1469" s="13"/>
      <c r="AS1469" s="13"/>
      <c r="AT1469" s="13"/>
      <c r="AU1469" s="13"/>
      <c r="AW1469" s="13"/>
      <c r="AY1469" s="13"/>
      <c r="BA1469" s="13"/>
      <c r="BC1469" s="13"/>
      <c r="BE1469" s="13"/>
      <c r="BI1469" s="13"/>
    </row>
    <row r="1470" spans="15:61" x14ac:dyDescent="0.35">
      <c r="O1470" s="13"/>
      <c r="Q1470" s="13"/>
      <c r="S1470" s="13"/>
      <c r="U1470" s="13"/>
      <c r="W1470" s="20"/>
      <c r="Y1470" s="13"/>
      <c r="AA1470" s="13"/>
      <c r="AE1470" s="13"/>
      <c r="AI1470" s="24"/>
      <c r="AJ1470" s="1"/>
      <c r="AK1470" s="13"/>
      <c r="AL1470" s="1"/>
      <c r="AM1470" s="13"/>
      <c r="AN1470" s="13"/>
      <c r="AO1470" s="13"/>
      <c r="AQ1470" s="13"/>
      <c r="AR1470" s="13"/>
      <c r="AS1470" s="13"/>
      <c r="AT1470" s="13"/>
      <c r="AU1470" s="13"/>
      <c r="AW1470" s="13"/>
      <c r="AY1470" s="13"/>
      <c r="BA1470" s="13"/>
      <c r="BC1470" s="13"/>
      <c r="BE1470" s="13"/>
      <c r="BI1470" s="13"/>
    </row>
    <row r="1471" spans="15:61" x14ac:dyDescent="0.35">
      <c r="O1471" s="13"/>
      <c r="Q1471" s="13"/>
      <c r="S1471" s="13"/>
      <c r="U1471" s="13"/>
      <c r="W1471" s="20"/>
      <c r="Y1471" s="13"/>
      <c r="AA1471" s="13"/>
      <c r="AE1471" s="13"/>
      <c r="AI1471" s="24"/>
      <c r="AJ1471" s="1"/>
      <c r="AK1471" s="13"/>
      <c r="AL1471" s="1"/>
      <c r="AM1471" s="13"/>
      <c r="AN1471" s="13"/>
      <c r="AO1471" s="13"/>
      <c r="AQ1471" s="13"/>
      <c r="AR1471" s="13"/>
      <c r="AS1471" s="13"/>
      <c r="AT1471" s="13"/>
      <c r="AU1471" s="13"/>
      <c r="AW1471" s="13"/>
      <c r="AY1471" s="13"/>
      <c r="BA1471" s="13"/>
      <c r="BC1471" s="13"/>
      <c r="BE1471" s="13"/>
      <c r="BI1471" s="13"/>
    </row>
    <row r="1472" spans="15:61" x14ac:dyDescent="0.35">
      <c r="O1472" s="13"/>
      <c r="Q1472" s="13"/>
      <c r="S1472" s="13"/>
      <c r="U1472" s="13"/>
      <c r="W1472" s="20"/>
      <c r="Y1472" s="13"/>
      <c r="AA1472" s="13"/>
      <c r="AE1472" s="13"/>
      <c r="AI1472" s="24"/>
      <c r="AJ1472" s="1"/>
      <c r="AK1472" s="13"/>
      <c r="AL1472" s="1"/>
      <c r="AM1472" s="13"/>
      <c r="AN1472" s="13"/>
      <c r="AO1472" s="13"/>
      <c r="AQ1472" s="13"/>
      <c r="AR1472" s="13"/>
      <c r="AS1472" s="13"/>
      <c r="AT1472" s="13"/>
      <c r="AU1472" s="13"/>
      <c r="AW1472" s="13"/>
      <c r="AY1472" s="13"/>
      <c r="BA1472" s="13"/>
      <c r="BC1472" s="13"/>
      <c r="BE1472" s="13"/>
      <c r="BI1472" s="13"/>
    </row>
    <row r="1473" spans="15:61" x14ac:dyDescent="0.35">
      <c r="O1473" s="13"/>
      <c r="Q1473" s="13"/>
      <c r="S1473" s="13"/>
      <c r="U1473" s="13"/>
      <c r="W1473" s="20"/>
      <c r="Y1473" s="13"/>
      <c r="AA1473" s="13"/>
      <c r="AE1473" s="13"/>
      <c r="AI1473" s="24"/>
      <c r="AJ1473" s="1"/>
      <c r="AK1473" s="13"/>
      <c r="AL1473" s="1"/>
      <c r="AM1473" s="13"/>
      <c r="AN1473" s="13"/>
      <c r="AO1473" s="13"/>
      <c r="AQ1473" s="13"/>
      <c r="AR1473" s="13"/>
      <c r="AS1473" s="13"/>
      <c r="AT1473" s="13"/>
      <c r="AU1473" s="13"/>
      <c r="AW1473" s="13"/>
      <c r="AY1473" s="13"/>
      <c r="BA1473" s="13"/>
      <c r="BC1473" s="13"/>
      <c r="BE1473" s="13"/>
      <c r="BI1473" s="13"/>
    </row>
    <row r="1474" spans="15:61" x14ac:dyDescent="0.35">
      <c r="O1474" s="13"/>
      <c r="Q1474" s="13"/>
      <c r="S1474" s="13"/>
      <c r="U1474" s="13"/>
      <c r="W1474" s="20"/>
      <c r="Y1474" s="13"/>
      <c r="AA1474" s="13"/>
      <c r="AE1474" s="13"/>
      <c r="AI1474" s="24"/>
      <c r="AJ1474" s="1"/>
      <c r="AK1474" s="13"/>
      <c r="AL1474" s="1"/>
      <c r="AM1474" s="13"/>
      <c r="AN1474" s="13"/>
      <c r="AO1474" s="13"/>
      <c r="AQ1474" s="13"/>
      <c r="AR1474" s="13"/>
      <c r="AS1474" s="13"/>
      <c r="AT1474" s="13"/>
      <c r="AU1474" s="13"/>
      <c r="AW1474" s="13"/>
      <c r="AY1474" s="13"/>
      <c r="BA1474" s="13"/>
      <c r="BC1474" s="13"/>
      <c r="BE1474" s="13"/>
      <c r="BI1474" s="13"/>
    </row>
    <row r="1475" spans="15:61" x14ac:dyDescent="0.35">
      <c r="O1475" s="13"/>
      <c r="Q1475" s="13"/>
      <c r="S1475" s="13"/>
      <c r="U1475" s="13"/>
      <c r="W1475" s="20"/>
      <c r="Y1475" s="13"/>
      <c r="AA1475" s="13"/>
      <c r="AE1475" s="13"/>
      <c r="AI1475" s="24"/>
      <c r="AJ1475" s="1"/>
      <c r="AK1475" s="13"/>
      <c r="AL1475" s="1"/>
      <c r="AM1475" s="13"/>
      <c r="AN1475" s="13"/>
      <c r="AO1475" s="13"/>
      <c r="AQ1475" s="13"/>
      <c r="AR1475" s="13"/>
      <c r="AS1475" s="13"/>
      <c r="AT1475" s="13"/>
      <c r="AU1475" s="13"/>
      <c r="AW1475" s="13"/>
      <c r="AY1475" s="13"/>
      <c r="BA1475" s="13"/>
      <c r="BC1475" s="13"/>
      <c r="BE1475" s="13"/>
      <c r="BI1475" s="13"/>
    </row>
    <row r="1476" spans="15:61" x14ac:dyDescent="0.35">
      <c r="O1476" s="13"/>
      <c r="Q1476" s="13"/>
      <c r="S1476" s="13"/>
      <c r="U1476" s="13"/>
      <c r="W1476" s="20"/>
      <c r="Y1476" s="13"/>
      <c r="AA1476" s="13"/>
      <c r="AE1476" s="13"/>
      <c r="AI1476" s="24"/>
      <c r="AJ1476" s="1"/>
      <c r="AK1476" s="13"/>
      <c r="AL1476" s="1"/>
      <c r="AM1476" s="13"/>
      <c r="AN1476" s="13"/>
      <c r="AO1476" s="13"/>
      <c r="AQ1476" s="13"/>
      <c r="AR1476" s="13"/>
      <c r="AS1476" s="13"/>
      <c r="AT1476" s="13"/>
      <c r="AU1476" s="13"/>
      <c r="AW1476" s="13"/>
      <c r="AY1476" s="13"/>
      <c r="BA1476" s="13"/>
      <c r="BC1476" s="13"/>
      <c r="BE1476" s="13"/>
      <c r="BI1476" s="13"/>
    </row>
    <row r="1477" spans="15:61" x14ac:dyDescent="0.35">
      <c r="O1477" s="13"/>
      <c r="Q1477" s="13"/>
      <c r="S1477" s="13"/>
      <c r="U1477" s="13"/>
      <c r="W1477" s="20"/>
      <c r="Y1477" s="13"/>
      <c r="AA1477" s="13"/>
      <c r="AE1477" s="13"/>
      <c r="AI1477" s="24"/>
      <c r="AJ1477" s="1"/>
      <c r="AK1477" s="13"/>
      <c r="AL1477" s="1"/>
      <c r="AM1477" s="13"/>
      <c r="AN1477" s="13"/>
      <c r="AO1477" s="13"/>
      <c r="AQ1477" s="13"/>
      <c r="AR1477" s="13"/>
      <c r="AS1477" s="13"/>
      <c r="AT1477" s="13"/>
      <c r="AU1477" s="13"/>
      <c r="AW1477" s="13"/>
      <c r="AY1477" s="13"/>
      <c r="BA1477" s="13"/>
      <c r="BC1477" s="13"/>
      <c r="BE1477" s="13"/>
      <c r="BI1477" s="13"/>
    </row>
    <row r="1478" spans="15:61" x14ac:dyDescent="0.35">
      <c r="O1478" s="13"/>
      <c r="Q1478" s="13"/>
      <c r="S1478" s="13"/>
      <c r="U1478" s="13"/>
      <c r="W1478" s="20"/>
      <c r="Y1478" s="13"/>
      <c r="AA1478" s="13"/>
      <c r="AE1478" s="13"/>
      <c r="AI1478" s="24"/>
      <c r="AJ1478" s="1"/>
      <c r="AK1478" s="13"/>
      <c r="AL1478" s="1"/>
      <c r="AM1478" s="13"/>
      <c r="AN1478" s="13"/>
      <c r="AO1478" s="13"/>
      <c r="AQ1478" s="13"/>
      <c r="AR1478" s="13"/>
      <c r="AS1478" s="13"/>
      <c r="AT1478" s="13"/>
      <c r="AU1478" s="13"/>
      <c r="AW1478" s="13"/>
      <c r="AY1478" s="13"/>
      <c r="BA1478" s="13"/>
      <c r="BC1478" s="13"/>
      <c r="BE1478" s="13"/>
      <c r="BI1478" s="13"/>
    </row>
    <row r="1479" spans="15:61" x14ac:dyDescent="0.35">
      <c r="O1479" s="13"/>
      <c r="Q1479" s="13"/>
      <c r="S1479" s="13"/>
      <c r="U1479" s="13"/>
      <c r="W1479" s="20"/>
      <c r="Y1479" s="13"/>
      <c r="AA1479" s="13"/>
      <c r="AE1479" s="13"/>
      <c r="AI1479" s="24"/>
      <c r="AJ1479" s="1"/>
      <c r="AK1479" s="13"/>
      <c r="AL1479" s="1"/>
      <c r="AM1479" s="13"/>
      <c r="AN1479" s="13"/>
      <c r="AO1479" s="13"/>
      <c r="AQ1479" s="13"/>
      <c r="AR1479" s="13"/>
      <c r="AS1479" s="13"/>
      <c r="AT1479" s="13"/>
      <c r="AU1479" s="13"/>
      <c r="AW1479" s="13"/>
      <c r="AY1479" s="13"/>
      <c r="BA1479" s="13"/>
      <c r="BC1479" s="13"/>
      <c r="BE1479" s="13"/>
      <c r="BI1479" s="13"/>
    </row>
    <row r="1480" spans="15:61" x14ac:dyDescent="0.35">
      <c r="O1480" s="13"/>
      <c r="Q1480" s="13"/>
      <c r="S1480" s="13"/>
      <c r="U1480" s="13"/>
      <c r="W1480" s="20"/>
      <c r="Y1480" s="13"/>
      <c r="AA1480" s="13"/>
      <c r="AE1480" s="13"/>
      <c r="AI1480" s="24"/>
      <c r="AJ1480" s="1"/>
      <c r="AK1480" s="13"/>
      <c r="AL1480" s="1"/>
      <c r="AM1480" s="13"/>
      <c r="AN1480" s="13"/>
      <c r="AO1480" s="13"/>
      <c r="AQ1480" s="13"/>
      <c r="AR1480" s="13"/>
      <c r="AS1480" s="13"/>
      <c r="AT1480" s="13"/>
      <c r="AU1480" s="13"/>
      <c r="AW1480" s="13"/>
      <c r="AY1480" s="13"/>
      <c r="BA1480" s="13"/>
      <c r="BC1480" s="13"/>
      <c r="BE1480" s="13"/>
      <c r="BI1480" s="13"/>
    </row>
    <row r="1481" spans="15:61" x14ac:dyDescent="0.35">
      <c r="O1481" s="13"/>
      <c r="Q1481" s="13"/>
      <c r="S1481" s="13"/>
      <c r="U1481" s="13"/>
      <c r="W1481" s="20"/>
      <c r="Y1481" s="13"/>
      <c r="AA1481" s="13"/>
      <c r="AE1481" s="13"/>
      <c r="AI1481" s="24"/>
      <c r="AJ1481" s="1"/>
      <c r="AK1481" s="13"/>
      <c r="AL1481" s="1"/>
      <c r="AM1481" s="13"/>
      <c r="AN1481" s="13"/>
      <c r="AO1481" s="13"/>
      <c r="AQ1481" s="13"/>
      <c r="AR1481" s="13"/>
      <c r="AS1481" s="13"/>
      <c r="AT1481" s="13"/>
      <c r="AU1481" s="13"/>
      <c r="AW1481" s="13"/>
      <c r="AY1481" s="13"/>
      <c r="BA1481" s="13"/>
      <c r="BC1481" s="13"/>
      <c r="BE1481" s="13"/>
      <c r="BI1481" s="13"/>
    </row>
    <row r="1482" spans="15:61" x14ac:dyDescent="0.35">
      <c r="O1482" s="13"/>
      <c r="Q1482" s="13"/>
      <c r="S1482" s="13"/>
      <c r="U1482" s="13"/>
      <c r="W1482" s="20"/>
      <c r="Y1482" s="13"/>
      <c r="AA1482" s="13"/>
      <c r="AE1482" s="13"/>
      <c r="AI1482" s="24"/>
      <c r="AJ1482" s="1"/>
      <c r="AK1482" s="13"/>
      <c r="AL1482" s="1"/>
      <c r="AM1482" s="13"/>
      <c r="AN1482" s="13"/>
      <c r="AO1482" s="13"/>
      <c r="AQ1482" s="13"/>
      <c r="AR1482" s="13"/>
      <c r="AS1482" s="13"/>
      <c r="AT1482" s="13"/>
      <c r="AU1482" s="13"/>
      <c r="AW1482" s="13"/>
      <c r="AY1482" s="13"/>
      <c r="BA1482" s="13"/>
      <c r="BC1482" s="13"/>
      <c r="BE1482" s="13"/>
      <c r="BI1482" s="13"/>
    </row>
    <row r="1483" spans="15:61" x14ac:dyDescent="0.35">
      <c r="O1483" s="13"/>
      <c r="Q1483" s="13"/>
      <c r="S1483" s="13"/>
      <c r="U1483" s="13"/>
      <c r="W1483" s="20"/>
      <c r="Y1483" s="13"/>
      <c r="AA1483" s="13"/>
      <c r="AE1483" s="13"/>
      <c r="AI1483" s="24"/>
      <c r="AJ1483" s="1"/>
      <c r="AK1483" s="13"/>
      <c r="AL1483" s="1"/>
      <c r="AM1483" s="13"/>
      <c r="AN1483" s="13"/>
      <c r="AO1483" s="13"/>
      <c r="AQ1483" s="13"/>
      <c r="AR1483" s="13"/>
      <c r="AS1483" s="13"/>
      <c r="AT1483" s="13"/>
      <c r="AU1483" s="13"/>
      <c r="AW1483" s="13"/>
      <c r="AY1483" s="13"/>
      <c r="BA1483" s="13"/>
      <c r="BC1483" s="13"/>
      <c r="BE1483" s="13"/>
      <c r="BI1483" s="13"/>
    </row>
    <row r="1484" spans="15:61" x14ac:dyDescent="0.35">
      <c r="O1484" s="13"/>
      <c r="Q1484" s="13"/>
      <c r="S1484" s="13"/>
      <c r="U1484" s="13"/>
      <c r="W1484" s="20"/>
      <c r="Y1484" s="13"/>
      <c r="AA1484" s="13"/>
      <c r="AE1484" s="13"/>
      <c r="AI1484" s="24"/>
      <c r="AJ1484" s="1"/>
      <c r="AK1484" s="13"/>
      <c r="AL1484" s="1"/>
      <c r="AM1484" s="13"/>
      <c r="AN1484" s="13"/>
      <c r="AO1484" s="13"/>
      <c r="AQ1484" s="13"/>
      <c r="AR1484" s="13"/>
      <c r="AS1484" s="13"/>
      <c r="AT1484" s="13"/>
      <c r="AU1484" s="13"/>
      <c r="AW1484" s="13"/>
      <c r="AY1484" s="13"/>
      <c r="BA1484" s="13"/>
      <c r="BC1484" s="13"/>
      <c r="BE1484" s="13"/>
      <c r="BI1484" s="13"/>
    </row>
    <row r="1485" spans="15:61" x14ac:dyDescent="0.35">
      <c r="O1485" s="13"/>
      <c r="Q1485" s="13"/>
      <c r="S1485" s="13"/>
      <c r="U1485" s="13"/>
      <c r="W1485" s="20"/>
      <c r="Y1485" s="13"/>
      <c r="AA1485" s="13"/>
      <c r="AE1485" s="13"/>
      <c r="AI1485" s="24"/>
      <c r="AJ1485" s="1"/>
      <c r="AK1485" s="13"/>
      <c r="AL1485" s="1"/>
      <c r="AM1485" s="13"/>
      <c r="AN1485" s="13"/>
      <c r="AO1485" s="13"/>
      <c r="AQ1485" s="13"/>
      <c r="AR1485" s="13"/>
      <c r="AS1485" s="13"/>
      <c r="AT1485" s="13"/>
      <c r="AU1485" s="13"/>
      <c r="AW1485" s="13"/>
      <c r="AY1485" s="13"/>
      <c r="BA1485" s="13"/>
      <c r="BC1485" s="13"/>
      <c r="BE1485" s="13"/>
      <c r="BI1485" s="13"/>
    </row>
    <row r="1486" spans="15:61" x14ac:dyDescent="0.35">
      <c r="O1486" s="13"/>
      <c r="Q1486" s="13"/>
      <c r="S1486" s="13"/>
      <c r="U1486" s="13"/>
      <c r="W1486" s="20"/>
      <c r="Y1486" s="13"/>
      <c r="AA1486" s="13"/>
      <c r="AE1486" s="13"/>
      <c r="AI1486" s="24"/>
      <c r="AJ1486" s="1"/>
      <c r="AK1486" s="13"/>
      <c r="AL1486" s="1"/>
      <c r="AM1486" s="13"/>
      <c r="AN1486" s="13"/>
      <c r="AO1486" s="13"/>
      <c r="AQ1486" s="13"/>
      <c r="AR1486" s="13"/>
      <c r="AS1486" s="13"/>
      <c r="AT1486" s="13"/>
      <c r="AU1486" s="13"/>
      <c r="AW1486" s="13"/>
      <c r="AY1486" s="13"/>
      <c r="BA1486" s="13"/>
      <c r="BC1486" s="13"/>
      <c r="BE1486" s="13"/>
      <c r="BI1486" s="13"/>
    </row>
    <row r="1487" spans="15:61" x14ac:dyDescent="0.35">
      <c r="O1487" s="13"/>
      <c r="Q1487" s="13"/>
      <c r="S1487" s="13"/>
      <c r="U1487" s="13"/>
      <c r="W1487" s="20"/>
      <c r="Y1487" s="13"/>
      <c r="AA1487" s="13"/>
      <c r="AE1487" s="13"/>
      <c r="AI1487" s="24"/>
      <c r="AJ1487" s="1"/>
      <c r="AK1487" s="13"/>
      <c r="AL1487" s="1"/>
      <c r="AM1487" s="13"/>
      <c r="AN1487" s="13"/>
      <c r="AO1487" s="13"/>
      <c r="AQ1487" s="13"/>
      <c r="AR1487" s="13"/>
      <c r="AS1487" s="13"/>
      <c r="AT1487" s="13"/>
      <c r="AU1487" s="13"/>
      <c r="AW1487" s="13"/>
      <c r="AY1487" s="13"/>
      <c r="BA1487" s="13"/>
      <c r="BC1487" s="13"/>
      <c r="BE1487" s="13"/>
      <c r="BI1487" s="13"/>
    </row>
    <row r="1488" spans="15:61" x14ac:dyDescent="0.35">
      <c r="O1488" s="13"/>
      <c r="Q1488" s="13"/>
      <c r="S1488" s="13"/>
      <c r="U1488" s="13"/>
      <c r="W1488" s="20"/>
      <c r="Y1488" s="13"/>
      <c r="AA1488" s="13"/>
      <c r="AE1488" s="13"/>
      <c r="AI1488" s="24"/>
      <c r="AJ1488" s="1"/>
      <c r="AK1488" s="13"/>
      <c r="AL1488" s="1"/>
      <c r="AM1488" s="13"/>
      <c r="AN1488" s="13"/>
      <c r="AO1488" s="13"/>
      <c r="AQ1488" s="13"/>
      <c r="AR1488" s="13"/>
      <c r="AS1488" s="13"/>
      <c r="AT1488" s="13"/>
      <c r="AU1488" s="13"/>
      <c r="AW1488" s="13"/>
      <c r="AY1488" s="13"/>
      <c r="BA1488" s="13"/>
      <c r="BC1488" s="13"/>
      <c r="BE1488" s="13"/>
      <c r="BI1488" s="13"/>
    </row>
    <row r="1489" spans="15:61" x14ac:dyDescent="0.35">
      <c r="O1489" s="13"/>
      <c r="Q1489" s="13"/>
      <c r="S1489" s="13"/>
      <c r="U1489" s="13"/>
      <c r="W1489" s="20"/>
      <c r="Y1489" s="13"/>
      <c r="AA1489" s="13"/>
      <c r="AE1489" s="13"/>
      <c r="AI1489" s="24"/>
      <c r="AJ1489" s="1"/>
      <c r="AK1489" s="13"/>
      <c r="AL1489" s="1"/>
      <c r="AM1489" s="13"/>
      <c r="AN1489" s="13"/>
      <c r="AO1489" s="13"/>
      <c r="AQ1489" s="13"/>
      <c r="AR1489" s="13"/>
      <c r="AS1489" s="13"/>
      <c r="AT1489" s="13"/>
      <c r="AU1489" s="13"/>
      <c r="AW1489" s="13"/>
      <c r="AY1489" s="13"/>
      <c r="BA1489" s="13"/>
      <c r="BC1489" s="13"/>
      <c r="BE1489" s="13"/>
      <c r="BI1489" s="13"/>
    </row>
    <row r="1490" spans="15:61" x14ac:dyDescent="0.35">
      <c r="O1490" s="13"/>
      <c r="Q1490" s="13"/>
      <c r="S1490" s="13"/>
      <c r="U1490" s="13"/>
      <c r="W1490" s="20"/>
      <c r="Y1490" s="13"/>
      <c r="AA1490" s="13"/>
      <c r="AE1490" s="13"/>
      <c r="AI1490" s="24"/>
      <c r="AJ1490" s="1"/>
      <c r="AK1490" s="13"/>
      <c r="AL1490" s="1"/>
      <c r="AM1490" s="13"/>
      <c r="AN1490" s="13"/>
      <c r="AO1490" s="13"/>
      <c r="AQ1490" s="13"/>
      <c r="AR1490" s="13"/>
      <c r="AS1490" s="13"/>
      <c r="AT1490" s="13"/>
      <c r="AU1490" s="13"/>
      <c r="AW1490" s="13"/>
      <c r="AY1490" s="13"/>
      <c r="BA1490" s="13"/>
      <c r="BC1490" s="13"/>
      <c r="BE1490" s="13"/>
      <c r="BI1490" s="13"/>
    </row>
    <row r="1491" spans="15:61" x14ac:dyDescent="0.35">
      <c r="O1491" s="13"/>
      <c r="Q1491" s="13"/>
      <c r="S1491" s="13"/>
      <c r="U1491" s="13"/>
      <c r="W1491" s="20"/>
      <c r="Y1491" s="13"/>
      <c r="AA1491" s="13"/>
      <c r="AE1491" s="13"/>
      <c r="AI1491" s="24"/>
      <c r="AJ1491" s="1"/>
      <c r="AK1491" s="13"/>
      <c r="AL1491" s="1"/>
      <c r="AM1491" s="13"/>
      <c r="AN1491" s="13"/>
      <c r="AO1491" s="13"/>
      <c r="AQ1491" s="13"/>
      <c r="AR1491" s="13"/>
      <c r="AS1491" s="13"/>
      <c r="AT1491" s="13"/>
      <c r="AU1491" s="13"/>
      <c r="AW1491" s="13"/>
      <c r="AY1491" s="13"/>
      <c r="BA1491" s="13"/>
      <c r="BC1491" s="13"/>
      <c r="BE1491" s="13"/>
      <c r="BI1491" s="13"/>
    </row>
    <row r="1492" spans="15:61" x14ac:dyDescent="0.35">
      <c r="O1492" s="13"/>
      <c r="Q1492" s="13"/>
      <c r="S1492" s="13"/>
      <c r="U1492" s="13"/>
      <c r="W1492" s="20"/>
      <c r="Y1492" s="13"/>
      <c r="AA1492" s="13"/>
      <c r="AE1492" s="13"/>
      <c r="AI1492" s="24"/>
      <c r="AJ1492" s="1"/>
      <c r="AK1492" s="13"/>
      <c r="AL1492" s="1"/>
      <c r="AM1492" s="13"/>
      <c r="AN1492" s="13"/>
      <c r="AO1492" s="13"/>
      <c r="AQ1492" s="13"/>
      <c r="AR1492" s="13"/>
      <c r="AS1492" s="13"/>
      <c r="AT1492" s="13"/>
      <c r="AU1492" s="13"/>
      <c r="AW1492" s="13"/>
      <c r="AY1492" s="13"/>
      <c r="BA1492" s="13"/>
      <c r="BC1492" s="13"/>
      <c r="BE1492" s="13"/>
      <c r="BI1492" s="13"/>
    </row>
    <row r="1493" spans="15:61" x14ac:dyDescent="0.35">
      <c r="O1493" s="13"/>
      <c r="Q1493" s="13"/>
      <c r="S1493" s="13"/>
      <c r="U1493" s="13"/>
      <c r="W1493" s="20"/>
      <c r="Y1493" s="13"/>
      <c r="AA1493" s="13"/>
      <c r="AE1493" s="13"/>
      <c r="AI1493" s="24"/>
      <c r="AJ1493" s="1"/>
      <c r="AK1493" s="13"/>
      <c r="AL1493" s="1"/>
      <c r="AM1493" s="13"/>
      <c r="AN1493" s="13"/>
      <c r="AO1493" s="13"/>
      <c r="AQ1493" s="13"/>
      <c r="AR1493" s="13"/>
      <c r="AS1493" s="13"/>
      <c r="AT1493" s="13"/>
      <c r="AU1493" s="13"/>
      <c r="AW1493" s="13"/>
      <c r="AY1493" s="13"/>
      <c r="BA1493" s="13"/>
      <c r="BC1493" s="13"/>
      <c r="BE1493" s="13"/>
      <c r="BI1493" s="13"/>
    </row>
    <row r="1494" spans="15:61" x14ac:dyDescent="0.35">
      <c r="O1494" s="13"/>
      <c r="Q1494" s="13"/>
      <c r="S1494" s="13"/>
      <c r="U1494" s="13"/>
      <c r="W1494" s="20"/>
      <c r="Y1494" s="13"/>
      <c r="AA1494" s="13"/>
      <c r="AE1494" s="13"/>
      <c r="AI1494" s="24"/>
      <c r="AJ1494" s="1"/>
      <c r="AK1494" s="13"/>
      <c r="AL1494" s="1"/>
      <c r="AM1494" s="13"/>
      <c r="AN1494" s="13"/>
      <c r="AO1494" s="13"/>
      <c r="AQ1494" s="13"/>
      <c r="AR1494" s="13"/>
      <c r="AS1494" s="13"/>
      <c r="AT1494" s="13"/>
      <c r="AU1494" s="13"/>
      <c r="AW1494" s="13"/>
      <c r="AY1494" s="13"/>
      <c r="BA1494" s="13"/>
      <c r="BC1494" s="13"/>
      <c r="BE1494" s="13"/>
      <c r="BI1494" s="13"/>
    </row>
    <row r="1495" spans="15:61" x14ac:dyDescent="0.35">
      <c r="O1495" s="13"/>
      <c r="Q1495" s="13"/>
      <c r="S1495" s="13"/>
      <c r="U1495" s="13"/>
      <c r="W1495" s="20"/>
      <c r="Y1495" s="13"/>
      <c r="AA1495" s="13"/>
      <c r="AE1495" s="13"/>
      <c r="AI1495" s="24"/>
      <c r="AJ1495" s="1"/>
      <c r="AK1495" s="13"/>
      <c r="AL1495" s="1"/>
      <c r="AM1495" s="13"/>
      <c r="AN1495" s="13"/>
      <c r="AO1495" s="13"/>
      <c r="AQ1495" s="13"/>
      <c r="AR1495" s="13"/>
      <c r="AS1495" s="13"/>
      <c r="AT1495" s="13"/>
      <c r="AU1495" s="13"/>
      <c r="AW1495" s="13"/>
      <c r="AY1495" s="13"/>
      <c r="BA1495" s="13"/>
      <c r="BC1495" s="13"/>
      <c r="BE1495" s="13"/>
      <c r="BI1495" s="13"/>
    </row>
    <row r="1496" spans="15:61" x14ac:dyDescent="0.35">
      <c r="O1496" s="13"/>
      <c r="Q1496" s="13"/>
      <c r="S1496" s="13"/>
      <c r="U1496" s="13"/>
      <c r="W1496" s="20"/>
      <c r="Y1496" s="13"/>
      <c r="AA1496" s="13"/>
      <c r="AE1496" s="13"/>
      <c r="AI1496" s="24"/>
      <c r="AJ1496" s="1"/>
      <c r="AK1496" s="13"/>
      <c r="AL1496" s="1"/>
      <c r="AM1496" s="13"/>
      <c r="AN1496" s="13"/>
      <c r="AO1496" s="13"/>
      <c r="AQ1496" s="13"/>
      <c r="AR1496" s="13"/>
      <c r="AS1496" s="13"/>
      <c r="AT1496" s="13"/>
      <c r="AU1496" s="13"/>
      <c r="AW1496" s="13"/>
      <c r="AY1496" s="13"/>
      <c r="BA1496" s="13"/>
      <c r="BC1496" s="13"/>
      <c r="BE1496" s="13"/>
      <c r="BI1496" s="13"/>
    </row>
    <row r="1497" spans="15:61" x14ac:dyDescent="0.35">
      <c r="O1497" s="13"/>
      <c r="Q1497" s="13"/>
      <c r="S1497" s="13"/>
      <c r="U1497" s="13"/>
      <c r="W1497" s="20"/>
      <c r="Y1497" s="13"/>
      <c r="AA1497" s="13"/>
      <c r="AE1497" s="13"/>
      <c r="AI1497" s="24"/>
      <c r="AJ1497" s="1"/>
      <c r="AK1497" s="13"/>
      <c r="AL1497" s="1"/>
      <c r="AM1497" s="13"/>
      <c r="AN1497" s="13"/>
      <c r="AO1497" s="13"/>
      <c r="AQ1497" s="13"/>
      <c r="AR1497" s="13"/>
      <c r="AS1497" s="13"/>
      <c r="AT1497" s="13"/>
      <c r="AU1497" s="13"/>
      <c r="AW1497" s="13"/>
      <c r="AY1497" s="13"/>
      <c r="BA1497" s="13"/>
      <c r="BC1497" s="13"/>
      <c r="BE1497" s="13"/>
      <c r="BI1497" s="13"/>
    </row>
    <row r="1498" spans="15:61" x14ac:dyDescent="0.35">
      <c r="O1498" s="13"/>
      <c r="Q1498" s="13"/>
      <c r="S1498" s="13"/>
      <c r="U1498" s="13"/>
      <c r="W1498" s="20"/>
      <c r="Y1498" s="13"/>
      <c r="AA1498" s="13"/>
      <c r="AE1498" s="13"/>
      <c r="AI1498" s="24"/>
      <c r="AJ1498" s="1"/>
      <c r="AK1498" s="13"/>
      <c r="AL1498" s="1"/>
      <c r="AM1498" s="13"/>
      <c r="AN1498" s="13"/>
      <c r="AO1498" s="13"/>
      <c r="AQ1498" s="13"/>
      <c r="AR1498" s="13"/>
      <c r="AS1498" s="13"/>
      <c r="AT1498" s="13"/>
      <c r="AU1498" s="13"/>
      <c r="AW1498" s="13"/>
      <c r="AY1498" s="13"/>
      <c r="BA1498" s="13"/>
      <c r="BC1498" s="13"/>
      <c r="BE1498" s="13"/>
      <c r="BI1498" s="13"/>
    </row>
    <row r="1499" spans="15:61" x14ac:dyDescent="0.35">
      <c r="O1499" s="13"/>
      <c r="Q1499" s="13"/>
      <c r="S1499" s="13"/>
      <c r="U1499" s="13"/>
      <c r="W1499" s="20"/>
      <c r="Y1499" s="13"/>
      <c r="AA1499" s="13"/>
      <c r="AE1499" s="13"/>
      <c r="AI1499" s="24"/>
      <c r="AJ1499" s="1"/>
      <c r="AK1499" s="13"/>
      <c r="AL1499" s="1"/>
      <c r="AM1499" s="13"/>
      <c r="AN1499" s="13"/>
      <c r="AO1499" s="13"/>
      <c r="AQ1499" s="13"/>
      <c r="AR1499" s="13"/>
      <c r="AS1499" s="13"/>
      <c r="AT1499" s="13"/>
      <c r="AU1499" s="13"/>
      <c r="AW1499" s="13"/>
      <c r="AY1499" s="13"/>
      <c r="BA1499" s="13"/>
      <c r="BC1499" s="13"/>
      <c r="BE1499" s="13"/>
      <c r="BI1499" s="13"/>
    </row>
    <row r="1500" spans="15:61" x14ac:dyDescent="0.35">
      <c r="O1500" s="13"/>
      <c r="Q1500" s="13"/>
      <c r="S1500" s="13"/>
      <c r="U1500" s="13"/>
      <c r="W1500" s="20"/>
      <c r="Y1500" s="13"/>
      <c r="AA1500" s="13"/>
      <c r="AE1500" s="13"/>
      <c r="AI1500" s="24"/>
      <c r="AJ1500" s="1"/>
      <c r="AK1500" s="13"/>
      <c r="AL1500" s="1"/>
      <c r="AM1500" s="13"/>
      <c r="AN1500" s="13"/>
      <c r="AO1500" s="13"/>
      <c r="AQ1500" s="13"/>
      <c r="AR1500" s="13"/>
      <c r="AS1500" s="13"/>
      <c r="AT1500" s="13"/>
      <c r="AU1500" s="13"/>
      <c r="AW1500" s="13"/>
      <c r="AY1500" s="13"/>
      <c r="BA1500" s="13"/>
      <c r="BC1500" s="13"/>
      <c r="BE1500" s="13"/>
      <c r="BI1500" s="13"/>
    </row>
    <row r="1501" spans="15:61" x14ac:dyDescent="0.35">
      <c r="O1501" s="13"/>
      <c r="Q1501" s="13"/>
      <c r="S1501" s="13"/>
      <c r="U1501" s="13"/>
      <c r="W1501" s="20"/>
      <c r="Y1501" s="13"/>
      <c r="AA1501" s="13"/>
      <c r="AE1501" s="13"/>
      <c r="AI1501" s="24"/>
      <c r="AJ1501" s="1"/>
      <c r="AK1501" s="13"/>
      <c r="AL1501" s="1"/>
      <c r="AM1501" s="13"/>
      <c r="AN1501" s="13"/>
      <c r="AO1501" s="13"/>
      <c r="AQ1501" s="13"/>
      <c r="AR1501" s="13"/>
      <c r="AS1501" s="13"/>
      <c r="AT1501" s="13"/>
      <c r="AU1501" s="13"/>
      <c r="AW1501" s="13"/>
      <c r="AY1501" s="13"/>
      <c r="BA1501" s="13"/>
      <c r="BC1501" s="13"/>
      <c r="BE1501" s="13"/>
      <c r="BI1501" s="13"/>
    </row>
    <row r="1502" spans="15:61" x14ac:dyDescent="0.35">
      <c r="O1502" s="13"/>
      <c r="Q1502" s="13"/>
      <c r="S1502" s="13"/>
      <c r="U1502" s="13"/>
      <c r="W1502" s="20"/>
      <c r="Y1502" s="13"/>
      <c r="AA1502" s="13"/>
      <c r="AE1502" s="13"/>
      <c r="AI1502" s="24"/>
      <c r="AJ1502" s="1"/>
      <c r="AK1502" s="13"/>
      <c r="AL1502" s="1"/>
      <c r="AM1502" s="13"/>
      <c r="AN1502" s="13"/>
      <c r="AO1502" s="13"/>
      <c r="AQ1502" s="13"/>
      <c r="AR1502" s="13"/>
      <c r="AS1502" s="13"/>
      <c r="AT1502" s="13"/>
      <c r="AU1502" s="13"/>
      <c r="AW1502" s="13"/>
      <c r="AY1502" s="13"/>
      <c r="BA1502" s="13"/>
      <c r="BC1502" s="13"/>
      <c r="BE1502" s="13"/>
      <c r="BI1502" s="13"/>
    </row>
    <row r="1503" spans="15:61" x14ac:dyDescent="0.35">
      <c r="O1503" s="13"/>
      <c r="Q1503" s="13"/>
      <c r="S1503" s="13"/>
      <c r="U1503" s="13"/>
      <c r="W1503" s="20"/>
      <c r="Y1503" s="13"/>
      <c r="AA1503" s="13"/>
      <c r="AE1503" s="13"/>
      <c r="AI1503" s="24"/>
      <c r="AJ1503" s="1"/>
      <c r="AK1503" s="13"/>
      <c r="AL1503" s="1"/>
      <c r="AM1503" s="13"/>
      <c r="AN1503" s="13"/>
      <c r="AO1503" s="13"/>
      <c r="AQ1503" s="13"/>
      <c r="AR1503" s="13"/>
      <c r="AS1503" s="13"/>
      <c r="AT1503" s="13"/>
      <c r="AU1503" s="13"/>
      <c r="AW1503" s="13"/>
      <c r="AY1503" s="13"/>
      <c r="BA1503" s="13"/>
      <c r="BC1503" s="13"/>
      <c r="BE1503" s="13"/>
      <c r="BI1503" s="13"/>
    </row>
    <row r="1504" spans="15:61" x14ac:dyDescent="0.35">
      <c r="O1504" s="13"/>
      <c r="Q1504" s="13"/>
      <c r="S1504" s="13"/>
      <c r="U1504" s="13"/>
      <c r="W1504" s="20"/>
      <c r="Y1504" s="13"/>
      <c r="AA1504" s="13"/>
      <c r="AE1504" s="13"/>
      <c r="AI1504" s="24"/>
      <c r="AJ1504" s="1"/>
      <c r="AK1504" s="13"/>
      <c r="AL1504" s="1"/>
      <c r="AM1504" s="13"/>
      <c r="AN1504" s="13"/>
      <c r="AO1504" s="13"/>
      <c r="AQ1504" s="13"/>
      <c r="AR1504" s="13"/>
      <c r="AS1504" s="13"/>
      <c r="AT1504" s="13"/>
      <c r="AU1504" s="13"/>
      <c r="AW1504" s="13"/>
      <c r="AY1504" s="13"/>
      <c r="BA1504" s="13"/>
      <c r="BC1504" s="13"/>
      <c r="BE1504" s="13"/>
      <c r="BI1504" s="13"/>
    </row>
    <row r="1505" spans="15:61" x14ac:dyDescent="0.35">
      <c r="O1505" s="13"/>
      <c r="Q1505" s="13"/>
      <c r="S1505" s="13"/>
      <c r="U1505" s="13"/>
      <c r="W1505" s="20"/>
      <c r="Y1505" s="13"/>
      <c r="AA1505" s="13"/>
      <c r="AE1505" s="13"/>
      <c r="AI1505" s="24"/>
      <c r="AJ1505" s="1"/>
      <c r="AK1505" s="13"/>
      <c r="AL1505" s="1"/>
      <c r="AM1505" s="13"/>
      <c r="AN1505" s="13"/>
      <c r="AO1505" s="13"/>
      <c r="AQ1505" s="13"/>
      <c r="AR1505" s="13"/>
      <c r="AS1505" s="13"/>
      <c r="AT1505" s="13"/>
      <c r="AU1505" s="13"/>
      <c r="AW1505" s="13"/>
      <c r="AY1505" s="13"/>
      <c r="BA1505" s="13"/>
      <c r="BC1505" s="13"/>
      <c r="BE1505" s="13"/>
      <c r="BI1505" s="13"/>
    </row>
    <row r="1506" spans="15:61" x14ac:dyDescent="0.35">
      <c r="O1506" s="13"/>
      <c r="Q1506" s="13"/>
      <c r="S1506" s="13"/>
      <c r="U1506" s="13"/>
      <c r="W1506" s="20"/>
      <c r="Y1506" s="13"/>
      <c r="AA1506" s="13"/>
      <c r="AE1506" s="13"/>
      <c r="AI1506" s="24"/>
      <c r="AJ1506" s="1"/>
      <c r="AK1506" s="13"/>
      <c r="AL1506" s="1"/>
      <c r="AM1506" s="13"/>
      <c r="AN1506" s="13"/>
      <c r="AO1506" s="13"/>
      <c r="AQ1506" s="13"/>
      <c r="AR1506" s="13"/>
      <c r="AS1506" s="13"/>
      <c r="AT1506" s="13"/>
      <c r="AU1506" s="13"/>
      <c r="AW1506" s="13"/>
      <c r="AY1506" s="13"/>
      <c r="BA1506" s="13"/>
      <c r="BC1506" s="13"/>
      <c r="BE1506" s="13"/>
      <c r="BI1506" s="13"/>
    </row>
    <row r="1507" spans="15:61" x14ac:dyDescent="0.35">
      <c r="O1507" s="13"/>
      <c r="Q1507" s="13"/>
      <c r="S1507" s="13"/>
      <c r="U1507" s="13"/>
      <c r="W1507" s="20"/>
      <c r="Y1507" s="13"/>
      <c r="AA1507" s="13"/>
      <c r="AE1507" s="13"/>
      <c r="AI1507" s="24"/>
      <c r="AJ1507" s="1"/>
      <c r="AK1507" s="13"/>
      <c r="AL1507" s="1"/>
      <c r="AM1507" s="13"/>
      <c r="AN1507" s="13"/>
      <c r="AO1507" s="13"/>
      <c r="AQ1507" s="13"/>
      <c r="AR1507" s="13"/>
      <c r="AS1507" s="13"/>
      <c r="AT1507" s="13"/>
      <c r="AU1507" s="13"/>
      <c r="AW1507" s="13"/>
      <c r="AY1507" s="13"/>
      <c r="BA1507" s="13"/>
      <c r="BC1507" s="13"/>
      <c r="BE1507" s="13"/>
      <c r="BI1507" s="13"/>
    </row>
    <row r="1508" spans="15:61" x14ac:dyDescent="0.35">
      <c r="O1508" s="13"/>
      <c r="Q1508" s="13"/>
      <c r="S1508" s="13"/>
      <c r="U1508" s="13"/>
      <c r="W1508" s="20"/>
      <c r="Y1508" s="13"/>
      <c r="AA1508" s="13"/>
      <c r="AE1508" s="13"/>
      <c r="AI1508" s="24"/>
      <c r="AJ1508" s="1"/>
      <c r="AK1508" s="13"/>
      <c r="AL1508" s="1"/>
      <c r="AM1508" s="13"/>
      <c r="AN1508" s="13"/>
      <c r="AO1508" s="13"/>
      <c r="AQ1508" s="13"/>
      <c r="AR1508" s="13"/>
      <c r="AS1508" s="13"/>
      <c r="AT1508" s="13"/>
      <c r="AU1508" s="13"/>
      <c r="AW1508" s="13"/>
      <c r="AY1508" s="13"/>
      <c r="BA1508" s="13"/>
      <c r="BC1508" s="13"/>
      <c r="BE1508" s="13"/>
      <c r="BI1508" s="13"/>
    </row>
    <row r="1509" spans="15:61" x14ac:dyDescent="0.35">
      <c r="O1509" s="13"/>
      <c r="Q1509" s="13"/>
      <c r="S1509" s="13"/>
      <c r="U1509" s="13"/>
      <c r="W1509" s="20"/>
      <c r="Y1509" s="13"/>
      <c r="AA1509" s="13"/>
      <c r="AE1509" s="13"/>
      <c r="AI1509" s="24"/>
      <c r="AJ1509" s="1"/>
      <c r="AK1509" s="13"/>
      <c r="AL1509" s="1"/>
      <c r="AM1509" s="13"/>
      <c r="AN1509" s="13"/>
      <c r="AO1509" s="13"/>
      <c r="AQ1509" s="13"/>
      <c r="AR1509" s="13"/>
      <c r="AS1509" s="13"/>
      <c r="AT1509" s="13"/>
      <c r="AU1509" s="13"/>
      <c r="AW1509" s="13"/>
      <c r="AY1509" s="13"/>
      <c r="BA1509" s="13"/>
      <c r="BC1509" s="13"/>
      <c r="BE1509" s="13"/>
      <c r="BI1509" s="13"/>
    </row>
    <row r="1510" spans="15:61" x14ac:dyDescent="0.35">
      <c r="O1510" s="13"/>
      <c r="Q1510" s="13"/>
      <c r="S1510" s="13"/>
      <c r="U1510" s="13"/>
      <c r="W1510" s="20"/>
      <c r="Y1510" s="13"/>
      <c r="AA1510" s="13"/>
      <c r="AE1510" s="13"/>
      <c r="AI1510" s="24"/>
      <c r="AJ1510" s="1"/>
      <c r="AK1510" s="13"/>
      <c r="AL1510" s="1"/>
      <c r="AM1510" s="13"/>
      <c r="AN1510" s="13"/>
      <c r="AO1510" s="13"/>
      <c r="AQ1510" s="13"/>
      <c r="AR1510" s="13"/>
      <c r="AS1510" s="13"/>
      <c r="AT1510" s="13"/>
      <c r="AU1510" s="13"/>
      <c r="AW1510" s="13"/>
      <c r="AY1510" s="13"/>
      <c r="BA1510" s="13"/>
      <c r="BC1510" s="13"/>
      <c r="BE1510" s="13"/>
      <c r="BI1510" s="13"/>
    </row>
    <row r="1511" spans="15:61" x14ac:dyDescent="0.35">
      <c r="O1511" s="13"/>
      <c r="Q1511" s="13"/>
      <c r="S1511" s="13"/>
      <c r="U1511" s="13"/>
      <c r="W1511" s="20"/>
      <c r="Y1511" s="13"/>
      <c r="AA1511" s="13"/>
      <c r="AE1511" s="13"/>
      <c r="AI1511" s="24"/>
      <c r="AJ1511" s="1"/>
      <c r="AK1511" s="13"/>
      <c r="AL1511" s="1"/>
      <c r="AM1511" s="13"/>
      <c r="AN1511" s="13"/>
      <c r="AO1511" s="13"/>
      <c r="AQ1511" s="13"/>
      <c r="AR1511" s="13"/>
      <c r="AS1511" s="13"/>
      <c r="AT1511" s="13"/>
      <c r="AU1511" s="13"/>
      <c r="AW1511" s="13"/>
      <c r="AY1511" s="13"/>
      <c r="BA1511" s="13"/>
      <c r="BC1511" s="13"/>
      <c r="BE1511" s="13"/>
      <c r="BI1511" s="13"/>
    </row>
    <row r="1512" spans="15:61" x14ac:dyDescent="0.35">
      <c r="O1512" s="13"/>
      <c r="Q1512" s="13"/>
      <c r="S1512" s="13"/>
      <c r="U1512" s="13"/>
      <c r="W1512" s="20"/>
      <c r="Y1512" s="13"/>
      <c r="AA1512" s="13"/>
      <c r="AE1512" s="13"/>
      <c r="AI1512" s="24"/>
      <c r="AJ1512" s="1"/>
      <c r="AK1512" s="13"/>
      <c r="AL1512" s="1"/>
      <c r="AM1512" s="13"/>
      <c r="AN1512" s="13"/>
      <c r="AO1512" s="13"/>
      <c r="AQ1512" s="13"/>
      <c r="AR1512" s="13"/>
      <c r="AS1512" s="13"/>
      <c r="AT1512" s="13"/>
      <c r="AU1512" s="13"/>
      <c r="AW1512" s="13"/>
      <c r="AY1512" s="13"/>
      <c r="BA1512" s="13"/>
      <c r="BC1512" s="13"/>
      <c r="BE1512" s="13"/>
      <c r="BI1512" s="13"/>
    </row>
    <row r="1513" spans="15:61" x14ac:dyDescent="0.35">
      <c r="O1513" s="13"/>
      <c r="Q1513" s="13"/>
      <c r="S1513" s="13"/>
      <c r="U1513" s="13"/>
      <c r="W1513" s="20"/>
      <c r="Y1513" s="13"/>
      <c r="AA1513" s="13"/>
      <c r="AE1513" s="13"/>
      <c r="AI1513" s="24"/>
      <c r="AJ1513" s="1"/>
      <c r="AK1513" s="13"/>
      <c r="AL1513" s="1"/>
      <c r="AM1513" s="13"/>
      <c r="AN1513" s="13"/>
      <c r="AO1513" s="13"/>
      <c r="AQ1513" s="13"/>
      <c r="AR1513" s="13"/>
      <c r="AS1513" s="13"/>
      <c r="AT1513" s="13"/>
      <c r="AU1513" s="13"/>
      <c r="AW1513" s="13"/>
      <c r="AY1513" s="13"/>
      <c r="BA1513" s="13"/>
      <c r="BC1513" s="13"/>
      <c r="BE1513" s="13"/>
      <c r="BI1513" s="13"/>
    </row>
    <row r="1514" spans="15:61" x14ac:dyDescent="0.35">
      <c r="O1514" s="13"/>
      <c r="Q1514" s="13"/>
      <c r="S1514" s="13"/>
      <c r="U1514" s="13"/>
      <c r="W1514" s="20"/>
      <c r="Y1514" s="13"/>
      <c r="AA1514" s="13"/>
      <c r="AE1514" s="13"/>
      <c r="AI1514" s="24"/>
      <c r="AJ1514" s="1"/>
      <c r="AK1514" s="13"/>
      <c r="AL1514" s="1"/>
      <c r="AM1514" s="13"/>
      <c r="AN1514" s="13"/>
      <c r="AO1514" s="13"/>
      <c r="AQ1514" s="13"/>
      <c r="AR1514" s="13"/>
      <c r="AS1514" s="13"/>
      <c r="AT1514" s="13"/>
      <c r="AU1514" s="13"/>
      <c r="AW1514" s="13"/>
      <c r="AY1514" s="13"/>
      <c r="BA1514" s="13"/>
      <c r="BC1514" s="13"/>
      <c r="BE1514" s="13"/>
      <c r="BI1514" s="13"/>
    </row>
    <row r="1515" spans="15:61" x14ac:dyDescent="0.35">
      <c r="O1515" s="13"/>
      <c r="Q1515" s="13"/>
      <c r="S1515" s="13"/>
      <c r="U1515" s="13"/>
      <c r="W1515" s="20"/>
      <c r="Y1515" s="13"/>
      <c r="AA1515" s="13"/>
      <c r="AE1515" s="13"/>
      <c r="AI1515" s="24"/>
      <c r="AJ1515" s="1"/>
      <c r="AK1515" s="13"/>
      <c r="AL1515" s="1"/>
      <c r="AM1515" s="13"/>
      <c r="AN1515" s="13"/>
      <c r="AO1515" s="13"/>
      <c r="AQ1515" s="13"/>
      <c r="AR1515" s="13"/>
      <c r="AS1515" s="13"/>
      <c r="AT1515" s="13"/>
      <c r="AU1515" s="13"/>
      <c r="AW1515" s="13"/>
      <c r="AY1515" s="13"/>
      <c r="BA1515" s="13"/>
      <c r="BC1515" s="13"/>
      <c r="BE1515" s="13"/>
      <c r="BI1515" s="13"/>
    </row>
    <row r="1516" spans="15:61" x14ac:dyDescent="0.35">
      <c r="O1516" s="13"/>
      <c r="Q1516" s="13"/>
      <c r="S1516" s="13"/>
      <c r="U1516" s="13"/>
      <c r="W1516" s="20"/>
      <c r="Y1516" s="13"/>
      <c r="AA1516" s="13"/>
      <c r="AE1516" s="13"/>
      <c r="AI1516" s="24"/>
      <c r="AJ1516" s="1"/>
      <c r="AK1516" s="13"/>
      <c r="AL1516" s="1"/>
      <c r="AM1516" s="13"/>
      <c r="AN1516" s="13"/>
      <c r="AO1516" s="13"/>
      <c r="AQ1516" s="13"/>
      <c r="AR1516" s="13"/>
      <c r="AS1516" s="13"/>
      <c r="AT1516" s="13"/>
      <c r="AU1516" s="13"/>
      <c r="AW1516" s="13"/>
      <c r="AY1516" s="13"/>
      <c r="BA1516" s="13"/>
      <c r="BC1516" s="13"/>
      <c r="BE1516" s="13"/>
      <c r="BI1516" s="13"/>
    </row>
    <row r="1517" spans="15:61" x14ac:dyDescent="0.35">
      <c r="O1517" s="13"/>
      <c r="Q1517" s="13"/>
      <c r="S1517" s="13"/>
      <c r="U1517" s="13"/>
      <c r="W1517" s="20"/>
      <c r="Y1517" s="13"/>
      <c r="AA1517" s="13"/>
      <c r="AE1517" s="13"/>
      <c r="AI1517" s="24"/>
      <c r="AJ1517" s="1"/>
      <c r="AK1517" s="13"/>
      <c r="AL1517" s="1"/>
      <c r="AM1517" s="13"/>
      <c r="AN1517" s="13"/>
      <c r="AO1517" s="13"/>
      <c r="AQ1517" s="13"/>
      <c r="AR1517" s="13"/>
      <c r="AS1517" s="13"/>
      <c r="AT1517" s="13"/>
      <c r="AU1517" s="13"/>
      <c r="AW1517" s="13"/>
      <c r="AY1517" s="13"/>
      <c r="BA1517" s="13"/>
      <c r="BC1517" s="13"/>
      <c r="BE1517" s="13"/>
      <c r="BI1517" s="13"/>
    </row>
    <row r="1518" spans="15:61" x14ac:dyDescent="0.35">
      <c r="O1518" s="13"/>
      <c r="Q1518" s="13"/>
      <c r="S1518" s="13"/>
      <c r="U1518" s="13"/>
      <c r="W1518" s="20"/>
      <c r="Y1518" s="13"/>
      <c r="AA1518" s="13"/>
      <c r="AE1518" s="13"/>
      <c r="AI1518" s="24"/>
      <c r="AJ1518" s="1"/>
      <c r="AK1518" s="13"/>
      <c r="AL1518" s="1"/>
      <c r="AM1518" s="13"/>
      <c r="AN1518" s="13"/>
      <c r="AO1518" s="13"/>
      <c r="AQ1518" s="13"/>
      <c r="AR1518" s="13"/>
      <c r="AS1518" s="13"/>
      <c r="AT1518" s="13"/>
      <c r="AU1518" s="13"/>
      <c r="AW1518" s="13"/>
      <c r="AY1518" s="13"/>
      <c r="BA1518" s="13"/>
      <c r="BC1518" s="13"/>
      <c r="BE1518" s="13"/>
      <c r="BI1518" s="13"/>
    </row>
    <row r="1519" spans="15:61" x14ac:dyDescent="0.35">
      <c r="O1519" s="13"/>
      <c r="Q1519" s="13"/>
      <c r="S1519" s="13"/>
      <c r="U1519" s="13"/>
      <c r="W1519" s="20"/>
      <c r="Y1519" s="13"/>
      <c r="AA1519" s="13"/>
      <c r="AE1519" s="13"/>
      <c r="AI1519" s="24"/>
      <c r="AJ1519" s="1"/>
      <c r="AK1519" s="13"/>
      <c r="AL1519" s="1"/>
      <c r="AM1519" s="13"/>
      <c r="AN1519" s="13"/>
      <c r="AO1519" s="13"/>
      <c r="AQ1519" s="13"/>
      <c r="AR1519" s="13"/>
      <c r="AS1519" s="13"/>
      <c r="AT1519" s="13"/>
      <c r="AU1519" s="13"/>
      <c r="AW1519" s="13"/>
      <c r="AY1519" s="13"/>
      <c r="BA1519" s="13"/>
      <c r="BC1519" s="13"/>
      <c r="BE1519" s="13"/>
      <c r="BI1519" s="13"/>
    </row>
    <row r="1520" spans="15:61" x14ac:dyDescent="0.35">
      <c r="O1520" s="13"/>
      <c r="Q1520" s="13"/>
      <c r="S1520" s="13"/>
      <c r="U1520" s="13"/>
      <c r="W1520" s="20"/>
      <c r="Y1520" s="13"/>
      <c r="AA1520" s="13"/>
      <c r="AE1520" s="13"/>
      <c r="AI1520" s="24"/>
      <c r="AJ1520" s="1"/>
      <c r="AK1520" s="13"/>
      <c r="AL1520" s="1"/>
      <c r="AM1520" s="13"/>
      <c r="AN1520" s="13"/>
      <c r="AO1520" s="13"/>
      <c r="AQ1520" s="13"/>
      <c r="AR1520" s="13"/>
      <c r="AS1520" s="13"/>
      <c r="AT1520" s="13"/>
      <c r="AU1520" s="13"/>
      <c r="AW1520" s="13"/>
      <c r="AY1520" s="13"/>
      <c r="BA1520" s="13"/>
      <c r="BC1520" s="13"/>
      <c r="BE1520" s="13"/>
      <c r="BI1520" s="13"/>
    </row>
    <row r="1521" spans="15:61" x14ac:dyDescent="0.35">
      <c r="O1521" s="13"/>
      <c r="Q1521" s="13"/>
      <c r="S1521" s="13"/>
      <c r="U1521" s="13"/>
      <c r="W1521" s="20"/>
      <c r="Y1521" s="13"/>
      <c r="AA1521" s="13"/>
      <c r="AE1521" s="13"/>
      <c r="AI1521" s="24"/>
      <c r="AJ1521" s="1"/>
      <c r="AK1521" s="13"/>
      <c r="AL1521" s="1"/>
      <c r="AM1521" s="13"/>
      <c r="AN1521" s="13"/>
      <c r="AO1521" s="13"/>
      <c r="AQ1521" s="13"/>
      <c r="AR1521" s="13"/>
      <c r="AS1521" s="13"/>
      <c r="AT1521" s="13"/>
      <c r="AU1521" s="13"/>
      <c r="AW1521" s="13"/>
      <c r="AY1521" s="13"/>
      <c r="BA1521" s="13"/>
      <c r="BC1521" s="13"/>
      <c r="BE1521" s="13"/>
      <c r="BI1521" s="13"/>
    </row>
    <row r="1522" spans="15:61" x14ac:dyDescent="0.35">
      <c r="O1522" s="13"/>
      <c r="Q1522" s="13"/>
      <c r="S1522" s="13"/>
      <c r="U1522" s="13"/>
      <c r="W1522" s="20"/>
      <c r="Y1522" s="13"/>
      <c r="AA1522" s="13"/>
      <c r="AE1522" s="13"/>
      <c r="AI1522" s="24"/>
      <c r="AJ1522" s="1"/>
      <c r="AK1522" s="13"/>
      <c r="AL1522" s="1"/>
      <c r="AM1522" s="13"/>
      <c r="AN1522" s="13"/>
      <c r="AO1522" s="13"/>
      <c r="AQ1522" s="13"/>
      <c r="AR1522" s="13"/>
      <c r="AS1522" s="13"/>
      <c r="AT1522" s="13"/>
      <c r="AU1522" s="13"/>
      <c r="AW1522" s="13"/>
      <c r="AY1522" s="13"/>
      <c r="BA1522" s="13"/>
      <c r="BC1522" s="13"/>
      <c r="BE1522" s="13"/>
      <c r="BI1522" s="13"/>
    </row>
    <row r="1523" spans="15:61" x14ac:dyDescent="0.35">
      <c r="O1523" s="13"/>
      <c r="Q1523" s="13"/>
      <c r="S1523" s="13"/>
      <c r="U1523" s="13"/>
      <c r="W1523" s="20"/>
      <c r="Y1523" s="13"/>
      <c r="AA1523" s="13"/>
      <c r="AE1523" s="13"/>
      <c r="AI1523" s="24"/>
      <c r="AJ1523" s="1"/>
      <c r="AK1523" s="13"/>
      <c r="AL1523" s="1"/>
      <c r="AM1523" s="13"/>
      <c r="AN1523" s="13"/>
      <c r="AO1523" s="13"/>
      <c r="AQ1523" s="13"/>
      <c r="AR1523" s="13"/>
      <c r="AS1523" s="13"/>
      <c r="AT1523" s="13"/>
      <c r="AU1523" s="13"/>
      <c r="AW1523" s="13"/>
      <c r="AY1523" s="13"/>
      <c r="BA1523" s="13"/>
      <c r="BC1523" s="13"/>
      <c r="BE1523" s="13"/>
      <c r="BI1523" s="13"/>
    </row>
    <row r="1524" spans="15:61" x14ac:dyDescent="0.35">
      <c r="O1524" s="13"/>
      <c r="Q1524" s="13"/>
      <c r="S1524" s="13"/>
      <c r="U1524" s="13"/>
      <c r="W1524" s="20"/>
      <c r="Y1524" s="13"/>
      <c r="AA1524" s="13"/>
      <c r="AE1524" s="13"/>
      <c r="AI1524" s="24"/>
      <c r="AJ1524" s="1"/>
      <c r="AK1524" s="13"/>
      <c r="AL1524" s="1"/>
      <c r="AM1524" s="13"/>
      <c r="AN1524" s="13"/>
      <c r="AO1524" s="13"/>
      <c r="AQ1524" s="13"/>
      <c r="AR1524" s="13"/>
      <c r="AS1524" s="13"/>
      <c r="AT1524" s="13"/>
      <c r="AU1524" s="13"/>
      <c r="AW1524" s="13"/>
      <c r="AY1524" s="13"/>
      <c r="BA1524" s="13"/>
      <c r="BC1524" s="13"/>
      <c r="BE1524" s="13"/>
      <c r="BI1524" s="13"/>
    </row>
    <row r="1525" spans="15:61" x14ac:dyDescent="0.35">
      <c r="O1525" s="13"/>
      <c r="Q1525" s="13"/>
      <c r="S1525" s="13"/>
      <c r="U1525" s="13"/>
      <c r="W1525" s="20"/>
      <c r="Y1525" s="13"/>
      <c r="AA1525" s="13"/>
      <c r="AE1525" s="13"/>
      <c r="AI1525" s="24"/>
      <c r="AJ1525" s="1"/>
      <c r="AK1525" s="13"/>
      <c r="AL1525" s="1"/>
      <c r="AM1525" s="13"/>
      <c r="AN1525" s="13"/>
      <c r="AO1525" s="13"/>
      <c r="AQ1525" s="13"/>
      <c r="AR1525" s="13"/>
      <c r="AS1525" s="13"/>
      <c r="AT1525" s="13"/>
      <c r="AU1525" s="13"/>
      <c r="AW1525" s="13"/>
      <c r="AY1525" s="13"/>
      <c r="BA1525" s="13"/>
      <c r="BC1525" s="13"/>
      <c r="BE1525" s="13"/>
      <c r="BI1525" s="13"/>
    </row>
    <row r="1526" spans="15:61" x14ac:dyDescent="0.35">
      <c r="O1526" s="13"/>
      <c r="Q1526" s="13"/>
      <c r="S1526" s="13"/>
      <c r="U1526" s="13"/>
      <c r="W1526" s="20"/>
      <c r="Y1526" s="13"/>
      <c r="AA1526" s="13"/>
      <c r="AE1526" s="13"/>
      <c r="AI1526" s="24"/>
      <c r="AJ1526" s="1"/>
      <c r="AK1526" s="13"/>
      <c r="AL1526" s="1"/>
      <c r="AM1526" s="13"/>
      <c r="AN1526" s="13"/>
      <c r="AO1526" s="13"/>
      <c r="AQ1526" s="13"/>
      <c r="AR1526" s="13"/>
      <c r="AS1526" s="13"/>
      <c r="AT1526" s="13"/>
      <c r="AU1526" s="13"/>
      <c r="AW1526" s="13"/>
      <c r="AY1526" s="13"/>
      <c r="BA1526" s="13"/>
      <c r="BC1526" s="13"/>
      <c r="BE1526" s="13"/>
      <c r="BI1526" s="13"/>
    </row>
    <row r="1527" spans="15:61" x14ac:dyDescent="0.35">
      <c r="O1527" s="13"/>
      <c r="Q1527" s="13"/>
      <c r="S1527" s="13"/>
      <c r="U1527" s="13"/>
      <c r="W1527" s="20"/>
      <c r="Y1527" s="13"/>
      <c r="AA1527" s="13"/>
      <c r="AE1527" s="13"/>
      <c r="AI1527" s="24"/>
      <c r="AJ1527" s="1"/>
      <c r="AK1527" s="13"/>
      <c r="AL1527" s="1"/>
      <c r="AM1527" s="13"/>
      <c r="AN1527" s="13"/>
      <c r="AO1527" s="13"/>
      <c r="AQ1527" s="13"/>
      <c r="AR1527" s="13"/>
      <c r="AS1527" s="13"/>
      <c r="AT1527" s="13"/>
      <c r="AU1527" s="13"/>
      <c r="AW1527" s="13"/>
      <c r="AY1527" s="13"/>
      <c r="BA1527" s="13"/>
      <c r="BC1527" s="13"/>
      <c r="BE1527" s="13"/>
      <c r="BI1527" s="13"/>
    </row>
    <row r="1528" spans="15:61" x14ac:dyDescent="0.35">
      <c r="O1528" s="13"/>
      <c r="Q1528" s="13"/>
      <c r="S1528" s="13"/>
      <c r="U1528" s="13"/>
      <c r="W1528" s="20"/>
      <c r="Y1528" s="13"/>
      <c r="AA1528" s="13"/>
      <c r="AE1528" s="13"/>
      <c r="AI1528" s="24"/>
      <c r="AJ1528" s="1"/>
      <c r="AK1528" s="13"/>
      <c r="AL1528" s="1"/>
      <c r="AM1528" s="13"/>
      <c r="AN1528" s="13"/>
      <c r="AO1528" s="13"/>
      <c r="AQ1528" s="13"/>
      <c r="AR1528" s="13"/>
      <c r="AS1528" s="13"/>
      <c r="AT1528" s="13"/>
      <c r="AU1528" s="13"/>
      <c r="AW1528" s="13"/>
      <c r="AY1528" s="13"/>
      <c r="BA1528" s="13"/>
      <c r="BC1528" s="13"/>
      <c r="BE1528" s="13"/>
      <c r="BI1528" s="13"/>
    </row>
    <row r="1529" spans="15:61" x14ac:dyDescent="0.35">
      <c r="O1529" s="13"/>
      <c r="Q1529" s="13"/>
      <c r="S1529" s="13"/>
      <c r="U1529" s="13"/>
      <c r="W1529" s="20"/>
      <c r="Y1529" s="13"/>
      <c r="AA1529" s="13"/>
      <c r="AE1529" s="13"/>
      <c r="AI1529" s="24"/>
      <c r="AJ1529" s="1"/>
      <c r="AK1529" s="13"/>
      <c r="AL1529" s="1"/>
      <c r="AM1529" s="13"/>
      <c r="AN1529" s="13"/>
      <c r="AO1529" s="13"/>
      <c r="AQ1529" s="13"/>
      <c r="AR1529" s="13"/>
      <c r="AS1529" s="13"/>
      <c r="AT1529" s="13"/>
      <c r="AU1529" s="13"/>
      <c r="AW1529" s="13"/>
      <c r="AY1529" s="13"/>
      <c r="BA1529" s="13"/>
      <c r="BC1529" s="13"/>
      <c r="BE1529" s="13"/>
      <c r="BI1529" s="13"/>
    </row>
    <row r="1530" spans="15:61" x14ac:dyDescent="0.35">
      <c r="O1530" s="13"/>
      <c r="Q1530" s="13"/>
      <c r="S1530" s="13"/>
      <c r="U1530" s="13"/>
      <c r="W1530" s="20"/>
      <c r="Y1530" s="13"/>
      <c r="AA1530" s="13"/>
      <c r="AE1530" s="13"/>
      <c r="AI1530" s="24"/>
      <c r="AJ1530" s="1"/>
      <c r="AK1530" s="13"/>
      <c r="AL1530" s="1"/>
      <c r="AM1530" s="13"/>
      <c r="AN1530" s="13"/>
      <c r="AO1530" s="13"/>
      <c r="AQ1530" s="13"/>
      <c r="AR1530" s="13"/>
      <c r="AS1530" s="13"/>
      <c r="AT1530" s="13"/>
      <c r="AU1530" s="13"/>
      <c r="AW1530" s="13"/>
      <c r="AY1530" s="13"/>
      <c r="BA1530" s="13"/>
      <c r="BC1530" s="13"/>
      <c r="BE1530" s="13"/>
      <c r="BI1530" s="13"/>
    </row>
    <row r="1531" spans="15:61" x14ac:dyDescent="0.35">
      <c r="O1531" s="13"/>
      <c r="Q1531" s="13"/>
      <c r="S1531" s="13"/>
      <c r="U1531" s="13"/>
      <c r="W1531" s="20"/>
      <c r="Y1531" s="13"/>
      <c r="AA1531" s="13"/>
      <c r="AE1531" s="13"/>
      <c r="AI1531" s="24"/>
      <c r="AJ1531" s="1"/>
      <c r="AK1531" s="13"/>
      <c r="AL1531" s="1"/>
      <c r="AM1531" s="13"/>
      <c r="AN1531" s="13"/>
      <c r="AO1531" s="13"/>
      <c r="AQ1531" s="13"/>
      <c r="AR1531" s="13"/>
      <c r="AS1531" s="13"/>
      <c r="AT1531" s="13"/>
      <c r="AU1531" s="13"/>
      <c r="AW1531" s="13"/>
      <c r="AY1531" s="13"/>
      <c r="BA1531" s="13"/>
      <c r="BC1531" s="13"/>
      <c r="BE1531" s="13"/>
      <c r="BI1531" s="13"/>
    </row>
    <row r="1532" spans="15:61" x14ac:dyDescent="0.35">
      <c r="O1532" s="13"/>
      <c r="Q1532" s="13"/>
      <c r="S1532" s="13"/>
      <c r="U1532" s="13"/>
      <c r="W1532" s="20"/>
      <c r="Y1532" s="13"/>
      <c r="AA1532" s="13"/>
      <c r="AE1532" s="13"/>
      <c r="AI1532" s="24"/>
      <c r="AJ1532" s="1"/>
      <c r="AK1532" s="13"/>
      <c r="AL1532" s="1"/>
      <c r="AM1532" s="13"/>
      <c r="AN1532" s="13"/>
      <c r="AO1532" s="13"/>
      <c r="AQ1532" s="13"/>
      <c r="AR1532" s="13"/>
      <c r="AS1532" s="13"/>
      <c r="AT1532" s="13"/>
      <c r="AU1532" s="13"/>
      <c r="AW1532" s="13"/>
      <c r="AY1532" s="13"/>
      <c r="BA1532" s="13"/>
      <c r="BC1532" s="13"/>
      <c r="BE1532" s="13"/>
      <c r="BI1532" s="13"/>
    </row>
    <row r="1533" spans="15:61" x14ac:dyDescent="0.35">
      <c r="O1533" s="13"/>
      <c r="Q1533" s="13"/>
      <c r="S1533" s="13"/>
      <c r="U1533" s="13"/>
      <c r="W1533" s="20"/>
      <c r="Y1533" s="13"/>
      <c r="AA1533" s="13"/>
      <c r="AE1533" s="13"/>
      <c r="AI1533" s="24"/>
      <c r="AJ1533" s="1"/>
      <c r="AK1533" s="13"/>
      <c r="AL1533" s="1"/>
      <c r="AM1533" s="13"/>
      <c r="AN1533" s="13"/>
      <c r="AO1533" s="13"/>
      <c r="AQ1533" s="13"/>
      <c r="AR1533" s="13"/>
      <c r="AS1533" s="13"/>
      <c r="AT1533" s="13"/>
      <c r="AU1533" s="13"/>
      <c r="AW1533" s="13"/>
      <c r="AY1533" s="13"/>
      <c r="BA1533" s="13"/>
      <c r="BC1533" s="13"/>
      <c r="BE1533" s="13"/>
      <c r="BI1533" s="13"/>
    </row>
    <row r="1534" spans="15:61" x14ac:dyDescent="0.35">
      <c r="O1534" s="13"/>
      <c r="Q1534" s="13"/>
      <c r="S1534" s="13"/>
      <c r="U1534" s="13"/>
      <c r="W1534" s="20"/>
      <c r="Y1534" s="13"/>
      <c r="AA1534" s="13"/>
      <c r="AE1534" s="13"/>
      <c r="AI1534" s="24"/>
      <c r="AJ1534" s="1"/>
      <c r="AK1534" s="13"/>
      <c r="AL1534" s="1"/>
      <c r="AM1534" s="13"/>
      <c r="AN1534" s="13"/>
      <c r="AO1534" s="13"/>
      <c r="AQ1534" s="13"/>
      <c r="AR1534" s="13"/>
      <c r="AS1534" s="13"/>
      <c r="AT1534" s="13"/>
      <c r="AU1534" s="13"/>
      <c r="AW1534" s="13"/>
      <c r="AY1534" s="13"/>
      <c r="BA1534" s="13"/>
      <c r="BC1534" s="13"/>
      <c r="BE1534" s="13"/>
      <c r="BI1534" s="13"/>
    </row>
    <row r="1535" spans="15:61" x14ac:dyDescent="0.35">
      <c r="O1535" s="13"/>
      <c r="Q1535" s="13"/>
      <c r="S1535" s="13"/>
      <c r="U1535" s="13"/>
      <c r="W1535" s="20"/>
      <c r="Y1535" s="13"/>
      <c r="AA1535" s="13"/>
      <c r="AE1535" s="13"/>
      <c r="AI1535" s="24"/>
      <c r="AJ1535" s="1"/>
      <c r="AK1535" s="13"/>
      <c r="AL1535" s="1"/>
      <c r="AM1535" s="13"/>
      <c r="AN1535" s="13"/>
      <c r="AO1535" s="13"/>
      <c r="AQ1535" s="13"/>
      <c r="AR1535" s="13"/>
      <c r="AS1535" s="13"/>
      <c r="AT1535" s="13"/>
      <c r="AU1535" s="13"/>
      <c r="AW1535" s="13"/>
      <c r="AY1535" s="13"/>
      <c r="BA1535" s="13"/>
      <c r="BC1535" s="13"/>
      <c r="BE1535" s="13"/>
      <c r="BI1535" s="13"/>
    </row>
    <row r="1536" spans="15:61" x14ac:dyDescent="0.35">
      <c r="O1536" s="13"/>
      <c r="Q1536" s="13"/>
      <c r="S1536" s="13"/>
      <c r="U1536" s="13"/>
      <c r="W1536" s="20"/>
      <c r="Y1536" s="13"/>
      <c r="AA1536" s="13"/>
      <c r="AE1536" s="13"/>
      <c r="AI1536" s="24"/>
      <c r="AJ1536" s="1"/>
      <c r="AK1536" s="13"/>
      <c r="AL1536" s="1"/>
      <c r="AM1536" s="13"/>
      <c r="AN1536" s="13"/>
      <c r="AO1536" s="13"/>
      <c r="AQ1536" s="13"/>
      <c r="AR1536" s="13"/>
      <c r="AS1536" s="13"/>
      <c r="AT1536" s="13"/>
      <c r="AU1536" s="13"/>
      <c r="AW1536" s="13"/>
      <c r="AY1536" s="13"/>
      <c r="BA1536" s="13"/>
      <c r="BC1536" s="13"/>
      <c r="BE1536" s="13"/>
      <c r="BI1536" s="13"/>
    </row>
    <row r="1537" spans="15:61" x14ac:dyDescent="0.35">
      <c r="O1537" s="13"/>
      <c r="Q1537" s="13"/>
      <c r="S1537" s="13"/>
      <c r="U1537" s="13"/>
      <c r="W1537" s="20"/>
      <c r="Y1537" s="13"/>
      <c r="AA1537" s="13"/>
      <c r="AE1537" s="13"/>
      <c r="AI1537" s="24"/>
      <c r="AJ1537" s="1"/>
      <c r="AK1537" s="13"/>
      <c r="AL1537" s="1"/>
      <c r="AM1537" s="13"/>
      <c r="AN1537" s="13"/>
      <c r="AO1537" s="13"/>
      <c r="AQ1537" s="13"/>
      <c r="AR1537" s="13"/>
      <c r="AS1537" s="13"/>
      <c r="AT1537" s="13"/>
      <c r="AU1537" s="13"/>
      <c r="AW1537" s="13"/>
      <c r="AY1537" s="13"/>
      <c r="BA1537" s="13"/>
      <c r="BC1537" s="13"/>
      <c r="BE1537" s="13"/>
      <c r="BI1537" s="13"/>
    </row>
    <row r="1538" spans="15:61" x14ac:dyDescent="0.35">
      <c r="O1538" s="13"/>
      <c r="Q1538" s="13"/>
      <c r="S1538" s="13"/>
      <c r="U1538" s="13"/>
      <c r="W1538" s="20"/>
      <c r="Y1538" s="13"/>
      <c r="AA1538" s="13"/>
      <c r="AE1538" s="13"/>
      <c r="AI1538" s="24"/>
      <c r="AJ1538" s="1"/>
      <c r="AK1538" s="13"/>
      <c r="AL1538" s="1"/>
      <c r="AM1538" s="13"/>
      <c r="AN1538" s="13"/>
      <c r="AO1538" s="13"/>
      <c r="AQ1538" s="13"/>
      <c r="AR1538" s="13"/>
      <c r="AS1538" s="13"/>
      <c r="AT1538" s="13"/>
      <c r="AU1538" s="13"/>
      <c r="AW1538" s="13"/>
      <c r="AY1538" s="13"/>
      <c r="BA1538" s="13"/>
      <c r="BC1538" s="13"/>
      <c r="BE1538" s="13"/>
      <c r="BI1538" s="13"/>
    </row>
    <row r="1539" spans="15:61" x14ac:dyDescent="0.35">
      <c r="O1539" s="13"/>
      <c r="Q1539" s="13"/>
      <c r="S1539" s="13"/>
      <c r="U1539" s="13"/>
      <c r="W1539" s="20"/>
      <c r="Y1539" s="13"/>
      <c r="AA1539" s="13"/>
      <c r="AE1539" s="13"/>
      <c r="AI1539" s="24"/>
      <c r="AJ1539" s="1"/>
      <c r="AK1539" s="13"/>
      <c r="AL1539" s="1"/>
      <c r="AM1539" s="13"/>
      <c r="AN1539" s="13"/>
      <c r="AO1539" s="13"/>
      <c r="AQ1539" s="13"/>
      <c r="AR1539" s="13"/>
      <c r="AS1539" s="13"/>
      <c r="AT1539" s="13"/>
      <c r="AU1539" s="13"/>
      <c r="AW1539" s="13"/>
      <c r="AY1539" s="13"/>
      <c r="BA1539" s="13"/>
      <c r="BC1539" s="13"/>
      <c r="BE1539" s="13"/>
      <c r="BI1539" s="13"/>
    </row>
    <row r="1540" spans="15:61" x14ac:dyDescent="0.35">
      <c r="O1540" s="13"/>
      <c r="Q1540" s="13"/>
      <c r="S1540" s="13"/>
      <c r="U1540" s="13"/>
      <c r="W1540" s="20"/>
      <c r="Y1540" s="13"/>
      <c r="AA1540" s="13"/>
      <c r="AE1540" s="13"/>
      <c r="AI1540" s="24"/>
      <c r="AJ1540" s="1"/>
      <c r="AK1540" s="13"/>
      <c r="AL1540" s="1"/>
      <c r="AM1540" s="13"/>
      <c r="AN1540" s="13"/>
      <c r="AO1540" s="13"/>
      <c r="AQ1540" s="13"/>
      <c r="AR1540" s="13"/>
      <c r="AS1540" s="13"/>
      <c r="AT1540" s="13"/>
      <c r="AU1540" s="13"/>
      <c r="AW1540" s="13"/>
      <c r="AY1540" s="13"/>
      <c r="BA1540" s="13"/>
      <c r="BC1540" s="13"/>
      <c r="BE1540" s="13"/>
      <c r="BI1540" s="13"/>
    </row>
    <row r="1541" spans="15:61" x14ac:dyDescent="0.35">
      <c r="O1541" s="13"/>
      <c r="Q1541" s="13"/>
      <c r="S1541" s="13"/>
      <c r="U1541" s="13"/>
      <c r="W1541" s="20"/>
      <c r="Y1541" s="13"/>
      <c r="AA1541" s="13"/>
      <c r="AE1541" s="13"/>
      <c r="AI1541" s="24"/>
      <c r="AJ1541" s="1"/>
      <c r="AK1541" s="13"/>
      <c r="AL1541" s="1"/>
      <c r="AM1541" s="13"/>
      <c r="AN1541" s="13"/>
      <c r="AO1541" s="13"/>
      <c r="AQ1541" s="13"/>
      <c r="AR1541" s="13"/>
      <c r="AS1541" s="13"/>
      <c r="AT1541" s="13"/>
      <c r="AU1541" s="13"/>
      <c r="AW1541" s="13"/>
      <c r="AY1541" s="13"/>
      <c r="BA1541" s="13"/>
      <c r="BC1541" s="13"/>
      <c r="BE1541" s="13"/>
      <c r="BI1541" s="13"/>
    </row>
    <row r="1542" spans="15:61" x14ac:dyDescent="0.35">
      <c r="O1542" s="13"/>
      <c r="Q1542" s="13"/>
      <c r="S1542" s="13"/>
      <c r="U1542" s="13"/>
      <c r="W1542" s="20"/>
      <c r="Y1542" s="13"/>
      <c r="AA1542" s="13"/>
      <c r="AE1542" s="13"/>
      <c r="AI1542" s="24"/>
      <c r="AJ1542" s="1"/>
      <c r="AK1542" s="13"/>
      <c r="AL1542" s="1"/>
      <c r="AM1542" s="13"/>
      <c r="AN1542" s="13"/>
      <c r="AO1542" s="13"/>
      <c r="AQ1542" s="13"/>
      <c r="AR1542" s="13"/>
      <c r="AS1542" s="13"/>
      <c r="AT1542" s="13"/>
      <c r="AU1542" s="13"/>
      <c r="AW1542" s="13"/>
      <c r="AY1542" s="13"/>
      <c r="BA1542" s="13"/>
      <c r="BC1542" s="13"/>
      <c r="BE1542" s="13"/>
      <c r="BI1542" s="13"/>
    </row>
    <row r="1543" spans="15:61" x14ac:dyDescent="0.35">
      <c r="O1543" s="13"/>
      <c r="Q1543" s="13"/>
      <c r="S1543" s="13"/>
      <c r="U1543" s="13"/>
      <c r="W1543" s="20"/>
      <c r="Y1543" s="13"/>
      <c r="AA1543" s="13"/>
      <c r="AE1543" s="13"/>
      <c r="AI1543" s="24"/>
      <c r="AJ1543" s="1"/>
      <c r="AK1543" s="13"/>
      <c r="AL1543" s="1"/>
      <c r="AM1543" s="13"/>
      <c r="AN1543" s="13"/>
      <c r="AO1543" s="13"/>
      <c r="AQ1543" s="13"/>
      <c r="AR1543" s="13"/>
      <c r="AS1543" s="13"/>
      <c r="AT1543" s="13"/>
      <c r="AU1543" s="13"/>
      <c r="AW1543" s="13"/>
      <c r="AY1543" s="13"/>
      <c r="BA1543" s="13"/>
      <c r="BC1543" s="13"/>
      <c r="BE1543" s="13"/>
      <c r="BI1543" s="13"/>
    </row>
    <row r="1544" spans="15:61" x14ac:dyDescent="0.35">
      <c r="O1544" s="13"/>
      <c r="Q1544" s="13"/>
      <c r="S1544" s="13"/>
      <c r="U1544" s="13"/>
      <c r="W1544" s="20"/>
      <c r="Y1544" s="13"/>
      <c r="AA1544" s="13"/>
      <c r="AE1544" s="13"/>
      <c r="AI1544" s="24"/>
      <c r="AJ1544" s="1"/>
      <c r="AK1544" s="13"/>
      <c r="AL1544" s="1"/>
      <c r="AM1544" s="13"/>
      <c r="AN1544" s="13"/>
      <c r="AO1544" s="13"/>
      <c r="AQ1544" s="13"/>
      <c r="AR1544" s="13"/>
      <c r="AS1544" s="13"/>
      <c r="AT1544" s="13"/>
      <c r="AU1544" s="13"/>
      <c r="AW1544" s="13"/>
      <c r="AY1544" s="13"/>
      <c r="BA1544" s="13"/>
      <c r="BC1544" s="13"/>
      <c r="BE1544" s="13"/>
      <c r="BI1544" s="13"/>
    </row>
    <row r="1545" spans="15:61" x14ac:dyDescent="0.35">
      <c r="O1545" s="13"/>
      <c r="Q1545" s="13"/>
      <c r="S1545" s="13"/>
      <c r="U1545" s="13"/>
      <c r="W1545" s="20"/>
      <c r="Y1545" s="13"/>
      <c r="AA1545" s="13"/>
      <c r="AE1545" s="13"/>
      <c r="AI1545" s="24"/>
      <c r="AJ1545" s="1"/>
      <c r="AK1545" s="13"/>
      <c r="AL1545" s="1"/>
      <c r="AM1545" s="13"/>
      <c r="AN1545" s="13"/>
      <c r="AO1545" s="13"/>
      <c r="AQ1545" s="13"/>
      <c r="AR1545" s="13"/>
      <c r="AS1545" s="13"/>
      <c r="AT1545" s="13"/>
      <c r="AU1545" s="13"/>
      <c r="AW1545" s="13"/>
      <c r="AY1545" s="13"/>
      <c r="BA1545" s="13"/>
      <c r="BC1545" s="13"/>
      <c r="BE1545" s="13"/>
      <c r="BI1545" s="13"/>
    </row>
    <row r="1546" spans="15:61" x14ac:dyDescent="0.35">
      <c r="O1546" s="13"/>
      <c r="Q1546" s="13"/>
      <c r="S1546" s="13"/>
      <c r="U1546" s="13"/>
      <c r="W1546" s="20"/>
      <c r="Y1546" s="13"/>
      <c r="AA1546" s="13"/>
      <c r="AE1546" s="13"/>
      <c r="AI1546" s="24"/>
      <c r="AJ1546" s="1"/>
      <c r="AK1546" s="13"/>
      <c r="AL1546" s="1"/>
      <c r="AM1546" s="13"/>
      <c r="AN1546" s="13"/>
      <c r="AO1546" s="13"/>
      <c r="AQ1546" s="13"/>
      <c r="AR1546" s="13"/>
      <c r="AS1546" s="13"/>
      <c r="AT1546" s="13"/>
      <c r="AU1546" s="13"/>
      <c r="AW1546" s="13"/>
      <c r="AY1546" s="13"/>
      <c r="BA1546" s="13"/>
      <c r="BC1546" s="13"/>
      <c r="BE1546" s="13"/>
      <c r="BI1546" s="13"/>
    </row>
    <row r="1547" spans="15:61" x14ac:dyDescent="0.35">
      <c r="O1547" s="13"/>
      <c r="Q1547" s="13"/>
      <c r="S1547" s="13"/>
      <c r="U1547" s="13"/>
      <c r="W1547" s="20"/>
      <c r="Y1547" s="13"/>
      <c r="AA1547" s="13"/>
      <c r="AE1547" s="13"/>
      <c r="AI1547" s="24"/>
      <c r="AJ1547" s="1"/>
      <c r="AK1547" s="13"/>
      <c r="AL1547" s="1"/>
      <c r="AM1547" s="13"/>
      <c r="AN1547" s="13"/>
      <c r="AO1547" s="13"/>
      <c r="AQ1547" s="13"/>
      <c r="AR1547" s="13"/>
      <c r="AS1547" s="13"/>
      <c r="AT1547" s="13"/>
      <c r="AU1547" s="13"/>
      <c r="AW1547" s="13"/>
      <c r="AY1547" s="13"/>
      <c r="BA1547" s="13"/>
      <c r="BC1547" s="13"/>
      <c r="BE1547" s="13"/>
      <c r="BI1547" s="13"/>
    </row>
    <row r="1548" spans="15:61" x14ac:dyDescent="0.35">
      <c r="O1548" s="13"/>
      <c r="Q1548" s="13"/>
      <c r="S1548" s="13"/>
      <c r="U1548" s="13"/>
      <c r="W1548" s="20"/>
      <c r="Y1548" s="13"/>
      <c r="AA1548" s="13"/>
      <c r="AE1548" s="13"/>
      <c r="AI1548" s="24"/>
      <c r="AJ1548" s="1"/>
      <c r="AK1548" s="13"/>
      <c r="AL1548" s="1"/>
      <c r="AM1548" s="13"/>
      <c r="AN1548" s="13"/>
      <c r="AO1548" s="13"/>
      <c r="AQ1548" s="13"/>
      <c r="AR1548" s="13"/>
      <c r="AS1548" s="13"/>
      <c r="AT1548" s="13"/>
      <c r="AU1548" s="13"/>
      <c r="AW1548" s="13"/>
      <c r="AY1548" s="13"/>
      <c r="BA1548" s="13"/>
      <c r="BC1548" s="13"/>
      <c r="BE1548" s="13"/>
      <c r="BI1548" s="13"/>
    </row>
    <row r="1549" spans="15:61" x14ac:dyDescent="0.35">
      <c r="O1549" s="13"/>
      <c r="Q1549" s="13"/>
      <c r="S1549" s="13"/>
      <c r="U1549" s="13"/>
      <c r="W1549" s="20"/>
      <c r="Y1549" s="13"/>
      <c r="AA1549" s="13"/>
      <c r="AE1549" s="13"/>
      <c r="AI1549" s="24"/>
      <c r="AJ1549" s="1"/>
      <c r="AK1549" s="13"/>
      <c r="AL1549" s="1"/>
      <c r="AM1549" s="13"/>
      <c r="AN1549" s="13"/>
      <c r="AO1549" s="13"/>
      <c r="AQ1549" s="13"/>
      <c r="AR1549" s="13"/>
      <c r="AS1549" s="13"/>
      <c r="AT1549" s="13"/>
      <c r="AU1549" s="13"/>
      <c r="AW1549" s="13"/>
      <c r="AY1549" s="13"/>
      <c r="BA1549" s="13"/>
      <c r="BC1549" s="13"/>
      <c r="BE1549" s="13"/>
      <c r="BI1549" s="13"/>
    </row>
    <row r="1550" spans="15:61" x14ac:dyDescent="0.35">
      <c r="O1550" s="13"/>
      <c r="Q1550" s="13"/>
      <c r="S1550" s="13"/>
      <c r="U1550" s="13"/>
      <c r="W1550" s="20"/>
      <c r="Y1550" s="13"/>
      <c r="AA1550" s="13"/>
      <c r="AE1550" s="13"/>
      <c r="AI1550" s="24"/>
      <c r="AJ1550" s="1"/>
      <c r="AK1550" s="13"/>
      <c r="AL1550" s="1"/>
      <c r="AM1550" s="13"/>
      <c r="AN1550" s="13"/>
      <c r="AO1550" s="13"/>
      <c r="AQ1550" s="13"/>
      <c r="AR1550" s="13"/>
      <c r="AS1550" s="13"/>
      <c r="AT1550" s="13"/>
      <c r="AU1550" s="13"/>
      <c r="AW1550" s="13"/>
      <c r="AY1550" s="13"/>
      <c r="BA1550" s="13"/>
      <c r="BC1550" s="13"/>
      <c r="BE1550" s="13"/>
      <c r="BI1550" s="13"/>
    </row>
    <row r="1551" spans="15:61" x14ac:dyDescent="0.35">
      <c r="O1551" s="13"/>
      <c r="Q1551" s="13"/>
      <c r="S1551" s="13"/>
      <c r="U1551" s="13"/>
      <c r="W1551" s="20"/>
      <c r="Y1551" s="13"/>
      <c r="AA1551" s="13"/>
      <c r="AE1551" s="13"/>
      <c r="AI1551" s="24"/>
      <c r="AJ1551" s="1"/>
      <c r="AK1551" s="13"/>
      <c r="AL1551" s="1"/>
      <c r="AM1551" s="13"/>
      <c r="AN1551" s="13"/>
      <c r="AO1551" s="13"/>
      <c r="AQ1551" s="13"/>
      <c r="AR1551" s="13"/>
      <c r="AS1551" s="13"/>
      <c r="AT1551" s="13"/>
      <c r="AU1551" s="13"/>
      <c r="AW1551" s="13"/>
      <c r="AY1551" s="13"/>
      <c r="BA1551" s="13"/>
      <c r="BC1551" s="13"/>
      <c r="BE1551" s="13"/>
      <c r="BI1551" s="13"/>
    </row>
    <row r="1552" spans="15:61" x14ac:dyDescent="0.35">
      <c r="O1552" s="13"/>
      <c r="Q1552" s="13"/>
      <c r="S1552" s="13"/>
      <c r="U1552" s="13"/>
      <c r="W1552" s="20"/>
      <c r="Y1552" s="13"/>
      <c r="AA1552" s="13"/>
      <c r="AE1552" s="13"/>
      <c r="AI1552" s="24"/>
      <c r="AJ1552" s="1"/>
      <c r="AK1552" s="13"/>
      <c r="AL1552" s="1"/>
      <c r="AM1552" s="13"/>
      <c r="AN1552" s="13"/>
      <c r="AO1552" s="13"/>
      <c r="AQ1552" s="13"/>
      <c r="AR1552" s="13"/>
      <c r="AS1552" s="13"/>
      <c r="AT1552" s="13"/>
      <c r="AU1552" s="13"/>
      <c r="AW1552" s="13"/>
      <c r="AY1552" s="13"/>
      <c r="BA1552" s="13"/>
      <c r="BC1552" s="13"/>
      <c r="BE1552" s="13"/>
      <c r="BI1552" s="13"/>
    </row>
    <row r="1553" spans="15:61" x14ac:dyDescent="0.35">
      <c r="O1553" s="13"/>
      <c r="Q1553" s="13"/>
      <c r="S1553" s="13"/>
      <c r="U1553" s="13"/>
      <c r="W1553" s="20"/>
      <c r="Y1553" s="13"/>
      <c r="AA1553" s="13"/>
      <c r="AE1553" s="13"/>
      <c r="AI1553" s="24"/>
      <c r="AJ1553" s="1"/>
      <c r="AK1553" s="13"/>
      <c r="AL1553" s="1"/>
      <c r="AM1553" s="13"/>
      <c r="AN1553" s="13"/>
      <c r="AO1553" s="13"/>
      <c r="AQ1553" s="13"/>
      <c r="AR1553" s="13"/>
      <c r="AS1553" s="13"/>
      <c r="AT1553" s="13"/>
      <c r="AU1553" s="13"/>
      <c r="AW1553" s="13"/>
      <c r="AY1553" s="13"/>
      <c r="BA1553" s="13"/>
      <c r="BC1553" s="13"/>
      <c r="BE1553" s="13"/>
      <c r="BI1553" s="13"/>
    </row>
    <row r="1554" spans="15:61" x14ac:dyDescent="0.35">
      <c r="O1554" s="13"/>
      <c r="Q1554" s="13"/>
      <c r="S1554" s="13"/>
      <c r="U1554" s="13"/>
      <c r="W1554" s="20"/>
      <c r="Y1554" s="13"/>
      <c r="AA1554" s="13"/>
      <c r="AE1554" s="13"/>
      <c r="AI1554" s="24"/>
      <c r="AJ1554" s="1"/>
      <c r="AK1554" s="13"/>
      <c r="AL1554" s="1"/>
      <c r="AM1554" s="13"/>
      <c r="AN1554" s="13"/>
      <c r="AO1554" s="13"/>
      <c r="AQ1554" s="13"/>
      <c r="AR1554" s="13"/>
      <c r="AS1554" s="13"/>
      <c r="AT1554" s="13"/>
      <c r="AU1554" s="13"/>
      <c r="AW1554" s="13"/>
      <c r="AY1554" s="13"/>
      <c r="BA1554" s="13"/>
      <c r="BC1554" s="13"/>
      <c r="BE1554" s="13"/>
      <c r="BI1554" s="13"/>
    </row>
    <row r="1555" spans="15:61" x14ac:dyDescent="0.35">
      <c r="O1555" s="13"/>
      <c r="Q1555" s="13"/>
      <c r="S1555" s="13"/>
      <c r="U1555" s="13"/>
      <c r="W1555" s="20"/>
      <c r="Y1555" s="13"/>
      <c r="AA1555" s="13"/>
      <c r="AE1555" s="13"/>
      <c r="AI1555" s="24"/>
      <c r="AJ1555" s="1"/>
      <c r="AK1555" s="13"/>
      <c r="AL1555" s="1"/>
      <c r="AM1555" s="13"/>
      <c r="AN1555" s="13"/>
      <c r="AO1555" s="13"/>
      <c r="AQ1555" s="13"/>
      <c r="AR1555" s="13"/>
      <c r="AS1555" s="13"/>
      <c r="AT1555" s="13"/>
      <c r="AU1555" s="13"/>
      <c r="AW1555" s="13"/>
      <c r="AY1555" s="13"/>
      <c r="BA1555" s="13"/>
      <c r="BC1555" s="13"/>
      <c r="BE1555" s="13"/>
      <c r="BI1555" s="13"/>
    </row>
    <row r="1556" spans="15:61" x14ac:dyDescent="0.35">
      <c r="O1556" s="13"/>
      <c r="Q1556" s="13"/>
      <c r="S1556" s="13"/>
      <c r="U1556" s="13"/>
      <c r="W1556" s="20"/>
      <c r="Y1556" s="13"/>
      <c r="AA1556" s="13"/>
      <c r="AE1556" s="13"/>
      <c r="AI1556" s="24"/>
      <c r="AJ1556" s="1"/>
      <c r="AK1556" s="13"/>
      <c r="AL1556" s="1"/>
      <c r="AM1556" s="13"/>
      <c r="AN1556" s="13"/>
      <c r="AO1556" s="13"/>
      <c r="AQ1556" s="13"/>
      <c r="AR1556" s="13"/>
      <c r="AS1556" s="13"/>
      <c r="AT1556" s="13"/>
      <c r="AU1556" s="13"/>
      <c r="AW1556" s="13"/>
      <c r="AY1556" s="13"/>
      <c r="BA1556" s="13"/>
      <c r="BC1556" s="13"/>
      <c r="BE1556" s="13"/>
      <c r="BI1556" s="13"/>
    </row>
    <row r="1557" spans="15:61" x14ac:dyDescent="0.35">
      <c r="O1557" s="13"/>
      <c r="Q1557" s="13"/>
      <c r="S1557" s="13"/>
      <c r="U1557" s="13"/>
      <c r="W1557" s="20"/>
      <c r="Y1557" s="13"/>
      <c r="AA1557" s="13"/>
      <c r="AE1557" s="13"/>
      <c r="AI1557" s="24"/>
      <c r="AJ1557" s="1"/>
      <c r="AK1557" s="13"/>
      <c r="AL1557" s="1"/>
      <c r="AM1557" s="13"/>
      <c r="AN1557" s="13"/>
      <c r="AO1557" s="13"/>
      <c r="AQ1557" s="13"/>
      <c r="AR1557" s="13"/>
      <c r="AS1557" s="13"/>
      <c r="AT1557" s="13"/>
      <c r="AU1557" s="13"/>
      <c r="AW1557" s="13"/>
      <c r="AY1557" s="13"/>
      <c r="BA1557" s="13"/>
      <c r="BC1557" s="13"/>
      <c r="BE1557" s="13"/>
      <c r="BI1557" s="13"/>
    </row>
    <row r="1558" spans="15:61" x14ac:dyDescent="0.35">
      <c r="O1558" s="13"/>
      <c r="Q1558" s="13"/>
      <c r="S1558" s="13"/>
      <c r="U1558" s="13"/>
      <c r="W1558" s="20"/>
      <c r="Y1558" s="13"/>
      <c r="AA1558" s="13"/>
      <c r="AE1558" s="13"/>
      <c r="AI1558" s="24"/>
      <c r="AJ1558" s="1"/>
      <c r="AK1558" s="13"/>
      <c r="AL1558" s="1"/>
      <c r="AM1558" s="13"/>
      <c r="AN1558" s="13"/>
      <c r="AO1558" s="13"/>
      <c r="AQ1558" s="13"/>
      <c r="AR1558" s="13"/>
      <c r="AS1558" s="13"/>
      <c r="AT1558" s="13"/>
      <c r="AU1558" s="13"/>
      <c r="AW1558" s="13"/>
      <c r="AY1558" s="13"/>
      <c r="BA1558" s="13"/>
      <c r="BC1558" s="13"/>
      <c r="BE1558" s="13"/>
      <c r="BI1558" s="13"/>
    </row>
    <row r="1559" spans="15:61" x14ac:dyDescent="0.35">
      <c r="O1559" s="13"/>
      <c r="Q1559" s="13"/>
      <c r="S1559" s="13"/>
      <c r="U1559" s="13"/>
      <c r="W1559" s="20"/>
      <c r="Y1559" s="13"/>
      <c r="AA1559" s="13"/>
      <c r="AE1559" s="13"/>
      <c r="AI1559" s="24"/>
      <c r="AJ1559" s="1"/>
      <c r="AK1559" s="13"/>
      <c r="AL1559" s="1"/>
      <c r="AM1559" s="13"/>
      <c r="AN1559" s="13"/>
      <c r="AO1559" s="13"/>
      <c r="AQ1559" s="13"/>
      <c r="AR1559" s="13"/>
      <c r="AS1559" s="13"/>
      <c r="AT1559" s="13"/>
      <c r="AU1559" s="13"/>
      <c r="AW1559" s="13"/>
      <c r="AY1559" s="13"/>
      <c r="BA1559" s="13"/>
      <c r="BC1559" s="13"/>
      <c r="BE1559" s="13"/>
      <c r="BI1559" s="13"/>
    </row>
    <row r="1560" spans="15:61" x14ac:dyDescent="0.35">
      <c r="O1560" s="13"/>
      <c r="Q1560" s="13"/>
      <c r="S1560" s="13"/>
      <c r="U1560" s="13"/>
      <c r="W1560" s="20"/>
      <c r="Y1560" s="13"/>
      <c r="AA1560" s="13"/>
      <c r="AE1560" s="13"/>
      <c r="AI1560" s="24"/>
      <c r="AJ1560" s="1"/>
      <c r="AK1560" s="13"/>
      <c r="AL1560" s="1"/>
      <c r="AM1560" s="13"/>
      <c r="AN1560" s="13"/>
      <c r="AO1560" s="13"/>
      <c r="AQ1560" s="13"/>
      <c r="AR1560" s="13"/>
      <c r="AS1560" s="13"/>
      <c r="AT1560" s="13"/>
      <c r="AU1560" s="13"/>
      <c r="AW1560" s="13"/>
      <c r="AY1560" s="13"/>
      <c r="BA1560" s="13"/>
      <c r="BC1560" s="13"/>
      <c r="BE1560" s="13"/>
      <c r="BI1560" s="13"/>
    </row>
    <row r="1561" spans="15:61" x14ac:dyDescent="0.35">
      <c r="O1561" s="13"/>
      <c r="Q1561" s="13"/>
      <c r="S1561" s="13"/>
      <c r="U1561" s="13"/>
      <c r="W1561" s="20"/>
      <c r="Y1561" s="13"/>
      <c r="AA1561" s="13"/>
      <c r="AE1561" s="13"/>
      <c r="AI1561" s="24"/>
      <c r="AJ1561" s="1"/>
      <c r="AK1561" s="13"/>
      <c r="AL1561" s="1"/>
      <c r="AM1561" s="13"/>
      <c r="AN1561" s="13"/>
      <c r="AO1561" s="13"/>
      <c r="AQ1561" s="13"/>
      <c r="AR1561" s="13"/>
      <c r="AS1561" s="13"/>
      <c r="AT1561" s="13"/>
      <c r="AU1561" s="13"/>
      <c r="AW1561" s="13"/>
      <c r="AY1561" s="13"/>
      <c r="BA1561" s="13"/>
      <c r="BC1561" s="13"/>
      <c r="BE1561" s="13"/>
      <c r="BI1561" s="13"/>
    </row>
    <row r="1562" spans="15:61" x14ac:dyDescent="0.35">
      <c r="O1562" s="13"/>
      <c r="Q1562" s="13"/>
      <c r="S1562" s="13"/>
      <c r="U1562" s="13"/>
      <c r="W1562" s="20"/>
      <c r="Y1562" s="13"/>
      <c r="AA1562" s="13"/>
      <c r="AE1562" s="13"/>
      <c r="AI1562" s="24"/>
      <c r="AJ1562" s="1"/>
      <c r="AK1562" s="13"/>
      <c r="AL1562" s="1"/>
      <c r="AM1562" s="13"/>
      <c r="AN1562" s="13"/>
      <c r="AO1562" s="13"/>
      <c r="AQ1562" s="13"/>
      <c r="AR1562" s="13"/>
      <c r="AS1562" s="13"/>
      <c r="AT1562" s="13"/>
      <c r="AU1562" s="13"/>
      <c r="AW1562" s="13"/>
      <c r="AY1562" s="13"/>
      <c r="BA1562" s="13"/>
      <c r="BC1562" s="13"/>
      <c r="BE1562" s="13"/>
      <c r="BI1562" s="13"/>
    </row>
    <row r="1563" spans="15:61" x14ac:dyDescent="0.35">
      <c r="O1563" s="13"/>
      <c r="Q1563" s="13"/>
      <c r="S1563" s="13"/>
      <c r="U1563" s="13"/>
      <c r="W1563" s="20"/>
      <c r="Y1563" s="13"/>
      <c r="AA1563" s="13"/>
      <c r="AE1563" s="13"/>
      <c r="AI1563" s="24"/>
      <c r="AJ1563" s="1"/>
      <c r="AK1563" s="13"/>
      <c r="AL1563" s="1"/>
      <c r="AM1563" s="13"/>
      <c r="AN1563" s="13"/>
      <c r="AO1563" s="13"/>
      <c r="AQ1563" s="13"/>
      <c r="AR1563" s="13"/>
      <c r="AS1563" s="13"/>
      <c r="AT1563" s="13"/>
      <c r="AU1563" s="13"/>
      <c r="AW1563" s="13"/>
      <c r="AY1563" s="13"/>
      <c r="BA1563" s="13"/>
      <c r="BC1563" s="13"/>
      <c r="BE1563" s="13"/>
      <c r="BI1563" s="13"/>
    </row>
    <row r="1564" spans="15:61" x14ac:dyDescent="0.35">
      <c r="O1564" s="13"/>
      <c r="Q1564" s="13"/>
      <c r="S1564" s="13"/>
      <c r="U1564" s="13"/>
      <c r="W1564" s="20"/>
      <c r="Y1564" s="13"/>
      <c r="AA1564" s="13"/>
      <c r="AE1564" s="13"/>
      <c r="AI1564" s="24"/>
      <c r="AJ1564" s="1"/>
      <c r="AK1564" s="13"/>
      <c r="AL1564" s="1"/>
      <c r="AM1564" s="13"/>
      <c r="AN1564" s="13"/>
      <c r="AO1564" s="13"/>
      <c r="AQ1564" s="13"/>
      <c r="AR1564" s="13"/>
      <c r="AS1564" s="13"/>
      <c r="AT1564" s="13"/>
      <c r="AU1564" s="13"/>
      <c r="AW1564" s="13"/>
      <c r="AY1564" s="13"/>
      <c r="BA1564" s="13"/>
      <c r="BC1564" s="13"/>
      <c r="BE1564" s="13"/>
      <c r="BI1564" s="13"/>
    </row>
    <row r="1565" spans="15:61" x14ac:dyDescent="0.35">
      <c r="O1565" s="13"/>
      <c r="Q1565" s="13"/>
      <c r="S1565" s="13"/>
      <c r="U1565" s="13"/>
      <c r="W1565" s="20"/>
      <c r="Y1565" s="13"/>
      <c r="AA1565" s="13"/>
      <c r="AE1565" s="13"/>
      <c r="AI1565" s="24"/>
      <c r="AJ1565" s="1"/>
      <c r="AK1565" s="13"/>
      <c r="AL1565" s="1"/>
      <c r="AM1565" s="13"/>
      <c r="AN1565" s="13"/>
      <c r="AO1565" s="13"/>
      <c r="AQ1565" s="13"/>
      <c r="AR1565" s="13"/>
      <c r="AS1565" s="13"/>
      <c r="AT1565" s="13"/>
      <c r="AU1565" s="13"/>
      <c r="AW1565" s="13"/>
      <c r="AY1565" s="13"/>
      <c r="BA1565" s="13"/>
      <c r="BC1565" s="13"/>
      <c r="BE1565" s="13"/>
      <c r="BI1565" s="13"/>
    </row>
    <row r="1566" spans="15:61" x14ac:dyDescent="0.35">
      <c r="O1566" s="13"/>
      <c r="Q1566" s="13"/>
      <c r="S1566" s="13"/>
      <c r="U1566" s="13"/>
      <c r="W1566" s="20"/>
      <c r="Y1566" s="13"/>
      <c r="AA1566" s="13"/>
      <c r="AE1566" s="13"/>
      <c r="AI1566" s="24"/>
      <c r="AJ1566" s="1"/>
      <c r="AK1566" s="13"/>
      <c r="AL1566" s="1"/>
      <c r="AM1566" s="13"/>
      <c r="AN1566" s="13"/>
      <c r="AO1566" s="13"/>
      <c r="AQ1566" s="13"/>
      <c r="AR1566" s="13"/>
      <c r="AS1566" s="13"/>
      <c r="AT1566" s="13"/>
      <c r="AU1566" s="13"/>
      <c r="AW1566" s="13"/>
      <c r="AY1566" s="13"/>
      <c r="BA1566" s="13"/>
      <c r="BC1566" s="13"/>
      <c r="BE1566" s="13"/>
      <c r="BI1566" s="13"/>
    </row>
    <row r="1567" spans="15:61" x14ac:dyDescent="0.35">
      <c r="O1567" s="13"/>
      <c r="Q1567" s="13"/>
      <c r="S1567" s="13"/>
      <c r="U1567" s="13"/>
      <c r="W1567" s="20"/>
      <c r="Y1567" s="13"/>
      <c r="AA1567" s="13"/>
      <c r="AE1567" s="13"/>
      <c r="AI1567" s="24"/>
      <c r="AJ1567" s="1"/>
      <c r="AK1567" s="13"/>
      <c r="AL1567" s="1"/>
      <c r="AM1567" s="13"/>
      <c r="AN1567" s="13"/>
      <c r="AO1567" s="13"/>
      <c r="AQ1567" s="13"/>
      <c r="AR1567" s="13"/>
      <c r="AS1567" s="13"/>
      <c r="AT1567" s="13"/>
      <c r="AU1567" s="13"/>
      <c r="AW1567" s="13"/>
      <c r="AY1567" s="13"/>
      <c r="BA1567" s="13"/>
      <c r="BC1567" s="13"/>
      <c r="BE1567" s="13"/>
      <c r="BI1567" s="13"/>
    </row>
    <row r="1568" spans="15:61" x14ac:dyDescent="0.35">
      <c r="O1568" s="13"/>
      <c r="Q1568" s="13"/>
      <c r="S1568" s="13"/>
      <c r="U1568" s="13"/>
      <c r="W1568" s="20"/>
      <c r="Y1568" s="13"/>
      <c r="AA1568" s="13"/>
      <c r="AE1568" s="13"/>
      <c r="AI1568" s="24"/>
      <c r="AJ1568" s="1"/>
      <c r="AK1568" s="13"/>
      <c r="AL1568" s="1"/>
      <c r="AM1568" s="13"/>
      <c r="AN1568" s="13"/>
      <c r="AO1568" s="13"/>
      <c r="AQ1568" s="13"/>
      <c r="AR1568" s="13"/>
      <c r="AS1568" s="13"/>
      <c r="AT1568" s="13"/>
      <c r="AU1568" s="13"/>
      <c r="AW1568" s="13"/>
      <c r="AY1568" s="13"/>
      <c r="BA1568" s="13"/>
      <c r="BC1568" s="13"/>
      <c r="BE1568" s="13"/>
      <c r="BI1568" s="13"/>
    </row>
    <row r="1569" spans="15:61" x14ac:dyDescent="0.35">
      <c r="O1569" s="13"/>
      <c r="Q1569" s="13"/>
      <c r="S1569" s="13"/>
      <c r="U1569" s="13"/>
      <c r="W1569" s="20"/>
      <c r="Y1569" s="13"/>
      <c r="AA1569" s="13"/>
      <c r="AE1569" s="13"/>
      <c r="AI1569" s="24"/>
      <c r="AJ1569" s="1"/>
      <c r="AK1569" s="13"/>
      <c r="AL1569" s="1"/>
      <c r="AM1569" s="13"/>
      <c r="AN1569" s="13"/>
      <c r="AO1569" s="13"/>
      <c r="AQ1569" s="13"/>
      <c r="AR1569" s="13"/>
      <c r="AS1569" s="13"/>
      <c r="AT1569" s="13"/>
      <c r="AU1569" s="13"/>
      <c r="AW1569" s="13"/>
      <c r="AY1569" s="13"/>
      <c r="BA1569" s="13"/>
      <c r="BC1569" s="13"/>
      <c r="BE1569" s="13"/>
      <c r="BI1569" s="13"/>
    </row>
    <row r="1570" spans="15:61" x14ac:dyDescent="0.35">
      <c r="O1570" s="13"/>
      <c r="Q1570" s="13"/>
      <c r="S1570" s="13"/>
      <c r="U1570" s="13"/>
      <c r="W1570" s="20"/>
      <c r="Y1570" s="13"/>
      <c r="AA1570" s="13"/>
      <c r="AE1570" s="13"/>
      <c r="AI1570" s="24"/>
      <c r="AJ1570" s="1"/>
      <c r="AK1570" s="13"/>
      <c r="AL1570" s="1"/>
      <c r="AM1570" s="13"/>
      <c r="AN1570" s="13"/>
      <c r="AO1570" s="13"/>
      <c r="AQ1570" s="13"/>
      <c r="AR1570" s="13"/>
      <c r="AS1570" s="13"/>
      <c r="AT1570" s="13"/>
      <c r="AU1570" s="13"/>
      <c r="AW1570" s="13"/>
      <c r="AY1570" s="13"/>
      <c r="BA1570" s="13"/>
      <c r="BC1570" s="13"/>
      <c r="BE1570" s="13"/>
      <c r="BI1570" s="13"/>
    </row>
    <row r="1571" spans="15:61" x14ac:dyDescent="0.35">
      <c r="O1571" s="13"/>
      <c r="Q1571" s="13"/>
      <c r="S1571" s="13"/>
      <c r="U1571" s="13"/>
      <c r="W1571" s="20"/>
      <c r="Y1571" s="13"/>
      <c r="AA1571" s="13"/>
      <c r="AE1571" s="13"/>
      <c r="AI1571" s="24"/>
      <c r="AJ1571" s="1"/>
      <c r="AK1571" s="13"/>
      <c r="AL1571" s="1"/>
      <c r="AM1571" s="13"/>
      <c r="AN1571" s="13"/>
      <c r="AO1571" s="13"/>
      <c r="AQ1571" s="13"/>
      <c r="AR1571" s="13"/>
      <c r="AS1571" s="13"/>
      <c r="AT1571" s="13"/>
      <c r="AU1571" s="13"/>
      <c r="AW1571" s="13"/>
      <c r="AY1571" s="13"/>
      <c r="BA1571" s="13"/>
      <c r="BC1571" s="13"/>
      <c r="BE1571" s="13"/>
      <c r="BI1571" s="13"/>
    </row>
    <row r="1572" spans="15:61" x14ac:dyDescent="0.35">
      <c r="O1572" s="13"/>
      <c r="Q1572" s="13"/>
      <c r="S1572" s="13"/>
      <c r="U1572" s="13"/>
      <c r="W1572" s="20"/>
      <c r="Y1572" s="13"/>
      <c r="AA1572" s="13"/>
      <c r="AE1572" s="13"/>
      <c r="AI1572" s="24"/>
      <c r="AJ1572" s="1"/>
      <c r="AK1572" s="13"/>
      <c r="AL1572" s="1"/>
      <c r="AM1572" s="13"/>
      <c r="AN1572" s="13"/>
      <c r="AO1572" s="13"/>
      <c r="AQ1572" s="13"/>
      <c r="AR1572" s="13"/>
      <c r="AS1572" s="13"/>
      <c r="AT1572" s="13"/>
      <c r="AU1572" s="13"/>
      <c r="AW1572" s="13"/>
      <c r="AY1572" s="13"/>
      <c r="BA1572" s="13"/>
      <c r="BC1572" s="13"/>
      <c r="BE1572" s="13"/>
      <c r="BI1572" s="13"/>
    </row>
    <row r="1573" spans="15:61" x14ac:dyDescent="0.35">
      <c r="O1573" s="13"/>
      <c r="Q1573" s="13"/>
      <c r="S1573" s="13"/>
      <c r="U1573" s="13"/>
      <c r="W1573" s="20"/>
      <c r="Y1573" s="13"/>
      <c r="AA1573" s="13"/>
      <c r="AE1573" s="13"/>
      <c r="AI1573" s="24"/>
      <c r="AJ1573" s="1"/>
      <c r="AK1573" s="13"/>
      <c r="AL1573" s="1"/>
      <c r="AM1573" s="13"/>
      <c r="AN1573" s="13"/>
      <c r="AO1573" s="13"/>
      <c r="AQ1573" s="13"/>
      <c r="AR1573" s="13"/>
      <c r="AS1573" s="13"/>
      <c r="AT1573" s="13"/>
      <c r="AU1573" s="13"/>
      <c r="AW1573" s="13"/>
      <c r="AY1573" s="13"/>
      <c r="BA1573" s="13"/>
      <c r="BC1573" s="13"/>
      <c r="BE1573" s="13"/>
      <c r="BI1573" s="13"/>
    </row>
    <row r="1574" spans="15:61" x14ac:dyDescent="0.35">
      <c r="O1574" s="13"/>
      <c r="Q1574" s="13"/>
      <c r="S1574" s="13"/>
      <c r="U1574" s="13"/>
      <c r="W1574" s="20"/>
      <c r="Y1574" s="13"/>
      <c r="AA1574" s="13"/>
      <c r="AE1574" s="13"/>
      <c r="AI1574" s="24"/>
      <c r="AJ1574" s="1"/>
      <c r="AK1574" s="13"/>
      <c r="AL1574" s="1"/>
      <c r="AM1574" s="13"/>
      <c r="AN1574" s="13"/>
      <c r="AO1574" s="13"/>
      <c r="AQ1574" s="13"/>
      <c r="AR1574" s="13"/>
      <c r="AS1574" s="13"/>
      <c r="AT1574" s="13"/>
      <c r="AU1574" s="13"/>
      <c r="AW1574" s="13"/>
      <c r="AY1574" s="13"/>
      <c r="BA1574" s="13"/>
      <c r="BC1574" s="13"/>
      <c r="BE1574" s="13"/>
      <c r="BI1574" s="13"/>
    </row>
    <row r="1575" spans="15:61" x14ac:dyDescent="0.35">
      <c r="O1575" s="13"/>
      <c r="Q1575" s="13"/>
      <c r="S1575" s="13"/>
      <c r="U1575" s="13"/>
      <c r="W1575" s="20"/>
      <c r="Y1575" s="13"/>
      <c r="AA1575" s="13"/>
      <c r="AE1575" s="13"/>
      <c r="AI1575" s="24"/>
      <c r="AJ1575" s="1"/>
      <c r="AK1575" s="13"/>
      <c r="AL1575" s="1"/>
      <c r="AM1575" s="13"/>
      <c r="AN1575" s="13"/>
      <c r="AO1575" s="13"/>
      <c r="AQ1575" s="13"/>
      <c r="AR1575" s="13"/>
      <c r="AS1575" s="13"/>
      <c r="AT1575" s="13"/>
      <c r="AU1575" s="13"/>
      <c r="AW1575" s="13"/>
      <c r="AY1575" s="13"/>
      <c r="BA1575" s="13"/>
      <c r="BC1575" s="13"/>
      <c r="BE1575" s="13"/>
      <c r="BI1575" s="13"/>
    </row>
    <row r="1576" spans="15:61" x14ac:dyDescent="0.35">
      <c r="O1576" s="13"/>
      <c r="Q1576" s="13"/>
      <c r="S1576" s="13"/>
      <c r="U1576" s="13"/>
      <c r="W1576" s="20"/>
      <c r="Y1576" s="13"/>
      <c r="AA1576" s="13"/>
      <c r="AE1576" s="13"/>
      <c r="AI1576" s="24"/>
      <c r="AJ1576" s="1"/>
      <c r="AK1576" s="13"/>
      <c r="AL1576" s="1"/>
      <c r="AM1576" s="13"/>
      <c r="AN1576" s="13"/>
      <c r="AO1576" s="13"/>
      <c r="AQ1576" s="13"/>
      <c r="AR1576" s="13"/>
      <c r="AS1576" s="13"/>
      <c r="AT1576" s="13"/>
      <c r="AU1576" s="13"/>
      <c r="AW1576" s="13"/>
      <c r="AY1576" s="13"/>
      <c r="BA1576" s="13"/>
      <c r="BC1576" s="13"/>
      <c r="BE1576" s="13"/>
      <c r="BI1576" s="13"/>
    </row>
    <row r="1577" spans="15:61" x14ac:dyDescent="0.35">
      <c r="O1577" s="13"/>
      <c r="Q1577" s="13"/>
      <c r="S1577" s="13"/>
      <c r="U1577" s="13"/>
      <c r="W1577" s="20"/>
      <c r="Y1577" s="13"/>
      <c r="AA1577" s="13"/>
      <c r="AE1577" s="13"/>
      <c r="AI1577" s="24"/>
      <c r="AJ1577" s="1"/>
      <c r="AK1577" s="13"/>
      <c r="AL1577" s="1"/>
      <c r="AM1577" s="13"/>
      <c r="AN1577" s="13"/>
      <c r="AO1577" s="13"/>
      <c r="AQ1577" s="13"/>
      <c r="AR1577" s="13"/>
      <c r="AS1577" s="13"/>
      <c r="AT1577" s="13"/>
      <c r="AU1577" s="13"/>
      <c r="AW1577" s="13"/>
      <c r="AY1577" s="13"/>
      <c r="BA1577" s="13"/>
      <c r="BC1577" s="13"/>
      <c r="BE1577" s="13"/>
      <c r="BI1577" s="13"/>
    </row>
    <row r="1578" spans="15:61" x14ac:dyDescent="0.35">
      <c r="O1578" s="13"/>
      <c r="Q1578" s="13"/>
      <c r="S1578" s="13"/>
      <c r="U1578" s="13"/>
      <c r="W1578" s="20"/>
      <c r="Y1578" s="13"/>
      <c r="AA1578" s="13"/>
      <c r="AE1578" s="13"/>
      <c r="AI1578" s="24"/>
      <c r="AJ1578" s="1"/>
      <c r="AK1578" s="13"/>
      <c r="AL1578" s="1"/>
      <c r="AM1578" s="13"/>
      <c r="AN1578" s="13"/>
      <c r="AO1578" s="13"/>
      <c r="AQ1578" s="13"/>
      <c r="AR1578" s="13"/>
      <c r="AS1578" s="13"/>
      <c r="AT1578" s="13"/>
      <c r="AU1578" s="13"/>
      <c r="AW1578" s="13"/>
      <c r="AY1578" s="13"/>
      <c r="BA1578" s="13"/>
      <c r="BC1578" s="13"/>
      <c r="BE1578" s="13"/>
      <c r="BI1578" s="13"/>
    </row>
    <row r="1579" spans="15:61" x14ac:dyDescent="0.35">
      <c r="O1579" s="13"/>
      <c r="Q1579" s="13"/>
      <c r="S1579" s="13"/>
      <c r="U1579" s="13"/>
      <c r="W1579" s="20"/>
      <c r="Y1579" s="13"/>
      <c r="AA1579" s="13"/>
      <c r="AE1579" s="13"/>
      <c r="AI1579" s="24"/>
      <c r="AJ1579" s="1"/>
      <c r="AK1579" s="13"/>
      <c r="AL1579" s="1"/>
      <c r="AM1579" s="13"/>
      <c r="AN1579" s="13"/>
      <c r="AO1579" s="13"/>
      <c r="AQ1579" s="13"/>
      <c r="AR1579" s="13"/>
      <c r="AS1579" s="13"/>
      <c r="AT1579" s="13"/>
      <c r="AU1579" s="13"/>
      <c r="AW1579" s="13"/>
      <c r="AY1579" s="13"/>
      <c r="BA1579" s="13"/>
      <c r="BC1579" s="13"/>
      <c r="BE1579" s="13"/>
      <c r="BI1579" s="13"/>
    </row>
    <row r="1580" spans="15:61" x14ac:dyDescent="0.35">
      <c r="O1580" s="13"/>
      <c r="Q1580" s="13"/>
      <c r="S1580" s="13"/>
      <c r="U1580" s="13"/>
      <c r="W1580" s="20"/>
      <c r="Y1580" s="13"/>
      <c r="AA1580" s="13"/>
      <c r="AE1580" s="13"/>
      <c r="AI1580" s="24"/>
      <c r="AJ1580" s="1"/>
      <c r="AK1580" s="13"/>
      <c r="AL1580" s="1"/>
      <c r="AM1580" s="13"/>
      <c r="AN1580" s="13"/>
      <c r="AO1580" s="13"/>
      <c r="AQ1580" s="13"/>
      <c r="AR1580" s="13"/>
      <c r="AS1580" s="13"/>
      <c r="AT1580" s="13"/>
      <c r="AU1580" s="13"/>
      <c r="AW1580" s="13"/>
      <c r="AY1580" s="13"/>
      <c r="BA1580" s="13"/>
      <c r="BC1580" s="13"/>
      <c r="BE1580" s="13"/>
      <c r="BI1580" s="13"/>
    </row>
    <row r="1581" spans="15:61" x14ac:dyDescent="0.35">
      <c r="O1581" s="13"/>
      <c r="Q1581" s="13"/>
      <c r="S1581" s="13"/>
      <c r="U1581" s="13"/>
      <c r="W1581" s="20"/>
      <c r="Y1581" s="13"/>
      <c r="AA1581" s="13"/>
      <c r="AE1581" s="13"/>
      <c r="AI1581" s="24"/>
      <c r="AJ1581" s="1"/>
      <c r="AK1581" s="13"/>
      <c r="AL1581" s="1"/>
      <c r="AM1581" s="13"/>
      <c r="AN1581" s="13"/>
      <c r="AO1581" s="13"/>
      <c r="AQ1581" s="13"/>
      <c r="AR1581" s="13"/>
      <c r="AS1581" s="13"/>
      <c r="AT1581" s="13"/>
      <c r="AU1581" s="13"/>
      <c r="AW1581" s="13"/>
      <c r="AY1581" s="13"/>
      <c r="BA1581" s="13"/>
      <c r="BC1581" s="13"/>
      <c r="BE1581" s="13"/>
      <c r="BI1581" s="13"/>
    </row>
    <row r="1582" spans="15:61" x14ac:dyDescent="0.35">
      <c r="O1582" s="13"/>
      <c r="Q1582" s="13"/>
      <c r="S1582" s="13"/>
      <c r="U1582" s="13"/>
      <c r="W1582" s="20"/>
      <c r="Y1582" s="13"/>
      <c r="AA1582" s="13"/>
      <c r="AE1582" s="13"/>
      <c r="AI1582" s="24"/>
      <c r="AJ1582" s="1"/>
      <c r="AK1582" s="13"/>
      <c r="AL1582" s="1"/>
      <c r="AM1582" s="13"/>
      <c r="AN1582" s="13"/>
      <c r="AO1582" s="13"/>
      <c r="AQ1582" s="13"/>
      <c r="AR1582" s="13"/>
      <c r="AS1582" s="13"/>
      <c r="AT1582" s="13"/>
      <c r="AU1582" s="13"/>
      <c r="AW1582" s="13"/>
      <c r="AY1582" s="13"/>
      <c r="BA1582" s="13"/>
      <c r="BC1582" s="13"/>
      <c r="BE1582" s="13"/>
      <c r="BI1582" s="13"/>
    </row>
    <row r="1583" spans="15:61" x14ac:dyDescent="0.35">
      <c r="O1583" s="13"/>
      <c r="Q1583" s="13"/>
      <c r="S1583" s="13"/>
      <c r="U1583" s="13"/>
      <c r="W1583" s="20"/>
      <c r="Y1583" s="13"/>
      <c r="AA1583" s="13"/>
      <c r="AE1583" s="13"/>
      <c r="AI1583" s="24"/>
      <c r="AJ1583" s="1"/>
      <c r="AK1583" s="13"/>
      <c r="AL1583" s="1"/>
      <c r="AM1583" s="13"/>
      <c r="AN1583" s="13"/>
      <c r="AO1583" s="13"/>
      <c r="AQ1583" s="13"/>
      <c r="AR1583" s="13"/>
      <c r="AS1583" s="13"/>
      <c r="AT1583" s="13"/>
      <c r="AU1583" s="13"/>
      <c r="AW1583" s="13"/>
      <c r="AY1583" s="13"/>
      <c r="BA1583" s="13"/>
      <c r="BC1583" s="13"/>
      <c r="BE1583" s="13"/>
      <c r="BI1583" s="13"/>
    </row>
    <row r="1584" spans="15:61" x14ac:dyDescent="0.35">
      <c r="O1584" s="13"/>
      <c r="Q1584" s="13"/>
      <c r="S1584" s="13"/>
      <c r="U1584" s="13"/>
      <c r="W1584" s="20"/>
      <c r="Y1584" s="13"/>
      <c r="AA1584" s="13"/>
      <c r="AE1584" s="13"/>
      <c r="AI1584" s="24"/>
      <c r="AJ1584" s="1"/>
      <c r="AK1584" s="13"/>
      <c r="AL1584" s="1"/>
      <c r="AM1584" s="13"/>
      <c r="AN1584" s="13"/>
      <c r="AO1584" s="13"/>
      <c r="AQ1584" s="13"/>
      <c r="AR1584" s="13"/>
      <c r="AS1584" s="13"/>
      <c r="AT1584" s="13"/>
      <c r="AU1584" s="13"/>
      <c r="AW1584" s="13"/>
      <c r="AY1584" s="13"/>
      <c r="BA1584" s="13"/>
      <c r="BC1584" s="13"/>
      <c r="BE1584" s="13"/>
      <c r="BI1584" s="13"/>
    </row>
    <row r="1585" spans="15:61" x14ac:dyDescent="0.35">
      <c r="O1585" s="13"/>
      <c r="Q1585" s="13"/>
      <c r="S1585" s="13"/>
      <c r="U1585" s="13"/>
      <c r="W1585" s="20"/>
      <c r="Y1585" s="13"/>
      <c r="AA1585" s="13"/>
      <c r="AE1585" s="13"/>
      <c r="AI1585" s="24"/>
      <c r="AJ1585" s="1"/>
      <c r="AK1585" s="13"/>
      <c r="AL1585" s="1"/>
      <c r="AM1585" s="13"/>
      <c r="AN1585" s="13"/>
      <c r="AO1585" s="13"/>
      <c r="AQ1585" s="13"/>
      <c r="AR1585" s="13"/>
      <c r="AS1585" s="13"/>
      <c r="AT1585" s="13"/>
      <c r="AU1585" s="13"/>
      <c r="AW1585" s="13"/>
      <c r="AY1585" s="13"/>
      <c r="BA1585" s="13"/>
      <c r="BC1585" s="13"/>
      <c r="BE1585" s="13"/>
      <c r="BI1585" s="13"/>
    </row>
    <row r="1586" spans="15:61" x14ac:dyDescent="0.35">
      <c r="O1586" s="13"/>
      <c r="Q1586" s="13"/>
      <c r="S1586" s="13"/>
      <c r="U1586" s="13"/>
      <c r="W1586" s="20"/>
      <c r="Y1586" s="13"/>
      <c r="AA1586" s="13"/>
      <c r="AE1586" s="13"/>
      <c r="AI1586" s="24"/>
      <c r="AJ1586" s="1"/>
      <c r="AK1586" s="13"/>
      <c r="AL1586" s="1"/>
      <c r="AM1586" s="13"/>
      <c r="AN1586" s="13"/>
      <c r="AO1586" s="13"/>
      <c r="AQ1586" s="13"/>
      <c r="AR1586" s="13"/>
      <c r="AS1586" s="13"/>
      <c r="AT1586" s="13"/>
      <c r="AU1586" s="13"/>
      <c r="AW1586" s="13"/>
      <c r="AY1586" s="13"/>
      <c r="BA1586" s="13"/>
      <c r="BC1586" s="13"/>
      <c r="BE1586" s="13"/>
      <c r="BI1586" s="13"/>
    </row>
    <row r="1587" spans="15:61" x14ac:dyDescent="0.35">
      <c r="O1587" s="13"/>
      <c r="Q1587" s="13"/>
      <c r="S1587" s="13"/>
      <c r="U1587" s="13"/>
      <c r="W1587" s="20"/>
      <c r="Y1587" s="13"/>
      <c r="AA1587" s="13"/>
      <c r="AE1587" s="13"/>
      <c r="AI1587" s="24"/>
      <c r="AJ1587" s="1"/>
      <c r="AK1587" s="13"/>
      <c r="AL1587" s="1"/>
      <c r="AM1587" s="13"/>
      <c r="AN1587" s="13"/>
      <c r="AO1587" s="13"/>
      <c r="AQ1587" s="13"/>
      <c r="AR1587" s="13"/>
      <c r="AS1587" s="13"/>
      <c r="AT1587" s="13"/>
      <c r="AU1587" s="13"/>
      <c r="AW1587" s="13"/>
      <c r="AY1587" s="13"/>
      <c r="BA1587" s="13"/>
      <c r="BC1587" s="13"/>
      <c r="BE1587" s="13"/>
      <c r="BI1587" s="13"/>
    </row>
    <row r="1588" spans="15:61" x14ac:dyDescent="0.35">
      <c r="O1588" s="13"/>
      <c r="Q1588" s="13"/>
      <c r="S1588" s="13"/>
      <c r="U1588" s="13"/>
      <c r="W1588" s="20"/>
      <c r="Y1588" s="13"/>
      <c r="AA1588" s="13"/>
      <c r="AE1588" s="13"/>
      <c r="AI1588" s="24"/>
      <c r="AJ1588" s="1"/>
      <c r="AK1588" s="13"/>
      <c r="AL1588" s="1"/>
      <c r="AM1588" s="13"/>
      <c r="AN1588" s="13"/>
      <c r="AO1588" s="13"/>
      <c r="AQ1588" s="13"/>
      <c r="AR1588" s="13"/>
      <c r="AS1588" s="13"/>
      <c r="AT1588" s="13"/>
      <c r="AU1588" s="13"/>
      <c r="AW1588" s="13"/>
      <c r="AY1588" s="13"/>
      <c r="BA1588" s="13"/>
      <c r="BC1588" s="13"/>
      <c r="BE1588" s="13"/>
      <c r="BI1588" s="13"/>
    </row>
    <row r="1589" spans="15:61" x14ac:dyDescent="0.35">
      <c r="O1589" s="13"/>
      <c r="Q1589" s="13"/>
      <c r="S1589" s="13"/>
      <c r="U1589" s="13"/>
      <c r="W1589" s="20"/>
      <c r="Y1589" s="13"/>
      <c r="AA1589" s="13"/>
      <c r="AE1589" s="13"/>
      <c r="AI1589" s="24"/>
      <c r="AJ1589" s="1"/>
      <c r="AK1589" s="13"/>
      <c r="AL1589" s="1"/>
      <c r="AM1589" s="13"/>
      <c r="AN1589" s="13"/>
      <c r="AO1589" s="13"/>
      <c r="AQ1589" s="13"/>
      <c r="AR1589" s="13"/>
      <c r="AS1589" s="13"/>
      <c r="AT1589" s="13"/>
      <c r="AU1589" s="13"/>
      <c r="AW1589" s="13"/>
      <c r="AY1589" s="13"/>
      <c r="BA1589" s="13"/>
      <c r="BC1589" s="13"/>
      <c r="BE1589" s="13"/>
      <c r="BI1589" s="13"/>
    </row>
    <row r="1590" spans="15:61" x14ac:dyDescent="0.35">
      <c r="O1590" s="13"/>
      <c r="Q1590" s="13"/>
      <c r="S1590" s="13"/>
      <c r="U1590" s="13"/>
      <c r="W1590" s="20"/>
      <c r="Y1590" s="13"/>
      <c r="AA1590" s="13"/>
      <c r="AE1590" s="13"/>
      <c r="AI1590" s="24"/>
      <c r="AJ1590" s="1"/>
      <c r="AK1590" s="13"/>
      <c r="AL1590" s="1"/>
      <c r="AM1590" s="13"/>
      <c r="AN1590" s="13"/>
      <c r="AO1590" s="13"/>
      <c r="AQ1590" s="13"/>
      <c r="AR1590" s="13"/>
      <c r="AS1590" s="13"/>
      <c r="AT1590" s="13"/>
      <c r="AU1590" s="13"/>
      <c r="AW1590" s="13"/>
      <c r="AY1590" s="13"/>
      <c r="BA1590" s="13"/>
      <c r="BC1590" s="13"/>
      <c r="BE1590" s="13"/>
      <c r="BI1590" s="13"/>
    </row>
    <row r="1591" spans="15:61" x14ac:dyDescent="0.35">
      <c r="O1591" s="13"/>
      <c r="Q1591" s="13"/>
      <c r="S1591" s="13"/>
      <c r="U1591" s="13"/>
      <c r="W1591" s="20"/>
      <c r="Y1591" s="13"/>
      <c r="AA1591" s="13"/>
      <c r="AE1591" s="13"/>
      <c r="AI1591" s="24"/>
      <c r="AJ1591" s="1"/>
      <c r="AK1591" s="13"/>
      <c r="AL1591" s="1"/>
      <c r="AM1591" s="13"/>
      <c r="AN1591" s="13"/>
      <c r="AO1591" s="13"/>
      <c r="AQ1591" s="13"/>
      <c r="AR1591" s="13"/>
      <c r="AS1591" s="13"/>
      <c r="AT1591" s="13"/>
      <c r="AU1591" s="13"/>
      <c r="AW1591" s="13"/>
      <c r="AY1591" s="13"/>
      <c r="BA1591" s="13"/>
      <c r="BC1591" s="13"/>
      <c r="BE1591" s="13"/>
      <c r="BI1591" s="13"/>
    </row>
    <row r="1592" spans="15:61" x14ac:dyDescent="0.35">
      <c r="O1592" s="13"/>
      <c r="Q1592" s="13"/>
      <c r="S1592" s="13"/>
      <c r="U1592" s="13"/>
      <c r="W1592" s="20"/>
      <c r="Y1592" s="13"/>
      <c r="AA1592" s="13"/>
      <c r="AE1592" s="13"/>
      <c r="AI1592" s="24"/>
      <c r="AJ1592" s="1"/>
      <c r="AK1592" s="13"/>
      <c r="AL1592" s="1"/>
      <c r="AM1592" s="13"/>
      <c r="AN1592" s="13"/>
      <c r="AO1592" s="13"/>
      <c r="AQ1592" s="13"/>
      <c r="AR1592" s="13"/>
      <c r="AS1592" s="13"/>
      <c r="AT1592" s="13"/>
      <c r="AU1592" s="13"/>
      <c r="AW1592" s="13"/>
      <c r="AY1592" s="13"/>
      <c r="BA1592" s="13"/>
      <c r="BC1592" s="13"/>
      <c r="BE1592" s="13"/>
      <c r="BI1592" s="13"/>
    </row>
    <row r="1593" spans="15:61" x14ac:dyDescent="0.35">
      <c r="O1593" s="13"/>
      <c r="Q1593" s="13"/>
      <c r="S1593" s="13"/>
      <c r="U1593" s="13"/>
      <c r="W1593" s="20"/>
      <c r="Y1593" s="13"/>
      <c r="AA1593" s="13"/>
      <c r="AE1593" s="13"/>
      <c r="AI1593" s="24"/>
      <c r="AJ1593" s="1"/>
      <c r="AK1593" s="13"/>
      <c r="AL1593" s="1"/>
      <c r="AM1593" s="13"/>
      <c r="AN1593" s="13"/>
      <c r="AO1593" s="13"/>
      <c r="AQ1593" s="13"/>
      <c r="AR1593" s="13"/>
      <c r="AS1593" s="13"/>
      <c r="AT1593" s="13"/>
      <c r="AU1593" s="13"/>
      <c r="AW1593" s="13"/>
      <c r="AY1593" s="13"/>
      <c r="BA1593" s="13"/>
      <c r="BC1593" s="13"/>
      <c r="BE1593" s="13"/>
      <c r="BI1593" s="13"/>
    </row>
    <row r="1594" spans="15:61" x14ac:dyDescent="0.35">
      <c r="O1594" s="13"/>
      <c r="Q1594" s="13"/>
      <c r="S1594" s="13"/>
      <c r="U1594" s="13"/>
      <c r="W1594" s="20"/>
      <c r="Y1594" s="13"/>
      <c r="AA1594" s="13"/>
      <c r="AE1594" s="13"/>
      <c r="AI1594" s="24"/>
      <c r="AJ1594" s="1"/>
      <c r="AK1594" s="13"/>
      <c r="AL1594" s="1"/>
      <c r="AM1594" s="13"/>
      <c r="AN1594" s="13"/>
      <c r="AO1594" s="13"/>
      <c r="AQ1594" s="13"/>
      <c r="AR1594" s="13"/>
      <c r="AS1594" s="13"/>
      <c r="AT1594" s="13"/>
      <c r="AU1594" s="13"/>
      <c r="AW1594" s="13"/>
      <c r="AY1594" s="13"/>
      <c r="BA1594" s="13"/>
      <c r="BC1594" s="13"/>
      <c r="BE1594" s="13"/>
      <c r="BI1594" s="13"/>
    </row>
    <row r="1595" spans="15:61" x14ac:dyDescent="0.35">
      <c r="O1595" s="13"/>
      <c r="Q1595" s="13"/>
      <c r="S1595" s="13"/>
      <c r="U1595" s="13"/>
      <c r="W1595" s="20"/>
      <c r="Y1595" s="13"/>
      <c r="AA1595" s="13"/>
      <c r="AE1595" s="13"/>
      <c r="AI1595" s="24"/>
      <c r="AJ1595" s="1"/>
      <c r="AK1595" s="13"/>
      <c r="AL1595" s="1"/>
      <c r="AM1595" s="13"/>
      <c r="AN1595" s="13"/>
      <c r="AO1595" s="13"/>
      <c r="AQ1595" s="13"/>
      <c r="AR1595" s="13"/>
      <c r="AS1595" s="13"/>
      <c r="AT1595" s="13"/>
      <c r="AU1595" s="13"/>
      <c r="AW1595" s="13"/>
      <c r="AY1595" s="13"/>
      <c r="BA1595" s="13"/>
      <c r="BC1595" s="13"/>
      <c r="BE1595" s="13"/>
      <c r="BI1595" s="13"/>
    </row>
    <row r="1596" spans="15:61" x14ac:dyDescent="0.35">
      <c r="O1596" s="13"/>
      <c r="Q1596" s="13"/>
      <c r="S1596" s="13"/>
      <c r="U1596" s="13"/>
      <c r="W1596" s="20"/>
      <c r="Y1596" s="13"/>
      <c r="AA1596" s="13"/>
      <c r="AE1596" s="13"/>
      <c r="AI1596" s="24"/>
      <c r="AJ1596" s="1"/>
      <c r="AK1596" s="13"/>
      <c r="AL1596" s="1"/>
      <c r="AM1596" s="13"/>
      <c r="AN1596" s="13"/>
      <c r="AO1596" s="13"/>
      <c r="AQ1596" s="13"/>
      <c r="AR1596" s="13"/>
      <c r="AS1596" s="13"/>
      <c r="AT1596" s="13"/>
      <c r="AU1596" s="13"/>
      <c r="AW1596" s="13"/>
      <c r="AY1596" s="13"/>
      <c r="BA1596" s="13"/>
      <c r="BC1596" s="13"/>
      <c r="BE1596" s="13"/>
      <c r="BI1596" s="13"/>
    </row>
    <row r="1597" spans="15:61" x14ac:dyDescent="0.35">
      <c r="O1597" s="13"/>
      <c r="Q1597" s="13"/>
      <c r="S1597" s="13"/>
      <c r="U1597" s="13"/>
      <c r="W1597" s="20"/>
      <c r="Y1597" s="13"/>
      <c r="AA1597" s="13"/>
      <c r="AE1597" s="13"/>
      <c r="AI1597" s="24"/>
      <c r="AJ1597" s="1"/>
      <c r="AK1597" s="13"/>
      <c r="AL1597" s="1"/>
      <c r="AM1597" s="13"/>
      <c r="AN1597" s="13"/>
      <c r="AO1597" s="13"/>
      <c r="AQ1597" s="13"/>
      <c r="AR1597" s="13"/>
      <c r="AS1597" s="13"/>
      <c r="AT1597" s="13"/>
      <c r="AU1597" s="13"/>
      <c r="AW1597" s="13"/>
      <c r="AY1597" s="13"/>
      <c r="BA1597" s="13"/>
      <c r="BC1597" s="13"/>
      <c r="BE1597" s="13"/>
      <c r="BI1597" s="13"/>
    </row>
    <row r="1598" spans="15:61" x14ac:dyDescent="0.35">
      <c r="O1598" s="13"/>
      <c r="Q1598" s="13"/>
      <c r="S1598" s="13"/>
      <c r="U1598" s="13"/>
      <c r="W1598" s="20"/>
      <c r="Y1598" s="13"/>
      <c r="AA1598" s="13"/>
      <c r="AE1598" s="13"/>
      <c r="AI1598" s="24"/>
      <c r="AJ1598" s="1"/>
      <c r="AK1598" s="13"/>
      <c r="AL1598" s="1"/>
      <c r="AM1598" s="13"/>
      <c r="AN1598" s="13"/>
      <c r="AO1598" s="13"/>
      <c r="AQ1598" s="13"/>
      <c r="AR1598" s="13"/>
      <c r="AS1598" s="13"/>
      <c r="AT1598" s="13"/>
      <c r="AU1598" s="13"/>
      <c r="AW1598" s="13"/>
      <c r="AY1598" s="13"/>
      <c r="BA1598" s="13"/>
      <c r="BC1598" s="13"/>
      <c r="BE1598" s="13"/>
      <c r="BI1598" s="13"/>
    </row>
    <row r="1599" spans="15:61" x14ac:dyDescent="0.35">
      <c r="O1599" s="13"/>
      <c r="Q1599" s="13"/>
      <c r="S1599" s="13"/>
      <c r="U1599" s="13"/>
      <c r="W1599" s="20"/>
      <c r="Y1599" s="13"/>
      <c r="AA1599" s="13"/>
      <c r="AE1599" s="13"/>
      <c r="AI1599" s="24"/>
      <c r="AJ1599" s="1"/>
      <c r="AK1599" s="13"/>
      <c r="AL1599" s="1"/>
      <c r="AM1599" s="13"/>
      <c r="AN1599" s="13"/>
      <c r="AO1599" s="13"/>
      <c r="AQ1599" s="13"/>
      <c r="AR1599" s="13"/>
      <c r="AS1599" s="13"/>
      <c r="AT1599" s="13"/>
      <c r="AU1599" s="13"/>
      <c r="AW1599" s="13"/>
      <c r="AY1599" s="13"/>
      <c r="BA1599" s="13"/>
      <c r="BC1599" s="13"/>
      <c r="BE1599" s="13"/>
      <c r="BI1599" s="13"/>
    </row>
    <row r="1600" spans="15:61" x14ac:dyDescent="0.35">
      <c r="O1600" s="13"/>
      <c r="Q1600" s="13"/>
      <c r="S1600" s="13"/>
      <c r="U1600" s="13"/>
      <c r="W1600" s="20"/>
      <c r="Y1600" s="13"/>
      <c r="AA1600" s="13"/>
      <c r="AE1600" s="13"/>
      <c r="AI1600" s="24"/>
      <c r="AJ1600" s="1"/>
      <c r="AK1600" s="13"/>
      <c r="AL1600" s="1"/>
      <c r="AM1600" s="13"/>
      <c r="AN1600" s="13"/>
      <c r="AO1600" s="13"/>
      <c r="AQ1600" s="13"/>
      <c r="AR1600" s="13"/>
      <c r="AS1600" s="13"/>
      <c r="AT1600" s="13"/>
      <c r="AU1600" s="13"/>
      <c r="AW1600" s="13"/>
      <c r="AY1600" s="13"/>
      <c r="BA1600" s="13"/>
      <c r="BC1600" s="13"/>
      <c r="BE1600" s="13"/>
      <c r="BI1600" s="13"/>
    </row>
    <row r="1601" spans="15:61" x14ac:dyDescent="0.35">
      <c r="O1601" s="13"/>
      <c r="Q1601" s="13"/>
      <c r="S1601" s="13"/>
      <c r="U1601" s="13"/>
      <c r="W1601" s="20"/>
      <c r="Y1601" s="13"/>
      <c r="AA1601" s="13"/>
      <c r="AE1601" s="13"/>
      <c r="AI1601" s="24"/>
      <c r="AJ1601" s="1"/>
      <c r="AK1601" s="13"/>
      <c r="AL1601" s="1"/>
      <c r="AM1601" s="13"/>
      <c r="AN1601" s="13"/>
      <c r="AO1601" s="13"/>
      <c r="AQ1601" s="13"/>
      <c r="AR1601" s="13"/>
      <c r="AS1601" s="13"/>
      <c r="AT1601" s="13"/>
      <c r="AU1601" s="13"/>
      <c r="AW1601" s="13"/>
      <c r="AY1601" s="13"/>
      <c r="BA1601" s="13"/>
      <c r="BC1601" s="13"/>
      <c r="BE1601" s="13"/>
      <c r="BI1601" s="13"/>
    </row>
    <row r="1602" spans="15:61" x14ac:dyDescent="0.35">
      <c r="O1602" s="13"/>
      <c r="Q1602" s="13"/>
      <c r="S1602" s="13"/>
      <c r="U1602" s="13"/>
      <c r="W1602" s="20"/>
      <c r="Y1602" s="13"/>
      <c r="AA1602" s="13"/>
      <c r="AE1602" s="13"/>
      <c r="AI1602" s="24"/>
      <c r="AJ1602" s="1"/>
      <c r="AK1602" s="13"/>
      <c r="AL1602" s="1"/>
      <c r="AM1602" s="13"/>
      <c r="AN1602" s="13"/>
      <c r="AO1602" s="13"/>
      <c r="AQ1602" s="13"/>
      <c r="AR1602" s="13"/>
      <c r="AS1602" s="13"/>
      <c r="AT1602" s="13"/>
      <c r="AU1602" s="13"/>
      <c r="AW1602" s="13"/>
      <c r="AY1602" s="13"/>
      <c r="BA1602" s="13"/>
      <c r="BC1602" s="13"/>
      <c r="BE1602" s="13"/>
      <c r="BI1602" s="13"/>
    </row>
    <row r="1603" spans="15:61" x14ac:dyDescent="0.35">
      <c r="O1603" s="13"/>
      <c r="Q1603" s="13"/>
      <c r="S1603" s="13"/>
      <c r="U1603" s="13"/>
      <c r="W1603" s="20"/>
      <c r="Y1603" s="13"/>
      <c r="AA1603" s="13"/>
      <c r="AE1603" s="13"/>
      <c r="AI1603" s="24"/>
      <c r="AJ1603" s="1"/>
      <c r="AK1603" s="13"/>
      <c r="AL1603" s="1"/>
      <c r="AM1603" s="13"/>
      <c r="AN1603" s="13"/>
      <c r="AO1603" s="13"/>
      <c r="AQ1603" s="13"/>
      <c r="AR1603" s="13"/>
      <c r="AS1603" s="13"/>
      <c r="AT1603" s="13"/>
      <c r="AU1603" s="13"/>
      <c r="AW1603" s="13"/>
      <c r="AY1603" s="13"/>
      <c r="BA1603" s="13"/>
      <c r="BC1603" s="13"/>
      <c r="BE1603" s="13"/>
      <c r="BI1603" s="13"/>
    </row>
    <row r="1604" spans="15:61" x14ac:dyDescent="0.35">
      <c r="O1604" s="13"/>
      <c r="Q1604" s="13"/>
      <c r="S1604" s="13"/>
      <c r="U1604" s="13"/>
      <c r="W1604" s="20"/>
      <c r="Y1604" s="13"/>
      <c r="AA1604" s="13"/>
      <c r="AE1604" s="13"/>
      <c r="AI1604" s="24"/>
      <c r="AJ1604" s="1"/>
      <c r="AK1604" s="13"/>
      <c r="AL1604" s="1"/>
      <c r="AM1604" s="13"/>
      <c r="AN1604" s="13"/>
      <c r="AO1604" s="13"/>
      <c r="AQ1604" s="13"/>
      <c r="AR1604" s="13"/>
      <c r="AS1604" s="13"/>
      <c r="AT1604" s="13"/>
      <c r="AU1604" s="13"/>
      <c r="AW1604" s="13"/>
      <c r="AY1604" s="13"/>
      <c r="BA1604" s="13"/>
      <c r="BC1604" s="13"/>
      <c r="BE1604" s="13"/>
      <c r="BI1604" s="13"/>
    </row>
    <row r="1605" spans="15:61" x14ac:dyDescent="0.35">
      <c r="O1605" s="13"/>
      <c r="Q1605" s="13"/>
      <c r="S1605" s="13"/>
      <c r="U1605" s="13"/>
      <c r="W1605" s="20"/>
      <c r="Y1605" s="13"/>
      <c r="AA1605" s="13"/>
      <c r="AE1605" s="13"/>
      <c r="AI1605" s="24"/>
      <c r="AJ1605" s="1"/>
      <c r="AK1605" s="13"/>
      <c r="AL1605" s="1"/>
      <c r="AM1605" s="13"/>
      <c r="AN1605" s="13"/>
      <c r="AO1605" s="13"/>
      <c r="AQ1605" s="13"/>
      <c r="AR1605" s="13"/>
      <c r="AS1605" s="13"/>
      <c r="AT1605" s="13"/>
      <c r="AU1605" s="13"/>
      <c r="AW1605" s="13"/>
      <c r="AY1605" s="13"/>
      <c r="BA1605" s="13"/>
      <c r="BC1605" s="13"/>
      <c r="BE1605" s="13"/>
      <c r="BI1605" s="13"/>
    </row>
    <row r="1606" spans="15:61" x14ac:dyDescent="0.35">
      <c r="O1606" s="13"/>
      <c r="Q1606" s="13"/>
      <c r="S1606" s="13"/>
      <c r="U1606" s="13"/>
      <c r="W1606" s="20"/>
      <c r="Y1606" s="13"/>
      <c r="AA1606" s="13"/>
      <c r="AE1606" s="13"/>
      <c r="AI1606" s="24"/>
      <c r="AJ1606" s="1"/>
      <c r="AK1606" s="13"/>
      <c r="AL1606" s="1"/>
      <c r="AM1606" s="13"/>
      <c r="AN1606" s="13"/>
      <c r="AO1606" s="13"/>
      <c r="AQ1606" s="13"/>
      <c r="AR1606" s="13"/>
      <c r="AS1606" s="13"/>
      <c r="AT1606" s="13"/>
      <c r="AU1606" s="13"/>
      <c r="AW1606" s="13"/>
      <c r="AY1606" s="13"/>
      <c r="BA1606" s="13"/>
      <c r="BC1606" s="13"/>
      <c r="BE1606" s="13"/>
      <c r="BI1606" s="13"/>
    </row>
    <row r="1607" spans="15:61" x14ac:dyDescent="0.35">
      <c r="O1607" s="13"/>
      <c r="Q1607" s="13"/>
      <c r="S1607" s="13"/>
      <c r="U1607" s="13"/>
      <c r="W1607" s="20"/>
      <c r="Y1607" s="13"/>
      <c r="AA1607" s="13"/>
      <c r="AE1607" s="13"/>
      <c r="AI1607" s="24"/>
      <c r="AJ1607" s="1"/>
      <c r="AK1607" s="13"/>
      <c r="AL1607" s="1"/>
      <c r="AM1607" s="13"/>
      <c r="AN1607" s="13"/>
      <c r="AO1607" s="13"/>
      <c r="AQ1607" s="13"/>
      <c r="AR1607" s="13"/>
      <c r="AS1607" s="13"/>
      <c r="AT1607" s="13"/>
      <c r="AU1607" s="13"/>
      <c r="AW1607" s="13"/>
      <c r="AY1607" s="13"/>
      <c r="BA1607" s="13"/>
      <c r="BC1607" s="13"/>
      <c r="BE1607" s="13"/>
      <c r="BI1607" s="13"/>
    </row>
    <row r="1608" spans="15:61" x14ac:dyDescent="0.35">
      <c r="O1608" s="13"/>
      <c r="Q1608" s="13"/>
      <c r="S1608" s="13"/>
      <c r="U1608" s="13"/>
      <c r="W1608" s="20"/>
      <c r="Y1608" s="13"/>
      <c r="AA1608" s="13"/>
      <c r="AE1608" s="13"/>
      <c r="AI1608" s="24"/>
      <c r="AJ1608" s="1"/>
      <c r="AK1608" s="13"/>
      <c r="AL1608" s="1"/>
      <c r="AM1608" s="13"/>
      <c r="AN1608" s="13"/>
      <c r="AO1608" s="13"/>
      <c r="AQ1608" s="13"/>
      <c r="AR1608" s="13"/>
      <c r="AS1608" s="13"/>
      <c r="AT1608" s="13"/>
      <c r="AU1608" s="13"/>
      <c r="AW1608" s="13"/>
      <c r="AY1608" s="13"/>
      <c r="BA1608" s="13"/>
      <c r="BC1608" s="13"/>
      <c r="BE1608" s="13"/>
      <c r="BI1608" s="13"/>
    </row>
    <row r="1609" spans="15:61" x14ac:dyDescent="0.35">
      <c r="O1609" s="13"/>
      <c r="Q1609" s="13"/>
      <c r="S1609" s="13"/>
      <c r="U1609" s="13"/>
      <c r="W1609" s="20"/>
      <c r="Y1609" s="13"/>
      <c r="AA1609" s="13"/>
      <c r="AE1609" s="13"/>
      <c r="AI1609" s="24"/>
      <c r="AJ1609" s="1"/>
      <c r="AK1609" s="13"/>
      <c r="AL1609" s="1"/>
      <c r="AM1609" s="13"/>
      <c r="AN1609" s="13"/>
      <c r="AO1609" s="13"/>
      <c r="AQ1609" s="13"/>
      <c r="AR1609" s="13"/>
      <c r="AS1609" s="13"/>
      <c r="AT1609" s="13"/>
      <c r="AU1609" s="13"/>
      <c r="AW1609" s="13"/>
      <c r="AY1609" s="13"/>
      <c r="BA1609" s="13"/>
      <c r="BC1609" s="13"/>
      <c r="BE1609" s="13"/>
      <c r="BI1609" s="13"/>
    </row>
    <row r="1610" spans="15:61" x14ac:dyDescent="0.35">
      <c r="O1610" s="13"/>
      <c r="Q1610" s="13"/>
      <c r="S1610" s="13"/>
      <c r="U1610" s="13"/>
      <c r="W1610" s="20"/>
      <c r="Y1610" s="13"/>
      <c r="AA1610" s="13"/>
      <c r="AE1610" s="13"/>
      <c r="AI1610" s="24"/>
      <c r="AJ1610" s="1"/>
      <c r="AK1610" s="13"/>
      <c r="AL1610" s="1"/>
      <c r="AM1610" s="13"/>
      <c r="AN1610" s="13"/>
      <c r="AO1610" s="13"/>
      <c r="AQ1610" s="13"/>
      <c r="AR1610" s="13"/>
      <c r="AS1610" s="13"/>
      <c r="AT1610" s="13"/>
      <c r="AU1610" s="13"/>
      <c r="AW1610" s="13"/>
      <c r="AY1610" s="13"/>
      <c r="BA1610" s="13"/>
      <c r="BC1610" s="13"/>
      <c r="BE1610" s="13"/>
      <c r="BI1610" s="13"/>
    </row>
    <row r="1611" spans="15:61" x14ac:dyDescent="0.35">
      <c r="O1611" s="13"/>
      <c r="Q1611" s="13"/>
      <c r="S1611" s="13"/>
      <c r="U1611" s="13"/>
      <c r="W1611" s="20"/>
      <c r="Y1611" s="13"/>
      <c r="AA1611" s="13"/>
      <c r="AE1611" s="13"/>
      <c r="AI1611" s="24"/>
      <c r="AJ1611" s="1"/>
      <c r="AK1611" s="13"/>
      <c r="AL1611" s="1"/>
      <c r="AM1611" s="13"/>
      <c r="AN1611" s="13"/>
      <c r="AO1611" s="13"/>
      <c r="AQ1611" s="13"/>
      <c r="AR1611" s="13"/>
      <c r="AS1611" s="13"/>
      <c r="AT1611" s="13"/>
      <c r="AU1611" s="13"/>
      <c r="AW1611" s="13"/>
      <c r="AY1611" s="13"/>
      <c r="BA1611" s="13"/>
      <c r="BC1611" s="13"/>
      <c r="BE1611" s="13"/>
      <c r="BI1611" s="13"/>
    </row>
    <row r="1612" spans="15:61" x14ac:dyDescent="0.35">
      <c r="O1612" s="13"/>
      <c r="Q1612" s="13"/>
      <c r="S1612" s="13"/>
      <c r="U1612" s="13"/>
      <c r="W1612" s="20"/>
      <c r="Y1612" s="13"/>
      <c r="AA1612" s="13"/>
      <c r="AE1612" s="13"/>
      <c r="AI1612" s="24"/>
      <c r="AJ1612" s="1"/>
      <c r="AK1612" s="13"/>
      <c r="AL1612" s="1"/>
      <c r="AM1612" s="13"/>
      <c r="AN1612" s="13"/>
      <c r="AO1612" s="13"/>
      <c r="AQ1612" s="13"/>
      <c r="AR1612" s="13"/>
      <c r="AS1612" s="13"/>
      <c r="AT1612" s="13"/>
      <c r="AU1612" s="13"/>
      <c r="AW1612" s="13"/>
      <c r="AY1612" s="13"/>
      <c r="BA1612" s="13"/>
      <c r="BC1612" s="13"/>
      <c r="BE1612" s="13"/>
      <c r="BI1612" s="13"/>
    </row>
    <row r="1613" spans="15:61" x14ac:dyDescent="0.35">
      <c r="O1613" s="13"/>
      <c r="Q1613" s="13"/>
      <c r="S1613" s="13"/>
      <c r="U1613" s="13"/>
      <c r="W1613" s="20"/>
      <c r="Y1613" s="13"/>
      <c r="AA1613" s="13"/>
      <c r="AE1613" s="13"/>
      <c r="AI1613" s="24"/>
      <c r="AJ1613" s="1"/>
      <c r="AK1613" s="13"/>
      <c r="AL1613" s="1"/>
      <c r="AM1613" s="13"/>
      <c r="AN1613" s="13"/>
      <c r="AO1613" s="13"/>
      <c r="AQ1613" s="13"/>
      <c r="AR1613" s="13"/>
      <c r="AS1613" s="13"/>
      <c r="AT1613" s="13"/>
      <c r="AU1613" s="13"/>
      <c r="AW1613" s="13"/>
      <c r="AY1613" s="13"/>
      <c r="BA1613" s="13"/>
      <c r="BC1613" s="13"/>
      <c r="BE1613" s="13"/>
      <c r="BI1613" s="13"/>
    </row>
    <row r="1614" spans="15:61" x14ac:dyDescent="0.35">
      <c r="O1614" s="13"/>
      <c r="Q1614" s="13"/>
      <c r="S1614" s="13"/>
      <c r="U1614" s="13"/>
      <c r="W1614" s="20"/>
      <c r="Y1614" s="13"/>
      <c r="AA1614" s="13"/>
      <c r="AE1614" s="13"/>
      <c r="AI1614" s="24"/>
      <c r="AJ1614" s="1"/>
      <c r="AK1614" s="13"/>
      <c r="AL1614" s="1"/>
      <c r="AM1614" s="13"/>
      <c r="AN1614" s="13"/>
      <c r="AO1614" s="13"/>
      <c r="AQ1614" s="13"/>
      <c r="AR1614" s="13"/>
      <c r="AS1614" s="13"/>
      <c r="AT1614" s="13"/>
      <c r="AU1614" s="13"/>
      <c r="AW1614" s="13"/>
      <c r="AY1614" s="13"/>
      <c r="BA1614" s="13"/>
      <c r="BC1614" s="13"/>
      <c r="BE1614" s="13"/>
      <c r="BI1614" s="13"/>
    </row>
    <row r="1615" spans="15:61" x14ac:dyDescent="0.35">
      <c r="O1615" s="13"/>
      <c r="Q1615" s="13"/>
      <c r="S1615" s="13"/>
      <c r="U1615" s="13"/>
      <c r="W1615" s="20"/>
      <c r="Y1615" s="13"/>
      <c r="AA1615" s="13"/>
      <c r="AE1615" s="13"/>
      <c r="AI1615" s="24"/>
      <c r="AJ1615" s="1"/>
      <c r="AK1615" s="13"/>
      <c r="AL1615" s="1"/>
      <c r="AM1615" s="13"/>
      <c r="AN1615" s="13"/>
      <c r="AO1615" s="13"/>
      <c r="AQ1615" s="13"/>
      <c r="AR1615" s="13"/>
      <c r="AS1615" s="13"/>
      <c r="AT1615" s="13"/>
      <c r="AU1615" s="13"/>
      <c r="AW1615" s="13"/>
      <c r="AY1615" s="13"/>
      <c r="BA1615" s="13"/>
      <c r="BC1615" s="13"/>
      <c r="BE1615" s="13"/>
      <c r="BI1615" s="13"/>
    </row>
    <row r="1616" spans="15:61" x14ac:dyDescent="0.35">
      <c r="O1616" s="13"/>
      <c r="Q1616" s="13"/>
      <c r="S1616" s="13"/>
      <c r="U1616" s="13"/>
      <c r="W1616" s="20"/>
      <c r="Y1616" s="13"/>
      <c r="AA1616" s="13"/>
      <c r="AE1616" s="13"/>
      <c r="AI1616" s="24"/>
      <c r="AJ1616" s="1"/>
      <c r="AK1616" s="13"/>
      <c r="AL1616" s="1"/>
      <c r="AM1616" s="13"/>
      <c r="AN1616" s="13"/>
      <c r="AO1616" s="13"/>
      <c r="AQ1616" s="13"/>
      <c r="AR1616" s="13"/>
      <c r="AS1616" s="13"/>
      <c r="AT1616" s="13"/>
      <c r="AU1616" s="13"/>
      <c r="AW1616" s="13"/>
      <c r="AY1616" s="13"/>
      <c r="BA1616" s="13"/>
      <c r="BC1616" s="13"/>
      <c r="BE1616" s="13"/>
      <c r="BI1616" s="13"/>
    </row>
    <row r="1617" spans="15:61" x14ac:dyDescent="0.35">
      <c r="O1617" s="13"/>
      <c r="Q1617" s="13"/>
      <c r="S1617" s="13"/>
      <c r="U1617" s="13"/>
      <c r="W1617" s="20"/>
      <c r="Y1617" s="13"/>
      <c r="AA1617" s="13"/>
      <c r="AE1617" s="13"/>
      <c r="AI1617" s="24"/>
      <c r="AJ1617" s="1"/>
      <c r="AK1617" s="13"/>
      <c r="AL1617" s="1"/>
      <c r="AM1617" s="13"/>
      <c r="AN1617" s="13"/>
      <c r="AO1617" s="13"/>
      <c r="AQ1617" s="13"/>
      <c r="AR1617" s="13"/>
      <c r="AS1617" s="13"/>
      <c r="AT1617" s="13"/>
      <c r="AU1617" s="13"/>
      <c r="AW1617" s="13"/>
      <c r="AY1617" s="13"/>
      <c r="BA1617" s="13"/>
      <c r="BC1617" s="13"/>
      <c r="BE1617" s="13"/>
      <c r="BI1617" s="13"/>
    </row>
    <row r="1618" spans="15:61" x14ac:dyDescent="0.35">
      <c r="O1618" s="13"/>
      <c r="Q1618" s="13"/>
      <c r="S1618" s="13"/>
      <c r="U1618" s="13"/>
      <c r="W1618" s="20"/>
      <c r="Y1618" s="13"/>
      <c r="AA1618" s="13"/>
      <c r="AE1618" s="13"/>
      <c r="AI1618" s="24"/>
      <c r="AJ1618" s="1"/>
      <c r="AK1618" s="13"/>
      <c r="AL1618" s="1"/>
      <c r="AM1618" s="13"/>
      <c r="AN1618" s="13"/>
      <c r="AO1618" s="13"/>
      <c r="AQ1618" s="13"/>
      <c r="AR1618" s="13"/>
      <c r="AS1618" s="13"/>
      <c r="AT1618" s="13"/>
      <c r="AU1618" s="13"/>
      <c r="AW1618" s="13"/>
      <c r="AY1618" s="13"/>
      <c r="BA1618" s="13"/>
      <c r="BC1618" s="13"/>
      <c r="BE1618" s="13"/>
      <c r="BI1618" s="13"/>
    </row>
    <row r="1619" spans="15:61" x14ac:dyDescent="0.35">
      <c r="O1619" s="13"/>
      <c r="Q1619" s="13"/>
      <c r="S1619" s="13"/>
      <c r="U1619" s="13"/>
      <c r="W1619" s="20"/>
      <c r="Y1619" s="13"/>
      <c r="AA1619" s="13"/>
      <c r="AE1619" s="13"/>
      <c r="AI1619" s="24"/>
      <c r="AJ1619" s="1"/>
      <c r="AK1619" s="13"/>
      <c r="AL1619" s="1"/>
      <c r="AM1619" s="13"/>
      <c r="AN1619" s="13"/>
      <c r="AO1619" s="13"/>
      <c r="AQ1619" s="13"/>
      <c r="AR1619" s="13"/>
      <c r="AS1619" s="13"/>
      <c r="AT1619" s="13"/>
      <c r="AU1619" s="13"/>
      <c r="AW1619" s="13"/>
      <c r="AY1619" s="13"/>
      <c r="BA1619" s="13"/>
      <c r="BC1619" s="13"/>
      <c r="BE1619" s="13"/>
      <c r="BI1619" s="13"/>
    </row>
    <row r="1620" spans="15:61" x14ac:dyDescent="0.35">
      <c r="O1620" s="13"/>
      <c r="Q1620" s="13"/>
      <c r="S1620" s="13"/>
      <c r="U1620" s="13"/>
      <c r="W1620" s="20"/>
      <c r="Y1620" s="13"/>
      <c r="AA1620" s="13"/>
      <c r="AE1620" s="13"/>
      <c r="AI1620" s="24"/>
      <c r="AJ1620" s="1"/>
      <c r="AK1620" s="13"/>
      <c r="AL1620" s="1"/>
      <c r="AM1620" s="13"/>
      <c r="AN1620" s="13"/>
      <c r="AO1620" s="13"/>
      <c r="AQ1620" s="13"/>
      <c r="AR1620" s="13"/>
      <c r="AS1620" s="13"/>
      <c r="AT1620" s="13"/>
      <c r="AU1620" s="13"/>
      <c r="AW1620" s="13"/>
      <c r="AY1620" s="13"/>
      <c r="BA1620" s="13"/>
      <c r="BC1620" s="13"/>
      <c r="BE1620" s="13"/>
      <c r="BI1620" s="13"/>
    </row>
    <row r="1621" spans="15:61" x14ac:dyDescent="0.35">
      <c r="O1621" s="13"/>
      <c r="Q1621" s="13"/>
      <c r="S1621" s="13"/>
      <c r="U1621" s="13"/>
      <c r="W1621" s="20"/>
      <c r="Y1621" s="13"/>
      <c r="AA1621" s="13"/>
      <c r="AE1621" s="13"/>
      <c r="AI1621" s="24"/>
      <c r="AJ1621" s="1"/>
      <c r="AK1621" s="13"/>
      <c r="AL1621" s="1"/>
      <c r="AM1621" s="13"/>
      <c r="AN1621" s="13"/>
      <c r="AO1621" s="13"/>
      <c r="AQ1621" s="13"/>
      <c r="AR1621" s="13"/>
      <c r="AS1621" s="13"/>
      <c r="AT1621" s="13"/>
      <c r="AU1621" s="13"/>
      <c r="AW1621" s="13"/>
      <c r="AY1621" s="13"/>
      <c r="BA1621" s="13"/>
      <c r="BC1621" s="13"/>
      <c r="BE1621" s="13"/>
      <c r="BI1621" s="13"/>
    </row>
    <row r="1622" spans="15:61" x14ac:dyDescent="0.35">
      <c r="O1622" s="13"/>
      <c r="Q1622" s="13"/>
      <c r="S1622" s="13"/>
      <c r="U1622" s="13"/>
      <c r="W1622" s="20"/>
      <c r="Y1622" s="13"/>
      <c r="AA1622" s="13"/>
      <c r="AE1622" s="13"/>
      <c r="AI1622" s="24"/>
      <c r="AJ1622" s="1"/>
      <c r="AK1622" s="13"/>
      <c r="AL1622" s="1"/>
      <c r="AM1622" s="13"/>
      <c r="AN1622" s="13"/>
      <c r="AO1622" s="13"/>
      <c r="AQ1622" s="13"/>
      <c r="AR1622" s="13"/>
      <c r="AS1622" s="13"/>
      <c r="AT1622" s="13"/>
      <c r="AU1622" s="13"/>
      <c r="AW1622" s="13"/>
      <c r="AY1622" s="13"/>
      <c r="BA1622" s="13"/>
      <c r="BC1622" s="13"/>
      <c r="BE1622" s="13"/>
      <c r="BI1622" s="13"/>
    </row>
    <row r="1623" spans="15:61" x14ac:dyDescent="0.35">
      <c r="O1623" s="13"/>
      <c r="Q1623" s="13"/>
      <c r="S1623" s="13"/>
      <c r="U1623" s="13"/>
      <c r="W1623" s="20"/>
      <c r="Y1623" s="13"/>
      <c r="AA1623" s="13"/>
      <c r="AE1623" s="13"/>
      <c r="AI1623" s="24"/>
      <c r="AJ1623" s="1"/>
      <c r="AK1623" s="13"/>
      <c r="AL1623" s="1"/>
      <c r="AM1623" s="13"/>
      <c r="AN1623" s="13"/>
      <c r="AO1623" s="13"/>
      <c r="AQ1623" s="13"/>
      <c r="AR1623" s="13"/>
      <c r="AS1623" s="13"/>
      <c r="AT1623" s="13"/>
      <c r="AU1623" s="13"/>
      <c r="AW1623" s="13"/>
      <c r="AY1623" s="13"/>
      <c r="BA1623" s="13"/>
      <c r="BC1623" s="13"/>
      <c r="BE1623" s="13"/>
      <c r="BI1623" s="13"/>
    </row>
    <row r="1624" spans="15:61" x14ac:dyDescent="0.35">
      <c r="O1624" s="13"/>
      <c r="Q1624" s="13"/>
      <c r="S1624" s="13"/>
      <c r="U1624" s="13"/>
      <c r="W1624" s="20"/>
      <c r="Y1624" s="13"/>
      <c r="AA1624" s="13"/>
      <c r="AE1624" s="13"/>
      <c r="AI1624" s="24"/>
      <c r="AJ1624" s="1"/>
      <c r="AK1624" s="13"/>
      <c r="AL1624" s="1"/>
      <c r="AM1624" s="13"/>
      <c r="AN1624" s="13"/>
      <c r="AO1624" s="13"/>
      <c r="AQ1624" s="13"/>
      <c r="AR1624" s="13"/>
      <c r="AS1624" s="13"/>
      <c r="AT1624" s="13"/>
      <c r="AU1624" s="13"/>
      <c r="AW1624" s="13"/>
      <c r="AY1624" s="13"/>
      <c r="BA1624" s="13"/>
      <c r="BC1624" s="13"/>
      <c r="BE1624" s="13"/>
      <c r="BI1624" s="13"/>
    </row>
    <row r="1625" spans="15:61" x14ac:dyDescent="0.35">
      <c r="O1625" s="13"/>
      <c r="Q1625" s="13"/>
      <c r="S1625" s="13"/>
      <c r="U1625" s="13"/>
      <c r="W1625" s="20"/>
      <c r="Y1625" s="13"/>
      <c r="AA1625" s="13"/>
      <c r="AE1625" s="13"/>
      <c r="AI1625" s="24"/>
      <c r="AJ1625" s="1"/>
      <c r="AK1625" s="13"/>
      <c r="AL1625" s="1"/>
      <c r="AM1625" s="13"/>
      <c r="AN1625" s="13"/>
      <c r="AO1625" s="13"/>
      <c r="AQ1625" s="13"/>
      <c r="AR1625" s="13"/>
      <c r="AS1625" s="13"/>
      <c r="AT1625" s="13"/>
      <c r="AU1625" s="13"/>
      <c r="AW1625" s="13"/>
      <c r="AY1625" s="13"/>
      <c r="BA1625" s="13"/>
      <c r="BC1625" s="13"/>
      <c r="BE1625" s="13"/>
      <c r="BI1625" s="13"/>
    </row>
    <row r="1626" spans="15:61" x14ac:dyDescent="0.35">
      <c r="O1626" s="13"/>
      <c r="Q1626" s="13"/>
      <c r="S1626" s="13"/>
      <c r="U1626" s="13"/>
      <c r="W1626" s="20"/>
      <c r="Y1626" s="13"/>
      <c r="AA1626" s="13"/>
      <c r="AE1626" s="13"/>
      <c r="AI1626" s="24"/>
      <c r="AJ1626" s="1"/>
      <c r="AK1626" s="13"/>
      <c r="AL1626" s="1"/>
      <c r="AM1626" s="13"/>
      <c r="AN1626" s="13"/>
      <c r="AO1626" s="13"/>
      <c r="AQ1626" s="13"/>
      <c r="AR1626" s="13"/>
      <c r="AS1626" s="13"/>
      <c r="AT1626" s="13"/>
      <c r="AU1626" s="13"/>
      <c r="AW1626" s="13"/>
      <c r="AY1626" s="13"/>
      <c r="BA1626" s="13"/>
      <c r="BC1626" s="13"/>
      <c r="BE1626" s="13"/>
      <c r="BI1626" s="13"/>
    </row>
    <row r="1627" spans="15:61" x14ac:dyDescent="0.35">
      <c r="O1627" s="13"/>
      <c r="Q1627" s="13"/>
      <c r="S1627" s="13"/>
      <c r="U1627" s="13"/>
      <c r="W1627" s="20"/>
      <c r="Y1627" s="13"/>
      <c r="AA1627" s="13"/>
      <c r="AE1627" s="13"/>
      <c r="AI1627" s="24"/>
      <c r="AJ1627" s="1"/>
      <c r="AK1627" s="13"/>
      <c r="AL1627" s="1"/>
      <c r="AM1627" s="13"/>
      <c r="AN1627" s="13"/>
      <c r="AO1627" s="13"/>
      <c r="AQ1627" s="13"/>
      <c r="AR1627" s="13"/>
      <c r="AS1627" s="13"/>
      <c r="AT1627" s="13"/>
      <c r="AU1627" s="13"/>
      <c r="AW1627" s="13"/>
      <c r="AY1627" s="13"/>
      <c r="BA1627" s="13"/>
      <c r="BC1627" s="13"/>
      <c r="BE1627" s="13"/>
      <c r="BI1627" s="13"/>
    </row>
    <row r="1628" spans="15:61" x14ac:dyDescent="0.35">
      <c r="O1628" s="13"/>
      <c r="Q1628" s="13"/>
      <c r="S1628" s="13"/>
      <c r="U1628" s="13"/>
      <c r="W1628" s="20"/>
      <c r="Y1628" s="13"/>
      <c r="AA1628" s="13"/>
      <c r="AE1628" s="13"/>
      <c r="AI1628" s="24"/>
      <c r="AJ1628" s="1"/>
      <c r="AK1628" s="13"/>
      <c r="AL1628" s="1"/>
      <c r="AM1628" s="13"/>
      <c r="AN1628" s="13"/>
      <c r="AO1628" s="13"/>
      <c r="AQ1628" s="13"/>
      <c r="AR1628" s="13"/>
      <c r="AS1628" s="13"/>
      <c r="AT1628" s="13"/>
      <c r="AU1628" s="13"/>
      <c r="AW1628" s="13"/>
      <c r="AY1628" s="13"/>
      <c r="BA1628" s="13"/>
      <c r="BC1628" s="13"/>
      <c r="BE1628" s="13"/>
      <c r="BI1628" s="13"/>
    </row>
    <row r="1629" spans="15:61" x14ac:dyDescent="0.35">
      <c r="O1629" s="13"/>
      <c r="Q1629" s="13"/>
      <c r="S1629" s="13"/>
      <c r="U1629" s="13"/>
      <c r="W1629" s="20"/>
      <c r="Y1629" s="13"/>
      <c r="AA1629" s="13"/>
      <c r="AE1629" s="13"/>
      <c r="AI1629" s="24"/>
      <c r="AJ1629" s="1"/>
      <c r="AK1629" s="13"/>
      <c r="AL1629" s="1"/>
      <c r="AM1629" s="13"/>
      <c r="AN1629" s="13"/>
      <c r="AO1629" s="13"/>
      <c r="AQ1629" s="13"/>
      <c r="AR1629" s="13"/>
      <c r="AS1629" s="13"/>
      <c r="AT1629" s="13"/>
      <c r="AU1629" s="13"/>
      <c r="AW1629" s="13"/>
      <c r="AY1629" s="13"/>
      <c r="BA1629" s="13"/>
      <c r="BC1629" s="13"/>
      <c r="BE1629" s="13"/>
      <c r="BI1629" s="13"/>
    </row>
    <row r="1630" spans="15:61" x14ac:dyDescent="0.35">
      <c r="O1630" s="13"/>
      <c r="Q1630" s="13"/>
      <c r="S1630" s="13"/>
      <c r="U1630" s="13"/>
      <c r="W1630" s="20"/>
      <c r="Y1630" s="13"/>
      <c r="AA1630" s="13"/>
      <c r="AE1630" s="13"/>
      <c r="AI1630" s="24"/>
      <c r="AJ1630" s="1"/>
      <c r="AK1630" s="13"/>
      <c r="AL1630" s="1"/>
      <c r="AM1630" s="13"/>
      <c r="AN1630" s="13"/>
      <c r="AO1630" s="13"/>
      <c r="AQ1630" s="13"/>
      <c r="AR1630" s="13"/>
      <c r="AS1630" s="13"/>
      <c r="AT1630" s="13"/>
      <c r="AU1630" s="13"/>
      <c r="AW1630" s="13"/>
      <c r="AY1630" s="13"/>
      <c r="BA1630" s="13"/>
      <c r="BC1630" s="13"/>
      <c r="BE1630" s="13"/>
      <c r="BI1630" s="13"/>
    </row>
    <row r="1631" spans="15:61" x14ac:dyDescent="0.35">
      <c r="O1631" s="13"/>
      <c r="Q1631" s="13"/>
      <c r="S1631" s="13"/>
      <c r="U1631" s="13"/>
      <c r="W1631" s="20"/>
      <c r="Y1631" s="13"/>
      <c r="AA1631" s="13"/>
      <c r="AE1631" s="13"/>
      <c r="AI1631" s="24"/>
      <c r="AJ1631" s="1"/>
      <c r="AK1631" s="13"/>
      <c r="AL1631" s="1"/>
      <c r="AM1631" s="13"/>
      <c r="AN1631" s="13"/>
      <c r="AO1631" s="13"/>
      <c r="AQ1631" s="13"/>
      <c r="AR1631" s="13"/>
      <c r="AS1631" s="13"/>
      <c r="AT1631" s="13"/>
      <c r="AU1631" s="13"/>
      <c r="AW1631" s="13"/>
      <c r="AY1631" s="13"/>
      <c r="BA1631" s="13"/>
      <c r="BC1631" s="13"/>
      <c r="BE1631" s="13"/>
      <c r="BI1631" s="13"/>
    </row>
    <row r="1632" spans="15:61" x14ac:dyDescent="0.35">
      <c r="O1632" s="13"/>
      <c r="Q1632" s="13"/>
      <c r="S1632" s="13"/>
      <c r="U1632" s="13"/>
      <c r="W1632" s="20"/>
      <c r="Y1632" s="13"/>
      <c r="AA1632" s="13"/>
      <c r="AE1632" s="13"/>
      <c r="AI1632" s="24"/>
      <c r="AJ1632" s="1"/>
      <c r="AK1632" s="13"/>
      <c r="AL1632" s="1"/>
      <c r="AM1632" s="13"/>
      <c r="AN1632" s="13"/>
      <c r="AO1632" s="13"/>
      <c r="AQ1632" s="13"/>
      <c r="AR1632" s="13"/>
      <c r="AS1632" s="13"/>
      <c r="AT1632" s="13"/>
      <c r="AU1632" s="13"/>
      <c r="AW1632" s="13"/>
      <c r="AY1632" s="13"/>
      <c r="BA1632" s="13"/>
      <c r="BC1632" s="13"/>
      <c r="BE1632" s="13"/>
      <c r="BI1632" s="13"/>
    </row>
    <row r="1633" spans="15:61" x14ac:dyDescent="0.35">
      <c r="O1633" s="13"/>
      <c r="Q1633" s="13"/>
      <c r="S1633" s="13"/>
      <c r="U1633" s="13"/>
      <c r="W1633" s="20"/>
      <c r="Y1633" s="13"/>
      <c r="AA1633" s="13"/>
      <c r="AE1633" s="13"/>
      <c r="AI1633" s="24"/>
      <c r="AJ1633" s="1"/>
      <c r="AK1633" s="13"/>
      <c r="AL1633" s="1"/>
      <c r="AM1633" s="13"/>
      <c r="AN1633" s="13"/>
      <c r="AO1633" s="13"/>
      <c r="AQ1633" s="13"/>
      <c r="AR1633" s="13"/>
      <c r="AS1633" s="13"/>
      <c r="AT1633" s="13"/>
      <c r="AU1633" s="13"/>
      <c r="AW1633" s="13"/>
      <c r="AY1633" s="13"/>
      <c r="BA1633" s="13"/>
      <c r="BC1633" s="13"/>
      <c r="BE1633" s="13"/>
      <c r="BI1633" s="13"/>
    </row>
    <row r="1634" spans="15:61" x14ac:dyDescent="0.35">
      <c r="O1634" s="13"/>
      <c r="Q1634" s="13"/>
      <c r="S1634" s="13"/>
      <c r="U1634" s="13"/>
      <c r="W1634" s="20"/>
      <c r="Y1634" s="13"/>
      <c r="AA1634" s="13"/>
      <c r="AE1634" s="13"/>
      <c r="AI1634" s="24"/>
      <c r="AJ1634" s="1"/>
      <c r="AK1634" s="13"/>
      <c r="AL1634" s="1"/>
      <c r="AM1634" s="13"/>
      <c r="AN1634" s="13"/>
      <c r="AO1634" s="13"/>
      <c r="AQ1634" s="13"/>
      <c r="AR1634" s="13"/>
      <c r="AS1634" s="13"/>
      <c r="AT1634" s="13"/>
      <c r="AU1634" s="13"/>
      <c r="AW1634" s="13"/>
      <c r="AY1634" s="13"/>
      <c r="BA1634" s="13"/>
      <c r="BC1634" s="13"/>
      <c r="BE1634" s="13"/>
      <c r="BI1634" s="13"/>
    </row>
    <row r="1635" spans="15:61" x14ac:dyDescent="0.35">
      <c r="O1635" s="13"/>
      <c r="Q1635" s="13"/>
      <c r="S1635" s="13"/>
      <c r="U1635" s="13"/>
      <c r="W1635" s="20"/>
      <c r="Y1635" s="13"/>
      <c r="AA1635" s="13"/>
      <c r="AE1635" s="13"/>
      <c r="AI1635" s="24"/>
      <c r="AJ1635" s="1"/>
      <c r="AK1635" s="13"/>
      <c r="AL1635" s="1"/>
      <c r="AM1635" s="13"/>
      <c r="AN1635" s="13"/>
      <c r="AO1635" s="13"/>
      <c r="AQ1635" s="13"/>
      <c r="AR1635" s="13"/>
      <c r="AS1635" s="13"/>
      <c r="AT1635" s="13"/>
      <c r="AU1635" s="13"/>
      <c r="AW1635" s="13"/>
      <c r="AY1635" s="13"/>
      <c r="BA1635" s="13"/>
      <c r="BC1635" s="13"/>
      <c r="BE1635" s="13"/>
      <c r="BI1635" s="13"/>
    </row>
    <row r="1636" spans="15:61" x14ac:dyDescent="0.35">
      <c r="O1636" s="13"/>
      <c r="Q1636" s="13"/>
      <c r="S1636" s="13"/>
      <c r="U1636" s="13"/>
      <c r="W1636" s="20"/>
      <c r="Y1636" s="13"/>
      <c r="AA1636" s="13"/>
      <c r="AE1636" s="13"/>
      <c r="AI1636" s="24"/>
      <c r="AJ1636" s="1"/>
      <c r="AK1636" s="13"/>
      <c r="AL1636" s="1"/>
      <c r="AM1636" s="13"/>
      <c r="AN1636" s="13"/>
      <c r="AO1636" s="13"/>
      <c r="AQ1636" s="13"/>
      <c r="AR1636" s="13"/>
      <c r="AS1636" s="13"/>
      <c r="AT1636" s="13"/>
      <c r="AU1636" s="13"/>
      <c r="AW1636" s="13"/>
      <c r="AY1636" s="13"/>
      <c r="BA1636" s="13"/>
      <c r="BC1636" s="13"/>
      <c r="BE1636" s="13"/>
      <c r="BI1636" s="13"/>
    </row>
    <row r="1637" spans="15:61" x14ac:dyDescent="0.35">
      <c r="O1637" s="13"/>
      <c r="Q1637" s="13"/>
      <c r="S1637" s="13"/>
      <c r="U1637" s="13"/>
      <c r="W1637" s="20"/>
      <c r="Y1637" s="13"/>
      <c r="AA1637" s="13"/>
      <c r="AE1637" s="13"/>
      <c r="AI1637" s="24"/>
      <c r="AJ1637" s="1"/>
      <c r="AK1637" s="13"/>
      <c r="AL1637" s="1"/>
      <c r="AM1637" s="13"/>
      <c r="AN1637" s="13"/>
      <c r="AO1637" s="13"/>
      <c r="AQ1637" s="13"/>
      <c r="AR1637" s="13"/>
      <c r="AS1637" s="13"/>
      <c r="AT1637" s="13"/>
      <c r="AU1637" s="13"/>
      <c r="AW1637" s="13"/>
      <c r="AY1637" s="13"/>
      <c r="BA1637" s="13"/>
      <c r="BC1637" s="13"/>
      <c r="BE1637" s="13"/>
      <c r="BI1637" s="13"/>
    </row>
    <row r="1638" spans="15:61" x14ac:dyDescent="0.35">
      <c r="O1638" s="13"/>
      <c r="Q1638" s="13"/>
      <c r="S1638" s="13"/>
      <c r="U1638" s="13"/>
      <c r="W1638" s="20"/>
      <c r="Y1638" s="13"/>
      <c r="AA1638" s="13"/>
      <c r="AE1638" s="13"/>
      <c r="AI1638" s="24"/>
      <c r="AJ1638" s="1"/>
      <c r="AK1638" s="13"/>
      <c r="AL1638" s="1"/>
      <c r="AM1638" s="13"/>
      <c r="AN1638" s="13"/>
      <c r="AO1638" s="13"/>
      <c r="AQ1638" s="13"/>
      <c r="AR1638" s="13"/>
      <c r="AS1638" s="13"/>
      <c r="AT1638" s="13"/>
      <c r="AU1638" s="13"/>
      <c r="AW1638" s="13"/>
      <c r="AY1638" s="13"/>
      <c r="BA1638" s="13"/>
      <c r="BC1638" s="13"/>
      <c r="BE1638" s="13"/>
      <c r="BI1638" s="13"/>
    </row>
    <row r="1639" spans="15:61" x14ac:dyDescent="0.35">
      <c r="O1639" s="13"/>
      <c r="Q1639" s="13"/>
      <c r="S1639" s="13"/>
      <c r="U1639" s="13"/>
      <c r="W1639" s="20"/>
      <c r="Y1639" s="13"/>
      <c r="AA1639" s="13"/>
      <c r="AE1639" s="13"/>
      <c r="AI1639" s="24"/>
      <c r="AJ1639" s="1"/>
      <c r="AK1639" s="13"/>
      <c r="AL1639" s="1"/>
      <c r="AM1639" s="13"/>
      <c r="AN1639" s="13"/>
      <c r="AO1639" s="13"/>
      <c r="AQ1639" s="13"/>
      <c r="AR1639" s="13"/>
      <c r="AS1639" s="13"/>
      <c r="AT1639" s="13"/>
      <c r="AU1639" s="13"/>
      <c r="AW1639" s="13"/>
      <c r="AY1639" s="13"/>
      <c r="BA1639" s="13"/>
      <c r="BC1639" s="13"/>
      <c r="BE1639" s="13"/>
      <c r="BI1639" s="13"/>
    </row>
    <row r="1640" spans="15:61" x14ac:dyDescent="0.35">
      <c r="O1640" s="13"/>
      <c r="Q1640" s="13"/>
      <c r="S1640" s="13"/>
      <c r="U1640" s="13"/>
      <c r="W1640" s="20"/>
      <c r="Y1640" s="13"/>
      <c r="AA1640" s="13"/>
      <c r="AE1640" s="13"/>
      <c r="AI1640" s="24"/>
      <c r="AJ1640" s="1"/>
      <c r="AK1640" s="13"/>
      <c r="AL1640" s="1"/>
      <c r="AM1640" s="13"/>
      <c r="AN1640" s="13"/>
      <c r="AO1640" s="13"/>
      <c r="AQ1640" s="13"/>
      <c r="AR1640" s="13"/>
      <c r="AS1640" s="13"/>
      <c r="AT1640" s="13"/>
      <c r="AU1640" s="13"/>
      <c r="AW1640" s="13"/>
      <c r="AY1640" s="13"/>
      <c r="BA1640" s="13"/>
      <c r="BC1640" s="13"/>
      <c r="BE1640" s="13"/>
      <c r="BI1640" s="13"/>
    </row>
    <row r="1641" spans="15:61" x14ac:dyDescent="0.35">
      <c r="O1641" s="13"/>
      <c r="Q1641" s="13"/>
      <c r="S1641" s="13"/>
      <c r="U1641" s="13"/>
      <c r="W1641" s="20"/>
      <c r="Y1641" s="13"/>
      <c r="AA1641" s="13"/>
      <c r="AE1641" s="13"/>
      <c r="AI1641" s="24"/>
      <c r="AJ1641" s="1"/>
      <c r="AK1641" s="13"/>
      <c r="AL1641" s="1"/>
      <c r="AM1641" s="13"/>
      <c r="AN1641" s="13"/>
      <c r="AO1641" s="13"/>
      <c r="AQ1641" s="13"/>
      <c r="AR1641" s="13"/>
      <c r="AS1641" s="13"/>
      <c r="AT1641" s="13"/>
      <c r="AU1641" s="13"/>
      <c r="AW1641" s="13"/>
      <c r="AY1641" s="13"/>
      <c r="BA1641" s="13"/>
      <c r="BC1641" s="13"/>
      <c r="BE1641" s="13"/>
      <c r="BI1641" s="13"/>
    </row>
    <row r="1642" spans="15:61" x14ac:dyDescent="0.35">
      <c r="O1642" s="13"/>
      <c r="Q1642" s="13"/>
      <c r="S1642" s="13"/>
      <c r="U1642" s="13"/>
      <c r="W1642" s="20"/>
      <c r="Y1642" s="13"/>
      <c r="AA1642" s="13"/>
      <c r="AE1642" s="13"/>
      <c r="AI1642" s="24"/>
      <c r="AJ1642" s="1"/>
      <c r="AK1642" s="13"/>
      <c r="AL1642" s="1"/>
      <c r="AM1642" s="13"/>
      <c r="AN1642" s="13"/>
      <c r="AO1642" s="13"/>
      <c r="AQ1642" s="13"/>
      <c r="AR1642" s="13"/>
      <c r="AS1642" s="13"/>
      <c r="AT1642" s="13"/>
      <c r="AU1642" s="13"/>
      <c r="AW1642" s="13"/>
      <c r="AY1642" s="13"/>
      <c r="BA1642" s="13"/>
      <c r="BC1642" s="13"/>
      <c r="BE1642" s="13"/>
      <c r="BI1642" s="13"/>
    </row>
    <row r="1643" spans="15:61" x14ac:dyDescent="0.35">
      <c r="O1643" s="13"/>
      <c r="Q1643" s="13"/>
      <c r="S1643" s="13"/>
      <c r="U1643" s="13"/>
      <c r="W1643" s="20"/>
      <c r="Y1643" s="13"/>
      <c r="AA1643" s="13"/>
      <c r="AE1643" s="13"/>
      <c r="AI1643" s="24"/>
      <c r="AJ1643" s="1"/>
      <c r="AK1643" s="13"/>
      <c r="AL1643" s="1"/>
      <c r="AM1643" s="13"/>
      <c r="AN1643" s="13"/>
      <c r="AO1643" s="13"/>
      <c r="AQ1643" s="13"/>
      <c r="AR1643" s="13"/>
      <c r="AS1643" s="13"/>
      <c r="AT1643" s="13"/>
      <c r="AU1643" s="13"/>
      <c r="AW1643" s="13"/>
      <c r="AY1643" s="13"/>
      <c r="BA1643" s="13"/>
      <c r="BC1643" s="13"/>
      <c r="BE1643" s="13"/>
      <c r="BI1643" s="13"/>
    </row>
    <row r="1644" spans="15:61" x14ac:dyDescent="0.35">
      <c r="O1644" s="13"/>
      <c r="Q1644" s="13"/>
      <c r="S1644" s="13"/>
      <c r="U1644" s="13"/>
      <c r="W1644" s="20"/>
      <c r="Y1644" s="13"/>
      <c r="AA1644" s="13"/>
      <c r="AE1644" s="13"/>
      <c r="AI1644" s="24"/>
      <c r="AJ1644" s="1"/>
      <c r="AK1644" s="13"/>
      <c r="AL1644" s="1"/>
      <c r="AM1644" s="13"/>
      <c r="AN1644" s="13"/>
      <c r="AO1644" s="13"/>
      <c r="AQ1644" s="13"/>
      <c r="AR1644" s="13"/>
      <c r="AS1644" s="13"/>
      <c r="AT1644" s="13"/>
      <c r="AU1644" s="13"/>
      <c r="AW1644" s="13"/>
      <c r="AY1644" s="13"/>
      <c r="BA1644" s="13"/>
      <c r="BC1644" s="13"/>
      <c r="BE1644" s="13"/>
      <c r="BI1644" s="13"/>
    </row>
    <row r="1645" spans="15:61" x14ac:dyDescent="0.35">
      <c r="O1645" s="13"/>
      <c r="Q1645" s="13"/>
      <c r="S1645" s="13"/>
      <c r="U1645" s="13"/>
      <c r="W1645" s="20"/>
      <c r="Y1645" s="13"/>
      <c r="AA1645" s="13"/>
      <c r="AE1645" s="13"/>
      <c r="AI1645" s="24"/>
      <c r="AJ1645" s="1"/>
      <c r="AK1645" s="13"/>
      <c r="AL1645" s="1"/>
      <c r="AM1645" s="13"/>
      <c r="AN1645" s="13"/>
      <c r="AO1645" s="13"/>
      <c r="AQ1645" s="13"/>
      <c r="AR1645" s="13"/>
      <c r="AS1645" s="13"/>
      <c r="AT1645" s="13"/>
      <c r="AU1645" s="13"/>
      <c r="AW1645" s="13"/>
      <c r="AY1645" s="13"/>
      <c r="BA1645" s="13"/>
      <c r="BC1645" s="13"/>
      <c r="BE1645" s="13"/>
      <c r="BI1645" s="13"/>
    </row>
    <row r="1646" spans="15:61" x14ac:dyDescent="0.35">
      <c r="O1646" s="13"/>
      <c r="Q1646" s="13"/>
      <c r="S1646" s="13"/>
      <c r="U1646" s="13"/>
      <c r="W1646" s="20"/>
      <c r="Y1646" s="13"/>
      <c r="AA1646" s="13"/>
      <c r="AE1646" s="13"/>
      <c r="AI1646" s="24"/>
      <c r="AJ1646" s="1"/>
      <c r="AK1646" s="13"/>
      <c r="AL1646" s="1"/>
      <c r="AM1646" s="13"/>
      <c r="AN1646" s="13"/>
      <c r="AO1646" s="13"/>
      <c r="AQ1646" s="13"/>
      <c r="AR1646" s="13"/>
      <c r="AS1646" s="13"/>
      <c r="AT1646" s="13"/>
      <c r="AU1646" s="13"/>
      <c r="AW1646" s="13"/>
      <c r="AY1646" s="13"/>
      <c r="BA1646" s="13"/>
      <c r="BC1646" s="13"/>
      <c r="BE1646" s="13"/>
      <c r="BI1646" s="13"/>
    </row>
    <row r="1647" spans="15:61" x14ac:dyDescent="0.35">
      <c r="O1647" s="13"/>
      <c r="Q1647" s="13"/>
      <c r="S1647" s="13"/>
      <c r="U1647" s="13"/>
      <c r="W1647" s="20"/>
      <c r="Y1647" s="13"/>
      <c r="AA1647" s="13"/>
      <c r="AE1647" s="13"/>
      <c r="AI1647" s="24"/>
      <c r="AJ1647" s="1"/>
      <c r="AK1647" s="13"/>
      <c r="AL1647" s="1"/>
      <c r="AM1647" s="13"/>
      <c r="AN1647" s="13"/>
      <c r="AO1647" s="13"/>
      <c r="AQ1647" s="13"/>
      <c r="AR1647" s="13"/>
      <c r="AS1647" s="13"/>
      <c r="AT1647" s="13"/>
      <c r="AU1647" s="13"/>
      <c r="AW1647" s="13"/>
      <c r="AY1647" s="13"/>
      <c r="BA1647" s="13"/>
      <c r="BC1647" s="13"/>
      <c r="BE1647" s="13"/>
      <c r="BI1647" s="13"/>
    </row>
    <row r="1648" spans="15:61" x14ac:dyDescent="0.35">
      <c r="O1648" s="13"/>
      <c r="Q1648" s="13"/>
      <c r="S1648" s="13"/>
      <c r="U1648" s="13"/>
      <c r="W1648" s="20"/>
      <c r="Y1648" s="13"/>
      <c r="AA1648" s="13"/>
      <c r="AE1648" s="13"/>
      <c r="AI1648" s="24"/>
      <c r="AJ1648" s="1"/>
      <c r="AK1648" s="13"/>
      <c r="AL1648" s="1"/>
      <c r="AM1648" s="13"/>
      <c r="AN1648" s="13"/>
      <c r="AO1648" s="13"/>
      <c r="AQ1648" s="13"/>
      <c r="AR1648" s="13"/>
      <c r="AS1648" s="13"/>
      <c r="AT1648" s="13"/>
      <c r="AU1648" s="13"/>
      <c r="AW1648" s="13"/>
      <c r="AY1648" s="13"/>
      <c r="BA1648" s="13"/>
      <c r="BC1648" s="13"/>
      <c r="BE1648" s="13"/>
      <c r="BI1648" s="13"/>
    </row>
    <row r="1649" spans="15:61" x14ac:dyDescent="0.35">
      <c r="O1649" s="13"/>
      <c r="Q1649" s="13"/>
      <c r="S1649" s="13"/>
      <c r="U1649" s="13"/>
      <c r="W1649" s="20"/>
      <c r="Y1649" s="13"/>
      <c r="AA1649" s="13"/>
      <c r="AE1649" s="13"/>
      <c r="AI1649" s="24"/>
      <c r="AJ1649" s="1"/>
      <c r="AK1649" s="13"/>
      <c r="AL1649" s="1"/>
      <c r="AM1649" s="13"/>
      <c r="AN1649" s="13"/>
      <c r="AO1649" s="13"/>
      <c r="AQ1649" s="13"/>
      <c r="AR1649" s="13"/>
      <c r="AS1649" s="13"/>
      <c r="AT1649" s="13"/>
      <c r="AU1649" s="13"/>
      <c r="AW1649" s="13"/>
      <c r="AY1649" s="13"/>
      <c r="BA1649" s="13"/>
      <c r="BC1649" s="13"/>
      <c r="BE1649" s="13"/>
      <c r="BI1649" s="13"/>
    </row>
    <row r="1650" spans="15:61" x14ac:dyDescent="0.35">
      <c r="O1650" s="13"/>
      <c r="Q1650" s="13"/>
      <c r="S1650" s="13"/>
      <c r="U1650" s="13"/>
      <c r="W1650" s="20"/>
      <c r="Y1650" s="13"/>
      <c r="AA1650" s="13"/>
      <c r="AE1650" s="13"/>
      <c r="AI1650" s="24"/>
      <c r="AJ1650" s="1"/>
      <c r="AK1650" s="13"/>
      <c r="AL1650" s="1"/>
      <c r="AM1650" s="13"/>
      <c r="AN1650" s="13"/>
      <c r="AO1650" s="13"/>
      <c r="AQ1650" s="13"/>
      <c r="AR1650" s="13"/>
      <c r="AS1650" s="13"/>
      <c r="AT1650" s="13"/>
      <c r="AU1650" s="13"/>
      <c r="AW1650" s="13"/>
      <c r="AY1650" s="13"/>
      <c r="BA1650" s="13"/>
      <c r="BC1650" s="13"/>
      <c r="BE1650" s="13"/>
      <c r="BI1650" s="13"/>
    </row>
    <row r="1651" spans="15:61" x14ac:dyDescent="0.35">
      <c r="O1651" s="13"/>
      <c r="Q1651" s="13"/>
      <c r="S1651" s="13"/>
      <c r="U1651" s="13"/>
      <c r="W1651" s="20"/>
      <c r="Y1651" s="13"/>
      <c r="AA1651" s="13"/>
      <c r="AE1651" s="13"/>
      <c r="AI1651" s="24"/>
      <c r="AJ1651" s="1"/>
      <c r="AK1651" s="13"/>
      <c r="AL1651" s="1"/>
      <c r="AM1651" s="13"/>
      <c r="AN1651" s="13"/>
      <c r="AO1651" s="13"/>
      <c r="AQ1651" s="13"/>
      <c r="AR1651" s="13"/>
      <c r="AS1651" s="13"/>
      <c r="AT1651" s="13"/>
      <c r="AU1651" s="13"/>
      <c r="AW1651" s="13"/>
      <c r="AY1651" s="13"/>
      <c r="BA1651" s="13"/>
      <c r="BC1651" s="13"/>
      <c r="BE1651" s="13"/>
      <c r="BI1651" s="13"/>
    </row>
    <row r="1652" spans="15:61" x14ac:dyDescent="0.35">
      <c r="O1652" s="13"/>
      <c r="Q1652" s="13"/>
      <c r="S1652" s="13"/>
      <c r="U1652" s="13"/>
      <c r="W1652" s="20"/>
      <c r="Y1652" s="13"/>
      <c r="AA1652" s="13"/>
      <c r="AE1652" s="13"/>
      <c r="AI1652" s="24"/>
      <c r="AJ1652" s="1"/>
      <c r="AK1652" s="13"/>
      <c r="AL1652" s="1"/>
      <c r="AM1652" s="13"/>
      <c r="AN1652" s="13"/>
      <c r="AO1652" s="13"/>
      <c r="AQ1652" s="13"/>
      <c r="AR1652" s="13"/>
      <c r="AS1652" s="13"/>
      <c r="AT1652" s="13"/>
      <c r="AU1652" s="13"/>
      <c r="AW1652" s="13"/>
      <c r="AY1652" s="13"/>
      <c r="BA1652" s="13"/>
      <c r="BC1652" s="13"/>
      <c r="BE1652" s="13"/>
      <c r="BI1652" s="13"/>
    </row>
    <row r="1653" spans="15:61" x14ac:dyDescent="0.35">
      <c r="O1653" s="13"/>
      <c r="Q1653" s="13"/>
      <c r="S1653" s="13"/>
      <c r="U1653" s="13"/>
      <c r="W1653" s="20"/>
      <c r="Y1653" s="13"/>
      <c r="AA1653" s="13"/>
      <c r="AE1653" s="13"/>
      <c r="AI1653" s="24"/>
      <c r="AJ1653" s="1"/>
      <c r="AK1653" s="13"/>
      <c r="AL1653" s="1"/>
      <c r="AM1653" s="13"/>
      <c r="AN1653" s="13"/>
      <c r="AO1653" s="13"/>
      <c r="AQ1653" s="13"/>
      <c r="AR1653" s="13"/>
      <c r="AS1653" s="13"/>
      <c r="AT1653" s="13"/>
      <c r="AU1653" s="13"/>
      <c r="AW1653" s="13"/>
      <c r="AY1653" s="13"/>
      <c r="BA1653" s="13"/>
      <c r="BC1653" s="13"/>
      <c r="BE1653" s="13"/>
      <c r="BI1653" s="13"/>
    </row>
    <row r="1654" spans="15:61" x14ac:dyDescent="0.35">
      <c r="O1654" s="13"/>
      <c r="Q1654" s="13"/>
      <c r="S1654" s="13"/>
      <c r="U1654" s="13"/>
      <c r="W1654" s="20"/>
      <c r="Y1654" s="13"/>
      <c r="AA1654" s="13"/>
      <c r="AE1654" s="13"/>
      <c r="AI1654" s="24"/>
      <c r="AJ1654" s="1"/>
      <c r="AK1654" s="13"/>
      <c r="AL1654" s="1"/>
      <c r="AM1654" s="13"/>
      <c r="AN1654" s="13"/>
      <c r="AO1654" s="13"/>
      <c r="AQ1654" s="13"/>
      <c r="AR1654" s="13"/>
      <c r="AS1654" s="13"/>
      <c r="AT1654" s="13"/>
      <c r="AU1654" s="13"/>
      <c r="AW1654" s="13"/>
      <c r="AY1654" s="13"/>
      <c r="BA1654" s="13"/>
      <c r="BC1654" s="13"/>
      <c r="BE1654" s="13"/>
      <c r="BI1654" s="13"/>
    </row>
    <row r="1655" spans="15:61" x14ac:dyDescent="0.35">
      <c r="O1655" s="13"/>
      <c r="Q1655" s="13"/>
      <c r="S1655" s="13"/>
      <c r="U1655" s="13"/>
      <c r="W1655" s="20"/>
      <c r="Y1655" s="13"/>
      <c r="AA1655" s="13"/>
      <c r="AE1655" s="13"/>
      <c r="AI1655" s="24"/>
      <c r="AJ1655" s="1"/>
      <c r="AK1655" s="13"/>
      <c r="AL1655" s="1"/>
      <c r="AM1655" s="13"/>
      <c r="AN1655" s="13"/>
      <c r="AO1655" s="13"/>
      <c r="AQ1655" s="13"/>
      <c r="AR1655" s="13"/>
      <c r="AS1655" s="13"/>
      <c r="AT1655" s="13"/>
      <c r="AU1655" s="13"/>
      <c r="AW1655" s="13"/>
      <c r="AY1655" s="13"/>
      <c r="BA1655" s="13"/>
      <c r="BC1655" s="13"/>
      <c r="BE1655" s="13"/>
      <c r="BI1655" s="13"/>
    </row>
    <row r="1656" spans="15:61" x14ac:dyDescent="0.35">
      <c r="O1656" s="13"/>
      <c r="Q1656" s="13"/>
      <c r="S1656" s="13"/>
      <c r="U1656" s="13"/>
      <c r="W1656" s="20"/>
      <c r="Y1656" s="13"/>
      <c r="AA1656" s="13"/>
      <c r="AE1656" s="13"/>
      <c r="AI1656" s="24"/>
      <c r="AJ1656" s="1"/>
      <c r="AK1656" s="13"/>
      <c r="AL1656" s="1"/>
      <c r="AM1656" s="13"/>
      <c r="AN1656" s="13"/>
      <c r="AO1656" s="13"/>
      <c r="AQ1656" s="13"/>
      <c r="AR1656" s="13"/>
      <c r="AS1656" s="13"/>
      <c r="AT1656" s="13"/>
      <c r="AU1656" s="13"/>
      <c r="AW1656" s="13"/>
      <c r="AY1656" s="13"/>
      <c r="BA1656" s="13"/>
      <c r="BC1656" s="13"/>
      <c r="BE1656" s="13"/>
      <c r="BI1656" s="13"/>
    </row>
    <row r="1657" spans="15:61" x14ac:dyDescent="0.35">
      <c r="O1657" s="13"/>
      <c r="Q1657" s="13"/>
      <c r="S1657" s="13"/>
      <c r="U1657" s="13"/>
      <c r="W1657" s="20"/>
      <c r="Y1657" s="13"/>
      <c r="AA1657" s="13"/>
      <c r="AE1657" s="13"/>
      <c r="AI1657" s="24"/>
      <c r="AJ1657" s="1"/>
      <c r="AK1657" s="13"/>
      <c r="AL1657" s="1"/>
      <c r="AM1657" s="13"/>
      <c r="AN1657" s="13"/>
      <c r="AO1657" s="13"/>
      <c r="AQ1657" s="13"/>
      <c r="AR1657" s="13"/>
      <c r="AS1657" s="13"/>
      <c r="AT1657" s="13"/>
      <c r="AU1657" s="13"/>
      <c r="AW1657" s="13"/>
      <c r="AY1657" s="13"/>
      <c r="BA1657" s="13"/>
      <c r="BC1657" s="13"/>
      <c r="BE1657" s="13"/>
      <c r="BI1657" s="13"/>
    </row>
    <row r="1658" spans="15:61" x14ac:dyDescent="0.35">
      <c r="O1658" s="13"/>
      <c r="Q1658" s="13"/>
      <c r="S1658" s="13"/>
      <c r="U1658" s="13"/>
      <c r="W1658" s="20"/>
      <c r="Y1658" s="13"/>
      <c r="AA1658" s="13"/>
      <c r="AE1658" s="13"/>
      <c r="AI1658" s="24"/>
      <c r="AJ1658" s="1"/>
      <c r="AK1658" s="13"/>
      <c r="AL1658" s="1"/>
      <c r="AM1658" s="13"/>
      <c r="AN1658" s="13"/>
      <c r="AO1658" s="13"/>
      <c r="AQ1658" s="13"/>
      <c r="AR1658" s="13"/>
      <c r="AS1658" s="13"/>
      <c r="AT1658" s="13"/>
      <c r="AU1658" s="13"/>
      <c r="AW1658" s="13"/>
      <c r="AY1658" s="13"/>
      <c r="BA1658" s="13"/>
      <c r="BC1658" s="13"/>
      <c r="BE1658" s="13"/>
      <c r="BI1658" s="13"/>
    </row>
    <row r="1659" spans="15:61" x14ac:dyDescent="0.35">
      <c r="O1659" s="13"/>
      <c r="Q1659" s="13"/>
      <c r="S1659" s="13"/>
      <c r="U1659" s="13"/>
      <c r="W1659" s="20"/>
      <c r="Y1659" s="13"/>
      <c r="AA1659" s="13"/>
      <c r="AE1659" s="13"/>
      <c r="AI1659" s="24"/>
      <c r="AJ1659" s="1"/>
      <c r="AK1659" s="13"/>
      <c r="AL1659" s="1"/>
      <c r="AM1659" s="13"/>
      <c r="AN1659" s="13"/>
      <c r="AO1659" s="13"/>
      <c r="AQ1659" s="13"/>
      <c r="AR1659" s="13"/>
      <c r="AS1659" s="13"/>
      <c r="AT1659" s="13"/>
      <c r="AU1659" s="13"/>
      <c r="AW1659" s="13"/>
      <c r="AY1659" s="13"/>
      <c r="BA1659" s="13"/>
      <c r="BC1659" s="13"/>
      <c r="BE1659" s="13"/>
      <c r="BI1659" s="13"/>
    </row>
    <row r="1660" spans="15:61" x14ac:dyDescent="0.35">
      <c r="O1660" s="13"/>
      <c r="Q1660" s="13"/>
      <c r="S1660" s="13"/>
      <c r="U1660" s="13"/>
      <c r="W1660" s="20"/>
      <c r="Y1660" s="13"/>
      <c r="AA1660" s="13"/>
      <c r="AE1660" s="13"/>
      <c r="AI1660" s="24"/>
      <c r="AJ1660" s="1"/>
      <c r="AK1660" s="13"/>
      <c r="AL1660" s="1"/>
      <c r="AM1660" s="13"/>
      <c r="AN1660" s="13"/>
      <c r="AO1660" s="13"/>
      <c r="AQ1660" s="13"/>
      <c r="AR1660" s="13"/>
      <c r="AS1660" s="13"/>
      <c r="AT1660" s="13"/>
      <c r="AU1660" s="13"/>
      <c r="AW1660" s="13"/>
      <c r="AY1660" s="13"/>
      <c r="BA1660" s="13"/>
      <c r="BC1660" s="13"/>
      <c r="BE1660" s="13"/>
      <c r="BI1660" s="13"/>
    </row>
    <row r="1661" spans="15:61" x14ac:dyDescent="0.35">
      <c r="O1661" s="13"/>
      <c r="Q1661" s="13"/>
      <c r="S1661" s="13"/>
      <c r="U1661" s="13"/>
      <c r="W1661" s="20"/>
      <c r="Y1661" s="13"/>
      <c r="AA1661" s="13"/>
      <c r="AE1661" s="13"/>
      <c r="AI1661" s="24"/>
      <c r="AJ1661" s="1"/>
      <c r="AK1661" s="13"/>
      <c r="AL1661" s="1"/>
      <c r="AM1661" s="13"/>
      <c r="AN1661" s="13"/>
      <c r="AO1661" s="13"/>
      <c r="AQ1661" s="13"/>
      <c r="AR1661" s="13"/>
      <c r="AS1661" s="13"/>
      <c r="AT1661" s="13"/>
      <c r="AU1661" s="13"/>
      <c r="AW1661" s="13"/>
      <c r="AY1661" s="13"/>
      <c r="BA1661" s="13"/>
      <c r="BC1661" s="13"/>
      <c r="BE1661" s="13"/>
      <c r="BI1661" s="13"/>
    </row>
    <row r="1662" spans="15:61" x14ac:dyDescent="0.35">
      <c r="O1662" s="13"/>
      <c r="Q1662" s="13"/>
      <c r="S1662" s="13"/>
      <c r="U1662" s="13"/>
      <c r="W1662" s="20"/>
      <c r="Y1662" s="13"/>
      <c r="AA1662" s="13"/>
      <c r="AE1662" s="13"/>
      <c r="AI1662" s="24"/>
      <c r="AJ1662" s="1"/>
      <c r="AK1662" s="13"/>
      <c r="AL1662" s="1"/>
      <c r="AM1662" s="13"/>
      <c r="AN1662" s="13"/>
      <c r="AO1662" s="13"/>
      <c r="AQ1662" s="13"/>
      <c r="AR1662" s="13"/>
      <c r="AS1662" s="13"/>
      <c r="AT1662" s="13"/>
      <c r="AU1662" s="13"/>
      <c r="AW1662" s="13"/>
      <c r="AY1662" s="13"/>
      <c r="BA1662" s="13"/>
      <c r="BC1662" s="13"/>
      <c r="BE1662" s="13"/>
      <c r="BI1662" s="13"/>
    </row>
    <row r="1663" spans="15:61" x14ac:dyDescent="0.35">
      <c r="O1663" s="13"/>
      <c r="Q1663" s="13"/>
      <c r="S1663" s="13"/>
      <c r="U1663" s="13"/>
      <c r="W1663" s="20"/>
      <c r="Y1663" s="13"/>
      <c r="AA1663" s="13"/>
      <c r="AE1663" s="13"/>
      <c r="AI1663" s="24"/>
      <c r="AJ1663" s="1"/>
      <c r="AK1663" s="13"/>
      <c r="AL1663" s="1"/>
      <c r="AM1663" s="13"/>
      <c r="AN1663" s="13"/>
      <c r="AO1663" s="13"/>
      <c r="AQ1663" s="13"/>
      <c r="AR1663" s="13"/>
      <c r="AS1663" s="13"/>
      <c r="AT1663" s="13"/>
      <c r="AU1663" s="13"/>
      <c r="AW1663" s="13"/>
      <c r="AY1663" s="13"/>
      <c r="BA1663" s="13"/>
      <c r="BC1663" s="13"/>
      <c r="BE1663" s="13"/>
      <c r="BI1663" s="13"/>
    </row>
    <row r="1664" spans="15:61" x14ac:dyDescent="0.35">
      <c r="O1664" s="13"/>
      <c r="Q1664" s="13"/>
      <c r="S1664" s="13"/>
      <c r="U1664" s="13"/>
      <c r="W1664" s="20"/>
      <c r="Y1664" s="13"/>
      <c r="AA1664" s="13"/>
      <c r="AE1664" s="13"/>
      <c r="AI1664" s="24"/>
      <c r="AJ1664" s="1"/>
      <c r="AK1664" s="13"/>
      <c r="AL1664" s="1"/>
      <c r="AM1664" s="13"/>
      <c r="AN1664" s="13"/>
      <c r="AO1664" s="13"/>
      <c r="AQ1664" s="13"/>
      <c r="AR1664" s="13"/>
      <c r="AS1664" s="13"/>
      <c r="AT1664" s="13"/>
      <c r="AU1664" s="13"/>
      <c r="AW1664" s="13"/>
      <c r="AY1664" s="13"/>
      <c r="BA1664" s="13"/>
      <c r="BC1664" s="13"/>
      <c r="BE1664" s="13"/>
      <c r="BI1664" s="13"/>
    </row>
    <row r="1665" spans="15:61" x14ac:dyDescent="0.35">
      <c r="O1665" s="13"/>
      <c r="Q1665" s="13"/>
      <c r="S1665" s="13"/>
      <c r="U1665" s="13"/>
      <c r="W1665" s="20"/>
      <c r="Y1665" s="13"/>
      <c r="AA1665" s="13"/>
      <c r="AE1665" s="13"/>
      <c r="AI1665" s="24"/>
      <c r="AJ1665" s="1"/>
      <c r="AK1665" s="13"/>
      <c r="AL1665" s="1"/>
      <c r="AM1665" s="13"/>
      <c r="AN1665" s="13"/>
      <c r="AO1665" s="13"/>
      <c r="AQ1665" s="13"/>
      <c r="AR1665" s="13"/>
      <c r="AS1665" s="13"/>
      <c r="AT1665" s="13"/>
      <c r="AU1665" s="13"/>
      <c r="AW1665" s="13"/>
      <c r="AY1665" s="13"/>
      <c r="BA1665" s="13"/>
      <c r="BC1665" s="13"/>
      <c r="BE1665" s="13"/>
      <c r="BI1665" s="13"/>
    </row>
    <row r="1666" spans="15:61" x14ac:dyDescent="0.35">
      <c r="O1666" s="13"/>
      <c r="Q1666" s="13"/>
      <c r="S1666" s="13"/>
      <c r="U1666" s="13"/>
      <c r="W1666" s="20"/>
      <c r="Y1666" s="13"/>
      <c r="AA1666" s="13"/>
      <c r="AE1666" s="13"/>
      <c r="AI1666" s="24"/>
      <c r="AJ1666" s="1"/>
      <c r="AK1666" s="13"/>
      <c r="AL1666" s="1"/>
      <c r="AM1666" s="13"/>
      <c r="AN1666" s="13"/>
      <c r="AO1666" s="13"/>
      <c r="AQ1666" s="13"/>
      <c r="AR1666" s="13"/>
      <c r="AS1666" s="13"/>
      <c r="AT1666" s="13"/>
      <c r="AU1666" s="13"/>
      <c r="AW1666" s="13"/>
      <c r="AY1666" s="13"/>
      <c r="BA1666" s="13"/>
      <c r="BC1666" s="13"/>
      <c r="BE1666" s="13"/>
      <c r="BI1666" s="13"/>
    </row>
    <row r="1667" spans="15:61" x14ac:dyDescent="0.35">
      <c r="O1667" s="13"/>
      <c r="Q1667" s="13"/>
      <c r="S1667" s="13"/>
      <c r="U1667" s="13"/>
      <c r="W1667" s="20"/>
      <c r="Y1667" s="13"/>
      <c r="AA1667" s="13"/>
      <c r="AE1667" s="13"/>
      <c r="AI1667" s="24"/>
      <c r="AJ1667" s="1"/>
      <c r="AK1667" s="13"/>
      <c r="AL1667" s="1"/>
      <c r="AM1667" s="13"/>
      <c r="AN1667" s="13"/>
      <c r="AO1667" s="13"/>
      <c r="AQ1667" s="13"/>
      <c r="AR1667" s="13"/>
      <c r="AS1667" s="13"/>
      <c r="AT1667" s="13"/>
      <c r="AU1667" s="13"/>
      <c r="AW1667" s="13"/>
      <c r="AY1667" s="13"/>
      <c r="BA1667" s="13"/>
      <c r="BC1667" s="13"/>
      <c r="BE1667" s="13"/>
      <c r="BI1667" s="13"/>
    </row>
    <row r="1668" spans="15:61" x14ac:dyDescent="0.35">
      <c r="O1668" s="13"/>
      <c r="Q1668" s="13"/>
      <c r="S1668" s="13"/>
      <c r="U1668" s="13"/>
      <c r="W1668" s="20"/>
      <c r="Y1668" s="13"/>
      <c r="AA1668" s="13"/>
      <c r="AE1668" s="13"/>
      <c r="AI1668" s="24"/>
      <c r="AJ1668" s="1"/>
      <c r="AK1668" s="13"/>
      <c r="AL1668" s="1"/>
      <c r="AM1668" s="13"/>
      <c r="AN1668" s="13"/>
      <c r="AO1668" s="13"/>
      <c r="AQ1668" s="13"/>
      <c r="AR1668" s="13"/>
      <c r="AS1668" s="13"/>
      <c r="AT1668" s="13"/>
      <c r="AU1668" s="13"/>
      <c r="AW1668" s="13"/>
      <c r="AY1668" s="13"/>
      <c r="BA1668" s="13"/>
      <c r="BC1668" s="13"/>
      <c r="BE1668" s="13"/>
      <c r="BI1668" s="13"/>
    </row>
    <row r="1669" spans="15:61" x14ac:dyDescent="0.35">
      <c r="O1669" s="13"/>
      <c r="Q1669" s="13"/>
      <c r="S1669" s="13"/>
      <c r="U1669" s="13"/>
      <c r="W1669" s="20"/>
      <c r="Y1669" s="13"/>
      <c r="AA1669" s="13"/>
      <c r="AE1669" s="13"/>
      <c r="AI1669" s="24"/>
      <c r="AJ1669" s="1"/>
      <c r="AK1669" s="13"/>
      <c r="AL1669" s="1"/>
      <c r="AM1669" s="13"/>
      <c r="AN1669" s="13"/>
      <c r="AO1669" s="13"/>
      <c r="AQ1669" s="13"/>
      <c r="AR1669" s="13"/>
      <c r="AS1669" s="13"/>
      <c r="AT1669" s="13"/>
      <c r="AU1669" s="13"/>
      <c r="AW1669" s="13"/>
      <c r="AY1669" s="13"/>
      <c r="BA1669" s="13"/>
      <c r="BC1669" s="13"/>
      <c r="BE1669" s="13"/>
      <c r="BI1669" s="13"/>
    </row>
    <row r="1670" spans="15:61" x14ac:dyDescent="0.35">
      <c r="O1670" s="13"/>
      <c r="Q1670" s="13"/>
      <c r="S1670" s="13"/>
      <c r="U1670" s="13"/>
      <c r="W1670" s="20"/>
      <c r="Y1670" s="13"/>
      <c r="AA1670" s="13"/>
      <c r="AE1670" s="13"/>
      <c r="AI1670" s="24"/>
      <c r="AJ1670" s="1"/>
      <c r="AK1670" s="13"/>
      <c r="AL1670" s="1"/>
      <c r="AM1670" s="13"/>
      <c r="AN1670" s="13"/>
      <c r="AO1670" s="13"/>
      <c r="AQ1670" s="13"/>
      <c r="AR1670" s="13"/>
      <c r="AS1670" s="13"/>
      <c r="AT1670" s="13"/>
      <c r="AU1670" s="13"/>
      <c r="AW1670" s="13"/>
      <c r="AY1670" s="13"/>
      <c r="BA1670" s="13"/>
      <c r="BC1670" s="13"/>
      <c r="BE1670" s="13"/>
      <c r="BI1670" s="13"/>
    </row>
    <row r="1671" spans="15:61" x14ac:dyDescent="0.35">
      <c r="O1671" s="13"/>
      <c r="Q1671" s="13"/>
      <c r="S1671" s="13"/>
      <c r="U1671" s="13"/>
      <c r="W1671" s="20"/>
      <c r="Y1671" s="13"/>
      <c r="AA1671" s="13"/>
      <c r="AE1671" s="13"/>
      <c r="AI1671" s="24"/>
      <c r="AJ1671" s="1"/>
      <c r="AK1671" s="13"/>
      <c r="AL1671" s="1"/>
      <c r="AM1671" s="13"/>
      <c r="AN1671" s="13"/>
      <c r="AO1671" s="13"/>
      <c r="AQ1671" s="13"/>
      <c r="AR1671" s="13"/>
      <c r="AS1671" s="13"/>
      <c r="AT1671" s="13"/>
      <c r="AU1671" s="13"/>
      <c r="AW1671" s="13"/>
      <c r="AY1671" s="13"/>
      <c r="BA1671" s="13"/>
      <c r="BC1671" s="13"/>
      <c r="BE1671" s="13"/>
      <c r="BI1671" s="13"/>
    </row>
    <row r="1672" spans="15:61" x14ac:dyDescent="0.35">
      <c r="O1672" s="13"/>
      <c r="Q1672" s="13"/>
      <c r="S1672" s="13"/>
      <c r="U1672" s="13"/>
      <c r="W1672" s="20"/>
      <c r="Y1672" s="13"/>
      <c r="AA1672" s="13"/>
      <c r="AE1672" s="13"/>
      <c r="AI1672" s="24"/>
      <c r="AJ1672" s="1"/>
      <c r="AK1672" s="13"/>
      <c r="AL1672" s="1"/>
      <c r="AM1672" s="13"/>
      <c r="AN1672" s="13"/>
      <c r="AO1672" s="13"/>
      <c r="AQ1672" s="13"/>
      <c r="AR1672" s="13"/>
      <c r="AS1672" s="13"/>
      <c r="AT1672" s="13"/>
      <c r="AU1672" s="13"/>
      <c r="AW1672" s="13"/>
      <c r="AY1672" s="13"/>
      <c r="BA1672" s="13"/>
      <c r="BC1672" s="13"/>
      <c r="BE1672" s="13"/>
      <c r="BI1672" s="13"/>
    </row>
    <row r="1673" spans="15:61" x14ac:dyDescent="0.35">
      <c r="O1673" s="13"/>
      <c r="Q1673" s="13"/>
      <c r="S1673" s="13"/>
      <c r="U1673" s="13"/>
      <c r="W1673" s="20"/>
      <c r="Y1673" s="13"/>
      <c r="AA1673" s="13"/>
      <c r="AE1673" s="13"/>
      <c r="AI1673" s="24"/>
      <c r="AJ1673" s="1"/>
      <c r="AK1673" s="13"/>
      <c r="AL1673" s="1"/>
      <c r="AM1673" s="13"/>
      <c r="AN1673" s="13"/>
      <c r="AO1673" s="13"/>
      <c r="AQ1673" s="13"/>
      <c r="AR1673" s="13"/>
      <c r="AS1673" s="13"/>
      <c r="AT1673" s="13"/>
      <c r="AU1673" s="13"/>
      <c r="AW1673" s="13"/>
      <c r="AY1673" s="13"/>
      <c r="BA1673" s="13"/>
      <c r="BC1673" s="13"/>
      <c r="BE1673" s="13"/>
      <c r="BI1673" s="13"/>
    </row>
    <row r="1674" spans="15:61" x14ac:dyDescent="0.35">
      <c r="O1674" s="13"/>
      <c r="Q1674" s="13"/>
      <c r="S1674" s="13"/>
      <c r="U1674" s="13"/>
      <c r="W1674" s="20"/>
      <c r="Y1674" s="13"/>
      <c r="AA1674" s="13"/>
      <c r="AE1674" s="13"/>
      <c r="AI1674" s="24"/>
      <c r="AJ1674" s="1"/>
      <c r="AK1674" s="13"/>
      <c r="AL1674" s="1"/>
      <c r="AM1674" s="13"/>
      <c r="AN1674" s="13"/>
      <c r="AO1674" s="13"/>
      <c r="AQ1674" s="13"/>
      <c r="AR1674" s="13"/>
      <c r="AS1674" s="13"/>
      <c r="AT1674" s="13"/>
      <c r="AU1674" s="13"/>
      <c r="AW1674" s="13"/>
      <c r="AY1674" s="13"/>
      <c r="BA1674" s="13"/>
      <c r="BC1674" s="13"/>
      <c r="BE1674" s="13"/>
      <c r="BI1674" s="13"/>
    </row>
    <row r="1675" spans="15:61" x14ac:dyDescent="0.35">
      <c r="O1675" s="13"/>
      <c r="Q1675" s="13"/>
      <c r="S1675" s="13"/>
      <c r="U1675" s="13"/>
      <c r="W1675" s="20"/>
      <c r="Y1675" s="13"/>
      <c r="AA1675" s="13"/>
      <c r="AE1675" s="13"/>
      <c r="AI1675" s="24"/>
      <c r="AJ1675" s="1"/>
      <c r="AK1675" s="13"/>
      <c r="AL1675" s="1"/>
      <c r="AM1675" s="13"/>
      <c r="AN1675" s="13"/>
      <c r="AO1675" s="13"/>
      <c r="AQ1675" s="13"/>
      <c r="AR1675" s="13"/>
      <c r="AS1675" s="13"/>
      <c r="AT1675" s="13"/>
      <c r="AU1675" s="13"/>
      <c r="AW1675" s="13"/>
      <c r="AY1675" s="13"/>
      <c r="BA1675" s="13"/>
      <c r="BC1675" s="13"/>
      <c r="BE1675" s="13"/>
      <c r="BI1675" s="13"/>
    </row>
    <row r="1676" spans="15:61" x14ac:dyDescent="0.35">
      <c r="O1676" s="13"/>
      <c r="Q1676" s="13"/>
      <c r="S1676" s="13"/>
      <c r="U1676" s="13"/>
      <c r="W1676" s="20"/>
      <c r="Y1676" s="13"/>
      <c r="AA1676" s="13"/>
      <c r="AE1676" s="13"/>
      <c r="AI1676" s="24"/>
      <c r="AJ1676" s="1"/>
      <c r="AK1676" s="13"/>
      <c r="AL1676" s="1"/>
      <c r="AM1676" s="13"/>
      <c r="AN1676" s="13"/>
      <c r="AO1676" s="13"/>
      <c r="AQ1676" s="13"/>
      <c r="AR1676" s="13"/>
      <c r="AS1676" s="13"/>
      <c r="AT1676" s="13"/>
      <c r="AU1676" s="13"/>
      <c r="AW1676" s="13"/>
      <c r="AY1676" s="13"/>
      <c r="BA1676" s="13"/>
      <c r="BC1676" s="13"/>
      <c r="BE1676" s="13"/>
      <c r="BI1676" s="13"/>
    </row>
    <row r="1677" spans="15:61" x14ac:dyDescent="0.35">
      <c r="O1677" s="13"/>
      <c r="Q1677" s="13"/>
      <c r="S1677" s="13"/>
      <c r="U1677" s="13"/>
      <c r="W1677" s="20"/>
      <c r="Y1677" s="13"/>
      <c r="AA1677" s="13"/>
      <c r="AE1677" s="13"/>
      <c r="AI1677" s="24"/>
      <c r="AJ1677" s="1"/>
      <c r="AK1677" s="13"/>
      <c r="AL1677" s="1"/>
      <c r="AM1677" s="13"/>
      <c r="AN1677" s="13"/>
      <c r="AO1677" s="13"/>
      <c r="AQ1677" s="13"/>
      <c r="AR1677" s="13"/>
      <c r="AS1677" s="13"/>
      <c r="AT1677" s="13"/>
      <c r="AU1677" s="13"/>
      <c r="AW1677" s="13"/>
      <c r="AY1677" s="13"/>
      <c r="BA1677" s="13"/>
      <c r="BC1677" s="13"/>
      <c r="BE1677" s="13"/>
      <c r="BI1677" s="13"/>
    </row>
    <row r="1678" spans="15:61" x14ac:dyDescent="0.35">
      <c r="O1678" s="13"/>
      <c r="Q1678" s="13"/>
      <c r="S1678" s="13"/>
      <c r="U1678" s="13"/>
      <c r="W1678" s="20"/>
      <c r="Y1678" s="13"/>
      <c r="AA1678" s="13"/>
      <c r="AE1678" s="13"/>
      <c r="AI1678" s="24"/>
      <c r="AJ1678" s="1"/>
      <c r="AK1678" s="13"/>
      <c r="AL1678" s="1"/>
      <c r="AM1678" s="13"/>
      <c r="AN1678" s="13"/>
      <c r="AO1678" s="13"/>
      <c r="AQ1678" s="13"/>
      <c r="AR1678" s="13"/>
      <c r="AS1678" s="13"/>
      <c r="AT1678" s="13"/>
      <c r="AU1678" s="13"/>
      <c r="AW1678" s="13"/>
      <c r="AY1678" s="13"/>
      <c r="BA1678" s="13"/>
      <c r="BC1678" s="13"/>
      <c r="BE1678" s="13"/>
      <c r="BI1678" s="13"/>
    </row>
    <row r="1679" spans="15:61" x14ac:dyDescent="0.35">
      <c r="O1679" s="13"/>
      <c r="Q1679" s="13"/>
      <c r="S1679" s="13"/>
      <c r="U1679" s="13"/>
      <c r="W1679" s="20"/>
      <c r="Y1679" s="13"/>
      <c r="AA1679" s="13"/>
      <c r="AE1679" s="13"/>
      <c r="AI1679" s="24"/>
      <c r="AJ1679" s="1"/>
      <c r="AK1679" s="13"/>
      <c r="AL1679" s="1"/>
      <c r="AM1679" s="13"/>
      <c r="AN1679" s="13"/>
      <c r="AO1679" s="13"/>
      <c r="AQ1679" s="13"/>
      <c r="AR1679" s="13"/>
      <c r="AS1679" s="13"/>
      <c r="AT1679" s="13"/>
      <c r="AU1679" s="13"/>
      <c r="AW1679" s="13"/>
      <c r="AY1679" s="13"/>
      <c r="BA1679" s="13"/>
      <c r="BC1679" s="13"/>
      <c r="BE1679" s="13"/>
      <c r="BI1679" s="13"/>
    </row>
    <row r="1680" spans="15:61" x14ac:dyDescent="0.35">
      <c r="O1680" s="13"/>
      <c r="Q1680" s="13"/>
      <c r="S1680" s="13"/>
      <c r="U1680" s="13"/>
      <c r="W1680" s="20"/>
      <c r="Y1680" s="13"/>
      <c r="AA1680" s="13"/>
      <c r="AE1680" s="13"/>
      <c r="AI1680" s="24"/>
      <c r="AJ1680" s="1"/>
      <c r="AK1680" s="13"/>
      <c r="AL1680" s="1"/>
      <c r="AM1680" s="13"/>
      <c r="AN1680" s="13"/>
      <c r="AO1680" s="13"/>
      <c r="AQ1680" s="13"/>
      <c r="AR1680" s="13"/>
      <c r="AS1680" s="13"/>
      <c r="AT1680" s="13"/>
      <c r="AU1680" s="13"/>
      <c r="AW1680" s="13"/>
      <c r="AY1680" s="13"/>
      <c r="BA1680" s="13"/>
      <c r="BC1680" s="13"/>
      <c r="BE1680" s="13"/>
      <c r="BI1680" s="13"/>
    </row>
    <row r="1681" spans="15:61" x14ac:dyDescent="0.35">
      <c r="O1681" s="13"/>
      <c r="Q1681" s="13"/>
      <c r="S1681" s="13"/>
      <c r="U1681" s="13"/>
      <c r="W1681" s="20"/>
      <c r="Y1681" s="13"/>
      <c r="AA1681" s="13"/>
      <c r="AE1681" s="13"/>
      <c r="AI1681" s="24"/>
      <c r="AJ1681" s="1"/>
      <c r="AK1681" s="13"/>
      <c r="AL1681" s="1"/>
      <c r="AM1681" s="13"/>
      <c r="AN1681" s="13"/>
      <c r="AO1681" s="13"/>
      <c r="AQ1681" s="13"/>
      <c r="AR1681" s="13"/>
      <c r="AS1681" s="13"/>
      <c r="AT1681" s="13"/>
      <c r="AU1681" s="13"/>
      <c r="AW1681" s="13"/>
      <c r="AY1681" s="13"/>
      <c r="BA1681" s="13"/>
      <c r="BC1681" s="13"/>
      <c r="BE1681" s="13"/>
      <c r="BI1681" s="13"/>
    </row>
    <row r="1682" spans="15:61" x14ac:dyDescent="0.35">
      <c r="O1682" s="13"/>
      <c r="Q1682" s="13"/>
      <c r="S1682" s="13"/>
      <c r="U1682" s="13"/>
      <c r="W1682" s="20"/>
      <c r="Y1682" s="13"/>
      <c r="AA1682" s="13"/>
      <c r="AE1682" s="13"/>
      <c r="AI1682" s="24"/>
      <c r="AJ1682" s="1"/>
      <c r="AK1682" s="13"/>
      <c r="AL1682" s="1"/>
      <c r="AM1682" s="13"/>
      <c r="AN1682" s="13"/>
      <c r="AO1682" s="13"/>
      <c r="AQ1682" s="13"/>
      <c r="AR1682" s="13"/>
      <c r="AS1682" s="13"/>
      <c r="AT1682" s="13"/>
      <c r="AU1682" s="13"/>
      <c r="AW1682" s="13"/>
      <c r="AY1682" s="13"/>
      <c r="BA1682" s="13"/>
      <c r="BC1682" s="13"/>
      <c r="BE1682" s="13"/>
      <c r="BI1682" s="13"/>
    </row>
    <row r="1683" spans="15:61" x14ac:dyDescent="0.35">
      <c r="O1683" s="13"/>
      <c r="Q1683" s="13"/>
      <c r="S1683" s="13"/>
      <c r="U1683" s="13"/>
      <c r="W1683" s="20"/>
      <c r="Y1683" s="13"/>
      <c r="AA1683" s="13"/>
      <c r="AE1683" s="13"/>
      <c r="AI1683" s="24"/>
      <c r="AJ1683" s="1"/>
      <c r="AK1683" s="13"/>
      <c r="AL1683" s="1"/>
      <c r="AM1683" s="13"/>
      <c r="AN1683" s="13"/>
      <c r="AO1683" s="13"/>
      <c r="AQ1683" s="13"/>
      <c r="AR1683" s="13"/>
      <c r="AS1683" s="13"/>
      <c r="AT1683" s="13"/>
      <c r="AU1683" s="13"/>
      <c r="AW1683" s="13"/>
      <c r="AY1683" s="13"/>
      <c r="BA1683" s="13"/>
      <c r="BC1683" s="13"/>
      <c r="BE1683" s="13"/>
      <c r="BI1683" s="13"/>
    </row>
    <row r="1684" spans="15:61" x14ac:dyDescent="0.35">
      <c r="O1684" s="13"/>
      <c r="Q1684" s="13"/>
      <c r="S1684" s="13"/>
      <c r="U1684" s="13"/>
      <c r="W1684" s="20"/>
      <c r="Y1684" s="13"/>
      <c r="AA1684" s="13"/>
      <c r="AE1684" s="13"/>
      <c r="AI1684" s="24"/>
      <c r="AJ1684" s="1"/>
      <c r="AK1684" s="13"/>
      <c r="AL1684" s="1"/>
      <c r="AM1684" s="13"/>
      <c r="AN1684" s="13"/>
      <c r="AO1684" s="13"/>
      <c r="AQ1684" s="13"/>
      <c r="AR1684" s="13"/>
      <c r="AS1684" s="13"/>
      <c r="AT1684" s="13"/>
      <c r="AU1684" s="13"/>
      <c r="AW1684" s="13"/>
      <c r="AY1684" s="13"/>
      <c r="BA1684" s="13"/>
      <c r="BC1684" s="13"/>
      <c r="BE1684" s="13"/>
      <c r="BI1684" s="13"/>
    </row>
    <row r="1685" spans="15:61" x14ac:dyDescent="0.35">
      <c r="O1685" s="13"/>
      <c r="Q1685" s="13"/>
      <c r="S1685" s="13"/>
      <c r="U1685" s="13"/>
      <c r="W1685" s="20"/>
      <c r="Y1685" s="13"/>
      <c r="AA1685" s="13"/>
      <c r="AE1685" s="13"/>
      <c r="AI1685" s="24"/>
      <c r="AJ1685" s="1"/>
      <c r="AK1685" s="13"/>
      <c r="AL1685" s="1"/>
      <c r="AM1685" s="13"/>
      <c r="AN1685" s="13"/>
      <c r="AO1685" s="13"/>
      <c r="AQ1685" s="13"/>
      <c r="AR1685" s="13"/>
      <c r="AS1685" s="13"/>
      <c r="AT1685" s="13"/>
      <c r="AU1685" s="13"/>
      <c r="AW1685" s="13"/>
      <c r="AY1685" s="13"/>
      <c r="BA1685" s="13"/>
      <c r="BC1685" s="13"/>
      <c r="BE1685" s="13"/>
      <c r="BI1685" s="13"/>
    </row>
    <row r="1686" spans="15:61" x14ac:dyDescent="0.35">
      <c r="O1686" s="13"/>
      <c r="Q1686" s="13"/>
      <c r="S1686" s="13"/>
      <c r="U1686" s="13"/>
      <c r="W1686" s="20"/>
      <c r="Y1686" s="13"/>
      <c r="AA1686" s="13"/>
      <c r="AE1686" s="13"/>
      <c r="AI1686" s="24"/>
      <c r="AJ1686" s="1"/>
      <c r="AK1686" s="13"/>
      <c r="AL1686" s="1"/>
      <c r="AM1686" s="13"/>
      <c r="AN1686" s="13"/>
      <c r="AO1686" s="13"/>
      <c r="AQ1686" s="13"/>
      <c r="AR1686" s="13"/>
      <c r="AS1686" s="13"/>
      <c r="AT1686" s="13"/>
      <c r="AU1686" s="13"/>
      <c r="AW1686" s="13"/>
      <c r="AY1686" s="13"/>
      <c r="BA1686" s="13"/>
      <c r="BC1686" s="13"/>
      <c r="BE1686" s="13"/>
      <c r="BI1686" s="13"/>
    </row>
    <row r="1687" spans="15:61" x14ac:dyDescent="0.35">
      <c r="O1687" s="13"/>
      <c r="Q1687" s="13"/>
      <c r="S1687" s="13"/>
      <c r="U1687" s="13"/>
      <c r="W1687" s="20"/>
      <c r="Y1687" s="13"/>
      <c r="AA1687" s="13"/>
      <c r="AE1687" s="13"/>
      <c r="AI1687" s="24"/>
      <c r="AJ1687" s="1"/>
      <c r="AK1687" s="13"/>
      <c r="AL1687" s="1"/>
      <c r="AM1687" s="13"/>
      <c r="AN1687" s="13"/>
      <c r="AO1687" s="13"/>
      <c r="AQ1687" s="13"/>
      <c r="AR1687" s="13"/>
      <c r="AS1687" s="13"/>
      <c r="AT1687" s="13"/>
      <c r="AU1687" s="13"/>
      <c r="AW1687" s="13"/>
      <c r="AY1687" s="13"/>
      <c r="BA1687" s="13"/>
      <c r="BC1687" s="13"/>
      <c r="BE1687" s="13"/>
      <c r="BI1687" s="13"/>
    </row>
    <row r="1688" spans="15:61" x14ac:dyDescent="0.35">
      <c r="O1688" s="13"/>
      <c r="Q1688" s="13"/>
      <c r="S1688" s="13"/>
      <c r="U1688" s="13"/>
      <c r="W1688" s="20"/>
      <c r="Y1688" s="13"/>
      <c r="AA1688" s="13"/>
      <c r="AE1688" s="13"/>
      <c r="AI1688" s="24"/>
      <c r="AJ1688" s="1"/>
      <c r="AK1688" s="13"/>
      <c r="AL1688" s="1"/>
      <c r="AM1688" s="13"/>
      <c r="AN1688" s="13"/>
      <c r="AO1688" s="13"/>
      <c r="AQ1688" s="13"/>
      <c r="AR1688" s="13"/>
      <c r="AS1688" s="13"/>
      <c r="AT1688" s="13"/>
      <c r="AU1688" s="13"/>
      <c r="AW1688" s="13"/>
      <c r="AY1688" s="13"/>
      <c r="BA1688" s="13"/>
      <c r="BC1688" s="13"/>
      <c r="BE1688" s="13"/>
      <c r="BI1688" s="13"/>
    </row>
    <row r="1689" spans="15:61" x14ac:dyDescent="0.35">
      <c r="O1689" s="13"/>
      <c r="Q1689" s="13"/>
      <c r="S1689" s="13"/>
      <c r="U1689" s="13"/>
      <c r="W1689" s="20"/>
      <c r="Y1689" s="13"/>
      <c r="AA1689" s="13"/>
      <c r="AE1689" s="13"/>
      <c r="AI1689" s="24"/>
      <c r="AJ1689" s="1"/>
      <c r="AK1689" s="13"/>
      <c r="AL1689" s="1"/>
      <c r="AM1689" s="13"/>
      <c r="AN1689" s="13"/>
      <c r="AO1689" s="13"/>
      <c r="AQ1689" s="13"/>
      <c r="AR1689" s="13"/>
      <c r="AS1689" s="13"/>
      <c r="AT1689" s="13"/>
      <c r="AU1689" s="13"/>
      <c r="AW1689" s="13"/>
      <c r="AY1689" s="13"/>
      <c r="BA1689" s="13"/>
      <c r="BC1689" s="13"/>
      <c r="BE1689" s="13"/>
      <c r="BI1689" s="13"/>
    </row>
    <row r="1690" spans="15:61" x14ac:dyDescent="0.35">
      <c r="O1690" s="13"/>
      <c r="Q1690" s="13"/>
      <c r="S1690" s="13"/>
      <c r="U1690" s="13"/>
      <c r="W1690" s="20"/>
      <c r="Y1690" s="13"/>
      <c r="AA1690" s="13"/>
      <c r="AE1690" s="13"/>
      <c r="AI1690" s="24"/>
      <c r="AJ1690" s="1"/>
      <c r="AK1690" s="13"/>
      <c r="AL1690" s="1"/>
      <c r="AM1690" s="13"/>
      <c r="AN1690" s="13"/>
      <c r="AO1690" s="13"/>
      <c r="AQ1690" s="13"/>
      <c r="AR1690" s="13"/>
      <c r="AS1690" s="13"/>
      <c r="AT1690" s="13"/>
      <c r="AU1690" s="13"/>
      <c r="AW1690" s="13"/>
      <c r="AY1690" s="13"/>
      <c r="BA1690" s="13"/>
      <c r="BC1690" s="13"/>
      <c r="BE1690" s="13"/>
      <c r="BI1690" s="13"/>
    </row>
    <row r="1691" spans="15:61" x14ac:dyDescent="0.35">
      <c r="O1691" s="13"/>
      <c r="Q1691" s="13"/>
      <c r="S1691" s="13"/>
      <c r="U1691" s="13"/>
      <c r="W1691" s="20"/>
      <c r="Y1691" s="13"/>
      <c r="AA1691" s="13"/>
      <c r="AE1691" s="13"/>
      <c r="AI1691" s="24"/>
      <c r="AJ1691" s="1"/>
      <c r="AK1691" s="13"/>
      <c r="AL1691" s="1"/>
      <c r="AM1691" s="13"/>
      <c r="AN1691" s="13"/>
      <c r="AO1691" s="13"/>
      <c r="AQ1691" s="13"/>
      <c r="AR1691" s="13"/>
      <c r="AS1691" s="13"/>
      <c r="AT1691" s="13"/>
      <c r="AU1691" s="13"/>
      <c r="AW1691" s="13"/>
      <c r="AY1691" s="13"/>
      <c r="BA1691" s="13"/>
      <c r="BC1691" s="13"/>
      <c r="BE1691" s="13"/>
      <c r="BI1691" s="13"/>
    </row>
    <row r="1692" spans="15:61" x14ac:dyDescent="0.35">
      <c r="O1692" s="13"/>
      <c r="Q1692" s="13"/>
      <c r="S1692" s="13"/>
      <c r="U1692" s="13"/>
      <c r="W1692" s="20"/>
      <c r="Y1692" s="13"/>
      <c r="AA1692" s="13"/>
      <c r="AE1692" s="13"/>
      <c r="AI1692" s="24"/>
      <c r="AJ1692" s="1"/>
      <c r="AK1692" s="13"/>
      <c r="AL1692" s="1"/>
      <c r="AM1692" s="13"/>
      <c r="AN1692" s="13"/>
      <c r="AO1692" s="13"/>
      <c r="AQ1692" s="13"/>
      <c r="AR1692" s="13"/>
      <c r="AS1692" s="13"/>
      <c r="AT1692" s="13"/>
      <c r="AU1692" s="13"/>
      <c r="AW1692" s="13"/>
      <c r="AY1692" s="13"/>
      <c r="BA1692" s="13"/>
      <c r="BC1692" s="13"/>
      <c r="BE1692" s="13"/>
      <c r="BI1692" s="13"/>
    </row>
    <row r="1693" spans="15:61" x14ac:dyDescent="0.35">
      <c r="O1693" s="13"/>
      <c r="Q1693" s="13"/>
      <c r="S1693" s="13"/>
      <c r="U1693" s="13"/>
      <c r="W1693" s="20"/>
      <c r="Y1693" s="13"/>
      <c r="AA1693" s="13"/>
      <c r="AE1693" s="13"/>
      <c r="AI1693" s="24"/>
      <c r="AJ1693" s="1"/>
      <c r="AK1693" s="13"/>
      <c r="AL1693" s="1"/>
      <c r="AM1693" s="13"/>
      <c r="AN1693" s="13"/>
      <c r="AO1693" s="13"/>
      <c r="AQ1693" s="13"/>
      <c r="AR1693" s="13"/>
      <c r="AS1693" s="13"/>
      <c r="AT1693" s="13"/>
      <c r="AU1693" s="13"/>
      <c r="AW1693" s="13"/>
      <c r="AY1693" s="13"/>
      <c r="BA1693" s="13"/>
      <c r="BC1693" s="13"/>
      <c r="BE1693" s="13"/>
      <c r="BI1693" s="13"/>
    </row>
    <row r="1694" spans="15:61" x14ac:dyDescent="0.35">
      <c r="O1694" s="13"/>
      <c r="Q1694" s="13"/>
      <c r="S1694" s="13"/>
      <c r="U1694" s="13"/>
      <c r="W1694" s="20"/>
      <c r="Y1694" s="13"/>
      <c r="AA1694" s="13"/>
      <c r="AE1694" s="13"/>
      <c r="AI1694" s="24"/>
      <c r="AJ1694" s="1"/>
      <c r="AK1694" s="13"/>
      <c r="AL1694" s="1"/>
      <c r="AM1694" s="13"/>
      <c r="AN1694" s="13"/>
      <c r="AO1694" s="13"/>
      <c r="AQ1694" s="13"/>
      <c r="AR1694" s="13"/>
      <c r="AS1694" s="13"/>
      <c r="AT1694" s="13"/>
      <c r="AU1694" s="13"/>
      <c r="AW1694" s="13"/>
      <c r="AY1694" s="13"/>
      <c r="BA1694" s="13"/>
      <c r="BC1694" s="13"/>
      <c r="BE1694" s="13"/>
      <c r="BI1694" s="13"/>
    </row>
    <row r="1695" spans="15:61" x14ac:dyDescent="0.35">
      <c r="O1695" s="13"/>
      <c r="Q1695" s="13"/>
      <c r="S1695" s="13"/>
      <c r="U1695" s="13"/>
      <c r="W1695" s="20"/>
      <c r="Y1695" s="13"/>
      <c r="AA1695" s="13"/>
      <c r="AE1695" s="13"/>
      <c r="AI1695" s="24"/>
      <c r="AJ1695" s="1"/>
      <c r="AK1695" s="13"/>
      <c r="AL1695" s="1"/>
      <c r="AM1695" s="13"/>
      <c r="AN1695" s="13"/>
      <c r="AO1695" s="13"/>
      <c r="AQ1695" s="13"/>
      <c r="AR1695" s="13"/>
      <c r="AS1695" s="13"/>
      <c r="AT1695" s="13"/>
      <c r="AU1695" s="13"/>
      <c r="AW1695" s="13"/>
      <c r="AY1695" s="13"/>
      <c r="BA1695" s="13"/>
      <c r="BC1695" s="13"/>
      <c r="BE1695" s="13"/>
      <c r="BI1695" s="13"/>
    </row>
    <row r="1696" spans="15:61" x14ac:dyDescent="0.35">
      <c r="O1696" s="13"/>
      <c r="Q1696" s="13"/>
      <c r="S1696" s="13"/>
      <c r="U1696" s="13"/>
      <c r="W1696" s="20"/>
      <c r="Y1696" s="13"/>
      <c r="AA1696" s="13"/>
      <c r="AE1696" s="13"/>
      <c r="AI1696" s="24"/>
      <c r="AJ1696" s="1"/>
      <c r="AK1696" s="13"/>
      <c r="AL1696" s="1"/>
      <c r="AM1696" s="13"/>
      <c r="AN1696" s="13"/>
      <c r="AO1696" s="13"/>
      <c r="AQ1696" s="13"/>
      <c r="AR1696" s="13"/>
      <c r="AS1696" s="13"/>
      <c r="AT1696" s="13"/>
      <c r="AU1696" s="13"/>
      <c r="AW1696" s="13"/>
      <c r="AY1696" s="13"/>
      <c r="BA1696" s="13"/>
      <c r="BC1696" s="13"/>
      <c r="BE1696" s="13"/>
      <c r="BI1696" s="13"/>
    </row>
    <row r="1697" spans="15:61" x14ac:dyDescent="0.35">
      <c r="O1697" s="13"/>
      <c r="Q1697" s="13"/>
      <c r="S1697" s="13"/>
      <c r="U1697" s="13"/>
      <c r="W1697" s="20"/>
      <c r="Y1697" s="13"/>
      <c r="AA1697" s="13"/>
      <c r="AE1697" s="13"/>
      <c r="AI1697" s="24"/>
      <c r="AJ1697" s="1"/>
      <c r="AK1697" s="13"/>
      <c r="AL1697" s="1"/>
      <c r="AM1697" s="13"/>
      <c r="AN1697" s="13"/>
      <c r="AO1697" s="13"/>
      <c r="AQ1697" s="13"/>
      <c r="AR1697" s="13"/>
      <c r="AS1697" s="13"/>
      <c r="AT1697" s="13"/>
      <c r="AU1697" s="13"/>
      <c r="AW1697" s="13"/>
      <c r="AY1697" s="13"/>
      <c r="BA1697" s="13"/>
      <c r="BC1697" s="13"/>
      <c r="BE1697" s="13"/>
      <c r="BI1697" s="13"/>
    </row>
    <row r="1698" spans="15:61" x14ac:dyDescent="0.35">
      <c r="O1698" s="13"/>
      <c r="Q1698" s="13"/>
      <c r="S1698" s="13"/>
      <c r="U1698" s="13"/>
      <c r="W1698" s="20"/>
      <c r="Y1698" s="13"/>
      <c r="AA1698" s="13"/>
      <c r="AE1698" s="13"/>
      <c r="AI1698" s="24"/>
      <c r="AJ1698" s="1"/>
      <c r="AK1698" s="13"/>
      <c r="AL1698" s="1"/>
      <c r="AM1698" s="13"/>
      <c r="AN1698" s="13"/>
      <c r="AO1698" s="13"/>
      <c r="AQ1698" s="13"/>
      <c r="AR1698" s="13"/>
      <c r="AS1698" s="13"/>
      <c r="AT1698" s="13"/>
      <c r="AU1698" s="13"/>
      <c r="AW1698" s="13"/>
      <c r="AY1698" s="13"/>
      <c r="BA1698" s="13"/>
      <c r="BC1698" s="13"/>
      <c r="BE1698" s="13"/>
      <c r="BI1698" s="13"/>
    </row>
    <row r="1699" spans="15:61" x14ac:dyDescent="0.35">
      <c r="O1699" s="13"/>
      <c r="Q1699" s="13"/>
      <c r="S1699" s="13"/>
      <c r="U1699" s="13"/>
      <c r="W1699" s="20"/>
      <c r="Y1699" s="13"/>
      <c r="AA1699" s="13"/>
      <c r="AE1699" s="13"/>
      <c r="AI1699" s="24"/>
      <c r="AJ1699" s="1"/>
      <c r="AK1699" s="13"/>
      <c r="AL1699" s="1"/>
      <c r="AM1699" s="13"/>
      <c r="AN1699" s="13"/>
      <c r="AO1699" s="13"/>
      <c r="AQ1699" s="13"/>
      <c r="AR1699" s="13"/>
      <c r="AS1699" s="13"/>
      <c r="AT1699" s="13"/>
      <c r="AU1699" s="13"/>
      <c r="AW1699" s="13"/>
      <c r="AY1699" s="13"/>
      <c r="BA1699" s="13"/>
      <c r="BC1699" s="13"/>
      <c r="BE1699" s="13"/>
      <c r="BI1699" s="13"/>
    </row>
    <row r="1700" spans="15:61" x14ac:dyDescent="0.35">
      <c r="O1700" s="13"/>
      <c r="Q1700" s="13"/>
      <c r="S1700" s="13"/>
      <c r="U1700" s="13"/>
      <c r="W1700" s="20"/>
      <c r="Y1700" s="13"/>
      <c r="AA1700" s="13"/>
      <c r="AE1700" s="13"/>
      <c r="AI1700" s="24"/>
      <c r="AJ1700" s="1"/>
      <c r="AK1700" s="13"/>
      <c r="AL1700" s="1"/>
      <c r="AM1700" s="13"/>
      <c r="AN1700" s="13"/>
      <c r="AO1700" s="13"/>
      <c r="AQ1700" s="13"/>
      <c r="AR1700" s="13"/>
      <c r="AS1700" s="13"/>
      <c r="AT1700" s="13"/>
      <c r="AU1700" s="13"/>
      <c r="AW1700" s="13"/>
      <c r="AY1700" s="13"/>
      <c r="BA1700" s="13"/>
      <c r="BC1700" s="13"/>
      <c r="BE1700" s="13"/>
      <c r="BI1700" s="13"/>
    </row>
    <row r="1701" spans="15:61" x14ac:dyDescent="0.35">
      <c r="O1701" s="13"/>
      <c r="Q1701" s="13"/>
      <c r="S1701" s="13"/>
      <c r="U1701" s="13"/>
      <c r="W1701" s="20"/>
      <c r="Y1701" s="13"/>
      <c r="AA1701" s="13"/>
      <c r="AE1701" s="13"/>
      <c r="AI1701" s="24"/>
      <c r="AJ1701" s="1"/>
      <c r="AK1701" s="13"/>
      <c r="AL1701" s="1"/>
      <c r="AM1701" s="13"/>
      <c r="AN1701" s="13"/>
      <c r="AO1701" s="13"/>
      <c r="AQ1701" s="13"/>
      <c r="AR1701" s="13"/>
      <c r="AS1701" s="13"/>
      <c r="AT1701" s="13"/>
      <c r="AU1701" s="13"/>
      <c r="AW1701" s="13"/>
      <c r="AY1701" s="13"/>
      <c r="BA1701" s="13"/>
      <c r="BC1701" s="13"/>
      <c r="BE1701" s="13"/>
      <c r="BI1701" s="13"/>
    </row>
    <row r="1702" spans="15:61" x14ac:dyDescent="0.35">
      <c r="O1702" s="13"/>
      <c r="Q1702" s="13"/>
      <c r="S1702" s="13"/>
      <c r="U1702" s="13"/>
      <c r="W1702" s="20"/>
      <c r="Y1702" s="13"/>
      <c r="AA1702" s="13"/>
      <c r="AE1702" s="13"/>
      <c r="AI1702" s="24"/>
      <c r="AJ1702" s="1"/>
      <c r="AK1702" s="13"/>
      <c r="AL1702" s="1"/>
      <c r="AM1702" s="13"/>
      <c r="AN1702" s="13"/>
      <c r="AO1702" s="13"/>
      <c r="AQ1702" s="13"/>
      <c r="AR1702" s="13"/>
      <c r="AS1702" s="13"/>
      <c r="AT1702" s="13"/>
      <c r="AU1702" s="13"/>
      <c r="AW1702" s="13"/>
      <c r="AY1702" s="13"/>
      <c r="BA1702" s="13"/>
      <c r="BC1702" s="13"/>
      <c r="BE1702" s="13"/>
      <c r="BI1702" s="13"/>
    </row>
    <row r="1703" spans="15:61" x14ac:dyDescent="0.35">
      <c r="O1703" s="13"/>
      <c r="Q1703" s="13"/>
      <c r="S1703" s="13"/>
      <c r="U1703" s="13"/>
      <c r="W1703" s="20"/>
      <c r="Y1703" s="13"/>
      <c r="AA1703" s="13"/>
      <c r="AE1703" s="13"/>
      <c r="AI1703" s="24"/>
      <c r="AJ1703" s="1"/>
      <c r="AK1703" s="13"/>
      <c r="AL1703" s="1"/>
      <c r="AM1703" s="13"/>
      <c r="AN1703" s="13"/>
      <c r="AO1703" s="13"/>
      <c r="AQ1703" s="13"/>
      <c r="AR1703" s="13"/>
      <c r="AS1703" s="13"/>
      <c r="AT1703" s="13"/>
      <c r="AU1703" s="13"/>
      <c r="AW1703" s="13"/>
      <c r="AY1703" s="13"/>
      <c r="BA1703" s="13"/>
      <c r="BC1703" s="13"/>
      <c r="BE1703" s="13"/>
      <c r="BI1703" s="13"/>
    </row>
    <row r="1704" spans="15:61" x14ac:dyDescent="0.35">
      <c r="O1704" s="13"/>
      <c r="Q1704" s="13"/>
      <c r="S1704" s="13"/>
      <c r="U1704" s="13"/>
      <c r="W1704" s="20"/>
      <c r="Y1704" s="13"/>
      <c r="AA1704" s="13"/>
      <c r="AE1704" s="13"/>
      <c r="AI1704" s="24"/>
      <c r="AJ1704" s="1"/>
      <c r="AK1704" s="13"/>
      <c r="AL1704" s="1"/>
      <c r="AM1704" s="13"/>
      <c r="AN1704" s="13"/>
      <c r="AO1704" s="13"/>
      <c r="AQ1704" s="13"/>
      <c r="AR1704" s="13"/>
      <c r="AS1704" s="13"/>
      <c r="AT1704" s="13"/>
      <c r="AU1704" s="13"/>
      <c r="AW1704" s="13"/>
      <c r="AY1704" s="13"/>
      <c r="BA1704" s="13"/>
      <c r="BC1704" s="13"/>
      <c r="BE1704" s="13"/>
      <c r="BI1704" s="13"/>
    </row>
    <row r="1705" spans="15:61" x14ac:dyDescent="0.35">
      <c r="O1705" s="13"/>
      <c r="Q1705" s="13"/>
      <c r="S1705" s="13"/>
      <c r="U1705" s="13"/>
      <c r="W1705" s="20"/>
      <c r="Y1705" s="13"/>
      <c r="AA1705" s="13"/>
      <c r="AE1705" s="13"/>
      <c r="AI1705" s="24"/>
      <c r="AJ1705" s="1"/>
      <c r="AK1705" s="13"/>
      <c r="AL1705" s="1"/>
      <c r="AM1705" s="13"/>
      <c r="AN1705" s="13"/>
      <c r="AO1705" s="13"/>
      <c r="AQ1705" s="13"/>
      <c r="AR1705" s="13"/>
      <c r="AS1705" s="13"/>
      <c r="AT1705" s="13"/>
      <c r="AU1705" s="13"/>
      <c r="AW1705" s="13"/>
      <c r="AY1705" s="13"/>
      <c r="BA1705" s="13"/>
      <c r="BC1705" s="13"/>
      <c r="BE1705" s="13"/>
      <c r="BI1705" s="13"/>
    </row>
    <row r="1706" spans="15:61" x14ac:dyDescent="0.35">
      <c r="O1706" s="13"/>
      <c r="Q1706" s="13"/>
      <c r="S1706" s="13"/>
      <c r="U1706" s="13"/>
      <c r="W1706" s="20"/>
      <c r="Y1706" s="13"/>
      <c r="AA1706" s="13"/>
      <c r="AE1706" s="13"/>
      <c r="AI1706" s="24"/>
      <c r="AJ1706" s="1"/>
      <c r="AK1706" s="13"/>
      <c r="AL1706" s="1"/>
      <c r="AM1706" s="13"/>
      <c r="AN1706" s="13"/>
      <c r="AO1706" s="13"/>
      <c r="AQ1706" s="13"/>
      <c r="AR1706" s="13"/>
      <c r="AS1706" s="13"/>
      <c r="AT1706" s="13"/>
      <c r="AU1706" s="13"/>
      <c r="AW1706" s="13"/>
      <c r="AY1706" s="13"/>
      <c r="BA1706" s="13"/>
      <c r="BC1706" s="13"/>
      <c r="BE1706" s="13"/>
      <c r="BI1706" s="13"/>
    </row>
    <row r="1707" spans="15:61" x14ac:dyDescent="0.35">
      <c r="O1707" s="13"/>
      <c r="Q1707" s="13"/>
      <c r="S1707" s="13"/>
      <c r="U1707" s="13"/>
      <c r="W1707" s="20"/>
      <c r="Y1707" s="13"/>
      <c r="AA1707" s="13"/>
      <c r="AE1707" s="13"/>
      <c r="AI1707" s="24"/>
      <c r="AJ1707" s="1"/>
      <c r="AK1707" s="13"/>
      <c r="AL1707" s="1"/>
      <c r="AM1707" s="13"/>
      <c r="AN1707" s="13"/>
      <c r="AO1707" s="13"/>
      <c r="AQ1707" s="13"/>
      <c r="AR1707" s="13"/>
      <c r="AS1707" s="13"/>
      <c r="AT1707" s="13"/>
      <c r="AU1707" s="13"/>
      <c r="AW1707" s="13"/>
      <c r="AY1707" s="13"/>
      <c r="BA1707" s="13"/>
      <c r="BC1707" s="13"/>
      <c r="BE1707" s="13"/>
      <c r="BI1707" s="13"/>
    </row>
    <row r="1708" spans="15:61" x14ac:dyDescent="0.35">
      <c r="O1708" s="13"/>
      <c r="Q1708" s="13"/>
      <c r="S1708" s="13"/>
      <c r="U1708" s="13"/>
      <c r="W1708" s="20"/>
      <c r="Y1708" s="13"/>
      <c r="AA1708" s="13"/>
      <c r="AE1708" s="13"/>
      <c r="AI1708" s="24"/>
      <c r="AJ1708" s="1"/>
      <c r="AK1708" s="13"/>
      <c r="AL1708" s="1"/>
      <c r="AM1708" s="13"/>
      <c r="AN1708" s="13"/>
      <c r="AO1708" s="13"/>
      <c r="AQ1708" s="13"/>
      <c r="AR1708" s="13"/>
      <c r="AS1708" s="13"/>
      <c r="AT1708" s="13"/>
      <c r="AU1708" s="13"/>
      <c r="AW1708" s="13"/>
      <c r="AY1708" s="13"/>
      <c r="BA1708" s="13"/>
      <c r="BC1708" s="13"/>
      <c r="BE1708" s="13"/>
      <c r="BI1708" s="13"/>
    </row>
    <row r="1709" spans="15:61" x14ac:dyDescent="0.35">
      <c r="O1709" s="13"/>
      <c r="Q1709" s="13"/>
      <c r="S1709" s="13"/>
      <c r="U1709" s="13"/>
      <c r="W1709" s="20"/>
      <c r="Y1709" s="13"/>
      <c r="AA1709" s="13"/>
      <c r="AE1709" s="13"/>
      <c r="AI1709" s="24"/>
      <c r="AJ1709" s="1"/>
      <c r="AK1709" s="13"/>
      <c r="AL1709" s="1"/>
      <c r="AM1709" s="13"/>
      <c r="AN1709" s="13"/>
      <c r="AO1709" s="13"/>
      <c r="AQ1709" s="13"/>
      <c r="AR1709" s="13"/>
      <c r="AS1709" s="13"/>
      <c r="AT1709" s="13"/>
      <c r="AU1709" s="13"/>
      <c r="AW1709" s="13"/>
      <c r="AY1709" s="13"/>
      <c r="BA1709" s="13"/>
      <c r="BC1709" s="13"/>
      <c r="BE1709" s="13"/>
      <c r="BI1709" s="13"/>
    </row>
    <row r="1710" spans="15:61" x14ac:dyDescent="0.35">
      <c r="O1710" s="13"/>
      <c r="Q1710" s="13"/>
      <c r="S1710" s="13"/>
      <c r="U1710" s="13"/>
      <c r="W1710" s="20"/>
      <c r="Y1710" s="13"/>
      <c r="AA1710" s="13"/>
      <c r="AE1710" s="13"/>
      <c r="AI1710" s="24"/>
      <c r="AJ1710" s="1"/>
      <c r="AK1710" s="13"/>
      <c r="AL1710" s="1"/>
      <c r="AM1710" s="13"/>
      <c r="AN1710" s="13"/>
      <c r="AO1710" s="13"/>
      <c r="AQ1710" s="13"/>
      <c r="AR1710" s="13"/>
      <c r="AS1710" s="13"/>
      <c r="AT1710" s="13"/>
      <c r="AU1710" s="13"/>
      <c r="AW1710" s="13"/>
      <c r="AY1710" s="13"/>
      <c r="BA1710" s="13"/>
      <c r="BC1710" s="13"/>
      <c r="BE1710" s="13"/>
      <c r="BI1710" s="13"/>
    </row>
    <row r="1711" spans="15:61" x14ac:dyDescent="0.35">
      <c r="O1711" s="13"/>
      <c r="Q1711" s="13"/>
      <c r="S1711" s="13"/>
      <c r="U1711" s="13"/>
      <c r="W1711" s="20"/>
      <c r="Y1711" s="13"/>
      <c r="AA1711" s="13"/>
      <c r="AE1711" s="13"/>
      <c r="AI1711" s="24"/>
      <c r="AJ1711" s="1"/>
      <c r="AK1711" s="13"/>
      <c r="AL1711" s="1"/>
      <c r="AM1711" s="13"/>
      <c r="AN1711" s="13"/>
      <c r="AO1711" s="13"/>
      <c r="AQ1711" s="13"/>
      <c r="AR1711" s="13"/>
      <c r="AS1711" s="13"/>
      <c r="AT1711" s="13"/>
      <c r="AU1711" s="13"/>
      <c r="AW1711" s="13"/>
      <c r="AY1711" s="13"/>
      <c r="BA1711" s="13"/>
      <c r="BC1711" s="13"/>
      <c r="BE1711" s="13"/>
      <c r="BI1711" s="13"/>
    </row>
    <row r="1712" spans="15:61" x14ac:dyDescent="0.35">
      <c r="O1712" s="13"/>
      <c r="Q1712" s="13"/>
      <c r="S1712" s="13"/>
      <c r="U1712" s="13"/>
      <c r="W1712" s="20"/>
      <c r="Y1712" s="13"/>
      <c r="AA1712" s="13"/>
      <c r="AE1712" s="13"/>
      <c r="AI1712" s="24"/>
      <c r="AJ1712" s="1"/>
      <c r="AK1712" s="13"/>
      <c r="AL1712" s="1"/>
      <c r="AM1712" s="13"/>
      <c r="AN1712" s="13"/>
      <c r="AO1712" s="13"/>
      <c r="AQ1712" s="13"/>
      <c r="AR1712" s="13"/>
      <c r="AS1712" s="13"/>
      <c r="AT1712" s="13"/>
      <c r="AU1712" s="13"/>
      <c r="AW1712" s="13"/>
      <c r="AY1712" s="13"/>
      <c r="BA1712" s="13"/>
      <c r="BC1712" s="13"/>
      <c r="BE1712" s="13"/>
      <c r="BI1712" s="13"/>
    </row>
    <row r="1713" spans="15:61" x14ac:dyDescent="0.35">
      <c r="O1713" s="13"/>
      <c r="Q1713" s="13"/>
      <c r="S1713" s="13"/>
      <c r="U1713" s="13"/>
      <c r="W1713" s="20"/>
      <c r="Y1713" s="13"/>
      <c r="AA1713" s="13"/>
      <c r="AE1713" s="13"/>
      <c r="AI1713" s="24"/>
      <c r="AJ1713" s="1"/>
      <c r="AK1713" s="13"/>
      <c r="AL1713" s="1"/>
      <c r="AM1713" s="13"/>
      <c r="AN1713" s="13"/>
      <c r="AO1713" s="13"/>
      <c r="AQ1713" s="13"/>
      <c r="AR1713" s="13"/>
      <c r="AS1713" s="13"/>
      <c r="AT1713" s="13"/>
      <c r="AU1713" s="13"/>
      <c r="AW1713" s="13"/>
      <c r="AY1713" s="13"/>
      <c r="BA1713" s="13"/>
      <c r="BC1713" s="13"/>
      <c r="BE1713" s="13"/>
      <c r="BI1713" s="13"/>
    </row>
    <row r="1714" spans="15:61" x14ac:dyDescent="0.35">
      <c r="O1714" s="13"/>
      <c r="Q1714" s="13"/>
      <c r="S1714" s="13"/>
      <c r="U1714" s="13"/>
      <c r="W1714" s="20"/>
      <c r="Y1714" s="13"/>
      <c r="AA1714" s="13"/>
      <c r="AE1714" s="13"/>
      <c r="AI1714" s="24"/>
      <c r="AJ1714" s="1"/>
      <c r="AK1714" s="13"/>
      <c r="AL1714" s="1"/>
      <c r="AM1714" s="13"/>
      <c r="AN1714" s="13"/>
      <c r="AO1714" s="13"/>
      <c r="AQ1714" s="13"/>
      <c r="AR1714" s="13"/>
      <c r="AS1714" s="13"/>
      <c r="AT1714" s="13"/>
      <c r="AU1714" s="13"/>
      <c r="AW1714" s="13"/>
      <c r="AY1714" s="13"/>
      <c r="BA1714" s="13"/>
      <c r="BC1714" s="13"/>
      <c r="BE1714" s="13"/>
      <c r="BI1714" s="13"/>
    </row>
    <row r="1715" spans="15:61" x14ac:dyDescent="0.35">
      <c r="O1715" s="13"/>
      <c r="Q1715" s="13"/>
      <c r="S1715" s="13"/>
      <c r="U1715" s="13"/>
      <c r="W1715" s="20"/>
      <c r="Y1715" s="13"/>
      <c r="AA1715" s="13"/>
      <c r="AE1715" s="13"/>
      <c r="AI1715" s="24"/>
      <c r="AJ1715" s="1"/>
      <c r="AK1715" s="13"/>
      <c r="AL1715" s="1"/>
      <c r="AM1715" s="13"/>
      <c r="AN1715" s="13"/>
      <c r="AO1715" s="13"/>
      <c r="AQ1715" s="13"/>
      <c r="AR1715" s="13"/>
      <c r="AS1715" s="13"/>
      <c r="AT1715" s="13"/>
      <c r="AU1715" s="13"/>
      <c r="AW1715" s="13"/>
      <c r="AY1715" s="13"/>
      <c r="BA1715" s="13"/>
      <c r="BC1715" s="13"/>
      <c r="BE1715" s="13"/>
      <c r="BI1715" s="13"/>
    </row>
    <row r="1716" spans="15:61" x14ac:dyDescent="0.35">
      <c r="O1716" s="13"/>
      <c r="Q1716" s="13"/>
      <c r="S1716" s="13"/>
      <c r="U1716" s="13"/>
      <c r="W1716" s="20"/>
      <c r="Y1716" s="13"/>
      <c r="AA1716" s="13"/>
      <c r="AE1716" s="13"/>
      <c r="AI1716" s="24"/>
      <c r="AJ1716" s="1"/>
      <c r="AK1716" s="13"/>
      <c r="AL1716" s="1"/>
      <c r="AM1716" s="13"/>
      <c r="AN1716" s="13"/>
      <c r="AO1716" s="13"/>
      <c r="AQ1716" s="13"/>
      <c r="AR1716" s="13"/>
      <c r="AS1716" s="13"/>
      <c r="AT1716" s="13"/>
      <c r="AU1716" s="13"/>
      <c r="AW1716" s="13"/>
      <c r="AY1716" s="13"/>
      <c r="BA1716" s="13"/>
      <c r="BC1716" s="13"/>
      <c r="BE1716" s="13"/>
      <c r="BI1716" s="13"/>
    </row>
    <row r="1717" spans="15:61" x14ac:dyDescent="0.35">
      <c r="O1717" s="13"/>
      <c r="Q1717" s="13"/>
      <c r="S1717" s="13"/>
      <c r="U1717" s="13"/>
      <c r="W1717" s="20"/>
      <c r="Y1717" s="13"/>
      <c r="AA1717" s="13"/>
      <c r="AE1717" s="13"/>
      <c r="AI1717" s="24"/>
      <c r="AJ1717" s="1"/>
      <c r="AK1717" s="13"/>
      <c r="AL1717" s="1"/>
      <c r="AM1717" s="13"/>
      <c r="AN1717" s="13"/>
      <c r="AO1717" s="13"/>
      <c r="AQ1717" s="13"/>
      <c r="AR1717" s="13"/>
      <c r="AS1717" s="13"/>
      <c r="AT1717" s="13"/>
      <c r="AU1717" s="13"/>
      <c r="AW1717" s="13"/>
      <c r="AY1717" s="13"/>
      <c r="BA1717" s="13"/>
      <c r="BC1717" s="13"/>
      <c r="BE1717" s="13"/>
      <c r="BI1717" s="13"/>
    </row>
    <row r="1718" spans="15:61" x14ac:dyDescent="0.35">
      <c r="O1718" s="13"/>
      <c r="Q1718" s="13"/>
      <c r="S1718" s="13"/>
      <c r="U1718" s="13"/>
      <c r="W1718" s="20"/>
      <c r="Y1718" s="13"/>
      <c r="AA1718" s="13"/>
      <c r="AE1718" s="13"/>
      <c r="AI1718" s="24"/>
      <c r="AJ1718" s="1"/>
      <c r="AK1718" s="13"/>
      <c r="AL1718" s="1"/>
      <c r="AM1718" s="13"/>
      <c r="AN1718" s="13"/>
      <c r="AO1718" s="13"/>
      <c r="AQ1718" s="13"/>
      <c r="AR1718" s="13"/>
      <c r="AS1718" s="13"/>
      <c r="AT1718" s="13"/>
      <c r="AU1718" s="13"/>
      <c r="AW1718" s="13"/>
      <c r="AY1718" s="13"/>
      <c r="BA1718" s="13"/>
      <c r="BC1718" s="13"/>
      <c r="BE1718" s="13"/>
      <c r="BI1718" s="13"/>
    </row>
    <row r="1719" spans="15:61" x14ac:dyDescent="0.35">
      <c r="O1719" s="13"/>
      <c r="Q1719" s="13"/>
      <c r="S1719" s="13"/>
      <c r="U1719" s="13"/>
      <c r="W1719" s="20"/>
      <c r="Y1719" s="13"/>
      <c r="AA1719" s="13"/>
      <c r="AE1719" s="13"/>
      <c r="AI1719" s="24"/>
      <c r="AJ1719" s="1"/>
      <c r="AK1719" s="13"/>
      <c r="AL1719" s="1"/>
      <c r="AM1719" s="13"/>
      <c r="AN1719" s="13"/>
      <c r="AO1719" s="13"/>
      <c r="AQ1719" s="13"/>
      <c r="AR1719" s="13"/>
      <c r="AS1719" s="13"/>
      <c r="AT1719" s="13"/>
      <c r="AU1719" s="13"/>
      <c r="AW1719" s="13"/>
      <c r="AY1719" s="13"/>
      <c r="BA1719" s="13"/>
      <c r="BC1719" s="13"/>
      <c r="BE1719" s="13"/>
      <c r="BI1719" s="13"/>
    </row>
    <row r="1720" spans="15:61" x14ac:dyDescent="0.35">
      <c r="O1720" s="13"/>
      <c r="Q1720" s="13"/>
      <c r="S1720" s="13"/>
      <c r="U1720" s="13"/>
      <c r="W1720" s="20"/>
      <c r="Y1720" s="13"/>
      <c r="AA1720" s="13"/>
      <c r="AE1720" s="13"/>
      <c r="AI1720" s="24"/>
      <c r="AJ1720" s="1"/>
      <c r="AK1720" s="13"/>
      <c r="AL1720" s="1"/>
      <c r="AM1720" s="13"/>
      <c r="AN1720" s="13"/>
      <c r="AO1720" s="13"/>
      <c r="AQ1720" s="13"/>
      <c r="AR1720" s="13"/>
      <c r="AS1720" s="13"/>
      <c r="AT1720" s="13"/>
      <c r="AU1720" s="13"/>
      <c r="AW1720" s="13"/>
      <c r="AY1720" s="13"/>
      <c r="BA1720" s="13"/>
      <c r="BC1720" s="13"/>
      <c r="BE1720" s="13"/>
      <c r="BI1720" s="13"/>
    </row>
    <row r="1721" spans="15:61" x14ac:dyDescent="0.35">
      <c r="O1721" s="13"/>
      <c r="Q1721" s="13"/>
      <c r="S1721" s="13"/>
      <c r="U1721" s="13"/>
      <c r="W1721" s="20"/>
      <c r="Y1721" s="13"/>
      <c r="AA1721" s="13"/>
      <c r="AE1721" s="13"/>
      <c r="AI1721" s="24"/>
      <c r="AJ1721" s="1"/>
      <c r="AK1721" s="13"/>
      <c r="AL1721" s="1"/>
      <c r="AM1721" s="13"/>
      <c r="AN1721" s="13"/>
      <c r="AO1721" s="13"/>
      <c r="AQ1721" s="13"/>
      <c r="AR1721" s="13"/>
      <c r="AS1721" s="13"/>
      <c r="AT1721" s="13"/>
      <c r="AU1721" s="13"/>
      <c r="AW1721" s="13"/>
      <c r="AY1721" s="13"/>
      <c r="BA1721" s="13"/>
      <c r="BC1721" s="13"/>
      <c r="BE1721" s="13"/>
      <c r="BI1721" s="13"/>
    </row>
    <row r="1722" spans="15:61" x14ac:dyDescent="0.35">
      <c r="O1722" s="13"/>
      <c r="Q1722" s="13"/>
      <c r="S1722" s="13"/>
      <c r="U1722" s="13"/>
      <c r="W1722" s="20"/>
      <c r="Y1722" s="13"/>
      <c r="AA1722" s="13"/>
      <c r="AE1722" s="13"/>
      <c r="AI1722" s="24"/>
      <c r="AJ1722" s="1"/>
      <c r="AK1722" s="13"/>
      <c r="AL1722" s="1"/>
      <c r="AM1722" s="13"/>
      <c r="AN1722" s="13"/>
      <c r="AO1722" s="13"/>
      <c r="AQ1722" s="13"/>
      <c r="AR1722" s="13"/>
      <c r="AS1722" s="13"/>
      <c r="AT1722" s="13"/>
      <c r="AU1722" s="13"/>
      <c r="AW1722" s="13"/>
      <c r="AY1722" s="13"/>
      <c r="BA1722" s="13"/>
      <c r="BC1722" s="13"/>
      <c r="BE1722" s="13"/>
      <c r="BI1722" s="13"/>
    </row>
    <row r="1723" spans="15:61" x14ac:dyDescent="0.35">
      <c r="O1723" s="13"/>
      <c r="Q1723" s="13"/>
      <c r="S1723" s="13"/>
      <c r="U1723" s="13"/>
      <c r="W1723" s="20"/>
      <c r="Y1723" s="13"/>
      <c r="AA1723" s="13"/>
      <c r="AE1723" s="13"/>
      <c r="AI1723" s="24"/>
      <c r="AJ1723" s="1"/>
      <c r="AK1723" s="13"/>
      <c r="AL1723" s="1"/>
      <c r="AM1723" s="13"/>
      <c r="AN1723" s="13"/>
      <c r="AO1723" s="13"/>
      <c r="AQ1723" s="13"/>
      <c r="AR1723" s="13"/>
      <c r="AS1723" s="13"/>
      <c r="AT1723" s="13"/>
      <c r="AU1723" s="13"/>
      <c r="AW1723" s="13"/>
      <c r="AY1723" s="13"/>
      <c r="BA1723" s="13"/>
      <c r="BC1723" s="13"/>
      <c r="BE1723" s="13"/>
      <c r="BI1723" s="13"/>
    </row>
    <row r="1724" spans="15:61" x14ac:dyDescent="0.35">
      <c r="O1724" s="13"/>
      <c r="Q1724" s="13"/>
      <c r="S1724" s="13"/>
      <c r="U1724" s="13"/>
      <c r="W1724" s="20"/>
      <c r="Y1724" s="13"/>
      <c r="AA1724" s="13"/>
      <c r="AE1724" s="13"/>
      <c r="AI1724" s="24"/>
      <c r="AJ1724" s="1"/>
      <c r="AK1724" s="13"/>
      <c r="AL1724" s="1"/>
      <c r="AM1724" s="13"/>
      <c r="AN1724" s="13"/>
      <c r="AO1724" s="13"/>
      <c r="AQ1724" s="13"/>
      <c r="AR1724" s="13"/>
      <c r="AS1724" s="13"/>
      <c r="AT1724" s="13"/>
      <c r="AU1724" s="13"/>
      <c r="AW1724" s="13"/>
      <c r="AY1724" s="13"/>
      <c r="BA1724" s="13"/>
      <c r="BC1724" s="13"/>
      <c r="BE1724" s="13"/>
      <c r="BI1724" s="13"/>
    </row>
    <row r="1725" spans="15:61" x14ac:dyDescent="0.35">
      <c r="O1725" s="13"/>
      <c r="Q1725" s="13"/>
      <c r="S1725" s="13"/>
      <c r="U1725" s="13"/>
      <c r="W1725" s="20"/>
      <c r="Y1725" s="13"/>
      <c r="AA1725" s="13"/>
      <c r="AE1725" s="13"/>
      <c r="AI1725" s="24"/>
      <c r="AJ1725" s="1"/>
      <c r="AK1725" s="13"/>
      <c r="AL1725" s="1"/>
      <c r="AM1725" s="13"/>
      <c r="AN1725" s="13"/>
      <c r="AO1725" s="13"/>
      <c r="AQ1725" s="13"/>
      <c r="AR1725" s="13"/>
      <c r="AS1725" s="13"/>
      <c r="AT1725" s="13"/>
      <c r="AU1725" s="13"/>
      <c r="AW1725" s="13"/>
      <c r="AY1725" s="13"/>
      <c r="BA1725" s="13"/>
      <c r="BC1725" s="13"/>
      <c r="BE1725" s="13"/>
      <c r="BI1725" s="13"/>
    </row>
    <row r="1726" spans="15:61" x14ac:dyDescent="0.35">
      <c r="O1726" s="13"/>
      <c r="Q1726" s="13"/>
      <c r="S1726" s="13"/>
      <c r="U1726" s="13"/>
      <c r="W1726" s="20"/>
      <c r="Y1726" s="13"/>
      <c r="AA1726" s="13"/>
      <c r="AE1726" s="13"/>
      <c r="AI1726" s="24"/>
      <c r="AJ1726" s="1"/>
      <c r="AK1726" s="13"/>
      <c r="AL1726" s="1"/>
      <c r="AM1726" s="13"/>
      <c r="AN1726" s="13"/>
      <c r="AO1726" s="13"/>
      <c r="AQ1726" s="13"/>
      <c r="AR1726" s="13"/>
      <c r="AS1726" s="13"/>
      <c r="AT1726" s="13"/>
      <c r="AU1726" s="13"/>
      <c r="AW1726" s="13"/>
      <c r="AY1726" s="13"/>
      <c r="BA1726" s="13"/>
      <c r="BC1726" s="13"/>
      <c r="BE1726" s="13"/>
      <c r="BI1726" s="13"/>
    </row>
    <row r="1727" spans="15:61" x14ac:dyDescent="0.35">
      <c r="O1727" s="13"/>
      <c r="Q1727" s="13"/>
      <c r="S1727" s="13"/>
      <c r="U1727" s="13"/>
      <c r="W1727" s="20"/>
      <c r="Y1727" s="13"/>
      <c r="AA1727" s="13"/>
      <c r="AE1727" s="13"/>
      <c r="AI1727" s="24"/>
      <c r="AJ1727" s="1"/>
      <c r="AK1727" s="13"/>
      <c r="AL1727" s="1"/>
      <c r="AM1727" s="13"/>
      <c r="AN1727" s="13"/>
      <c r="AO1727" s="13"/>
      <c r="AQ1727" s="13"/>
      <c r="AR1727" s="13"/>
      <c r="AS1727" s="13"/>
      <c r="AT1727" s="13"/>
      <c r="AU1727" s="13"/>
      <c r="AW1727" s="13"/>
      <c r="AY1727" s="13"/>
      <c r="BA1727" s="13"/>
      <c r="BC1727" s="13"/>
      <c r="BE1727" s="13"/>
      <c r="BI1727" s="13"/>
    </row>
    <row r="1728" spans="15:61" x14ac:dyDescent="0.35">
      <c r="O1728" s="13"/>
      <c r="Q1728" s="13"/>
      <c r="S1728" s="13"/>
      <c r="U1728" s="13"/>
      <c r="W1728" s="20"/>
      <c r="Y1728" s="13"/>
      <c r="AA1728" s="13"/>
      <c r="AE1728" s="13"/>
      <c r="AI1728" s="24"/>
      <c r="AJ1728" s="1"/>
      <c r="AK1728" s="13"/>
      <c r="AL1728" s="1"/>
      <c r="AM1728" s="13"/>
      <c r="AN1728" s="13"/>
      <c r="AO1728" s="13"/>
      <c r="AQ1728" s="13"/>
      <c r="AR1728" s="13"/>
      <c r="AS1728" s="13"/>
      <c r="AT1728" s="13"/>
      <c r="AU1728" s="13"/>
      <c r="AW1728" s="13"/>
      <c r="AY1728" s="13"/>
      <c r="BA1728" s="13"/>
      <c r="BC1728" s="13"/>
      <c r="BE1728" s="13"/>
      <c r="BI1728" s="13"/>
    </row>
    <row r="1729" spans="15:61" x14ac:dyDescent="0.35">
      <c r="O1729" s="13"/>
      <c r="Q1729" s="13"/>
      <c r="S1729" s="13"/>
      <c r="U1729" s="13"/>
      <c r="W1729" s="20"/>
      <c r="Y1729" s="13"/>
      <c r="AA1729" s="13"/>
      <c r="AE1729" s="13"/>
      <c r="AI1729" s="24"/>
      <c r="AJ1729" s="1"/>
      <c r="AK1729" s="13"/>
      <c r="AL1729" s="1"/>
      <c r="AM1729" s="13"/>
      <c r="AN1729" s="13"/>
      <c r="AO1729" s="13"/>
      <c r="AQ1729" s="13"/>
      <c r="AR1729" s="13"/>
      <c r="AS1729" s="13"/>
      <c r="AT1729" s="13"/>
      <c r="AU1729" s="13"/>
      <c r="AW1729" s="13"/>
      <c r="AY1729" s="13"/>
      <c r="BA1729" s="13"/>
      <c r="BC1729" s="13"/>
      <c r="BE1729" s="13"/>
      <c r="BI1729" s="13"/>
    </row>
    <row r="1730" spans="15:61" x14ac:dyDescent="0.35">
      <c r="O1730" s="13"/>
      <c r="Q1730" s="13"/>
      <c r="S1730" s="13"/>
      <c r="U1730" s="13"/>
      <c r="W1730" s="20"/>
      <c r="Y1730" s="13"/>
      <c r="AA1730" s="13"/>
      <c r="AE1730" s="13"/>
      <c r="AI1730" s="24"/>
      <c r="AJ1730" s="1"/>
      <c r="AK1730" s="13"/>
      <c r="AL1730" s="1"/>
      <c r="AM1730" s="13"/>
      <c r="AN1730" s="13"/>
      <c r="AO1730" s="13"/>
      <c r="AQ1730" s="13"/>
      <c r="AR1730" s="13"/>
      <c r="AS1730" s="13"/>
      <c r="AT1730" s="13"/>
      <c r="AU1730" s="13"/>
      <c r="AW1730" s="13"/>
      <c r="AY1730" s="13"/>
      <c r="BA1730" s="13"/>
      <c r="BC1730" s="13"/>
      <c r="BE1730" s="13"/>
      <c r="BI1730" s="13"/>
    </row>
    <row r="1731" spans="15:61" x14ac:dyDescent="0.35">
      <c r="O1731" s="13"/>
      <c r="Q1731" s="13"/>
      <c r="S1731" s="13"/>
      <c r="U1731" s="13"/>
      <c r="W1731" s="20"/>
      <c r="Y1731" s="13"/>
      <c r="AA1731" s="13"/>
      <c r="AE1731" s="13"/>
      <c r="AI1731" s="24"/>
      <c r="AJ1731" s="1"/>
      <c r="AK1731" s="13"/>
      <c r="AL1731" s="1"/>
      <c r="AM1731" s="13"/>
      <c r="AN1731" s="13"/>
      <c r="AO1731" s="13"/>
      <c r="AQ1731" s="13"/>
      <c r="AR1731" s="13"/>
      <c r="AS1731" s="13"/>
      <c r="AT1731" s="13"/>
      <c r="AU1731" s="13"/>
      <c r="AW1731" s="13"/>
      <c r="AY1731" s="13"/>
      <c r="BA1731" s="13"/>
      <c r="BC1731" s="13"/>
      <c r="BE1731" s="13"/>
      <c r="BI1731" s="13"/>
    </row>
    <row r="1732" spans="15:61" x14ac:dyDescent="0.35">
      <c r="O1732" s="13"/>
      <c r="Q1732" s="13"/>
      <c r="S1732" s="13"/>
      <c r="U1732" s="13"/>
      <c r="W1732" s="20"/>
      <c r="Y1732" s="13"/>
      <c r="AA1732" s="13"/>
      <c r="AE1732" s="13"/>
      <c r="AI1732" s="24"/>
      <c r="AJ1732" s="1"/>
      <c r="AK1732" s="13"/>
      <c r="AL1732" s="1"/>
      <c r="AM1732" s="13"/>
      <c r="AN1732" s="13"/>
      <c r="AO1732" s="13"/>
      <c r="AQ1732" s="13"/>
      <c r="AR1732" s="13"/>
      <c r="AS1732" s="13"/>
      <c r="AT1732" s="13"/>
      <c r="AU1732" s="13"/>
      <c r="AW1732" s="13"/>
      <c r="AY1732" s="13"/>
      <c r="BA1732" s="13"/>
      <c r="BC1732" s="13"/>
      <c r="BE1732" s="13"/>
      <c r="BI1732" s="13"/>
    </row>
    <row r="1733" spans="15:61" x14ac:dyDescent="0.35">
      <c r="O1733" s="13"/>
      <c r="Q1733" s="13"/>
      <c r="S1733" s="13"/>
      <c r="U1733" s="13"/>
      <c r="W1733" s="20"/>
      <c r="Y1733" s="13"/>
      <c r="AA1733" s="13"/>
      <c r="AE1733" s="13"/>
      <c r="AI1733" s="24"/>
      <c r="AJ1733" s="1"/>
      <c r="AK1733" s="13"/>
      <c r="AL1733" s="1"/>
      <c r="AM1733" s="13"/>
      <c r="AN1733" s="13"/>
      <c r="AO1733" s="13"/>
      <c r="AQ1733" s="13"/>
      <c r="AR1733" s="13"/>
      <c r="AS1733" s="13"/>
      <c r="AT1733" s="13"/>
      <c r="AU1733" s="13"/>
      <c r="AW1733" s="13"/>
      <c r="AY1733" s="13"/>
      <c r="BA1733" s="13"/>
      <c r="BC1733" s="13"/>
      <c r="BE1733" s="13"/>
      <c r="BI1733" s="13"/>
    </row>
    <row r="1734" spans="15:61" x14ac:dyDescent="0.35">
      <c r="O1734" s="13"/>
      <c r="Q1734" s="13"/>
      <c r="S1734" s="13"/>
      <c r="U1734" s="13"/>
      <c r="W1734" s="20"/>
      <c r="Y1734" s="13"/>
      <c r="AA1734" s="13"/>
      <c r="AE1734" s="13"/>
      <c r="AI1734" s="24"/>
      <c r="AJ1734" s="1"/>
      <c r="AK1734" s="13"/>
      <c r="AL1734" s="1"/>
      <c r="AM1734" s="13"/>
      <c r="AN1734" s="13"/>
      <c r="AO1734" s="13"/>
      <c r="AQ1734" s="13"/>
      <c r="AR1734" s="13"/>
      <c r="AS1734" s="13"/>
      <c r="AT1734" s="13"/>
      <c r="AU1734" s="13"/>
      <c r="AW1734" s="13"/>
      <c r="AY1734" s="13"/>
      <c r="BA1734" s="13"/>
      <c r="BC1734" s="13"/>
      <c r="BE1734" s="13"/>
      <c r="BI1734" s="13"/>
    </row>
    <row r="1735" spans="15:61" x14ac:dyDescent="0.35">
      <c r="O1735" s="13"/>
      <c r="Q1735" s="13"/>
      <c r="S1735" s="13"/>
      <c r="U1735" s="13"/>
      <c r="W1735" s="20"/>
      <c r="Y1735" s="13"/>
      <c r="AA1735" s="13"/>
      <c r="AE1735" s="13"/>
      <c r="AI1735" s="24"/>
      <c r="AJ1735" s="1"/>
      <c r="AK1735" s="13"/>
      <c r="AL1735" s="1"/>
      <c r="AM1735" s="13"/>
      <c r="AN1735" s="13"/>
      <c r="AO1735" s="13"/>
      <c r="AQ1735" s="13"/>
      <c r="AR1735" s="13"/>
      <c r="AS1735" s="13"/>
      <c r="AT1735" s="13"/>
      <c r="AU1735" s="13"/>
      <c r="AW1735" s="13"/>
      <c r="AY1735" s="13"/>
      <c r="BA1735" s="13"/>
      <c r="BC1735" s="13"/>
      <c r="BE1735" s="13"/>
      <c r="BI1735" s="13"/>
    </row>
    <row r="1736" spans="15:61" x14ac:dyDescent="0.35">
      <c r="O1736" s="13"/>
      <c r="Q1736" s="13"/>
      <c r="S1736" s="13"/>
      <c r="U1736" s="13"/>
      <c r="W1736" s="20"/>
      <c r="Y1736" s="13"/>
      <c r="AA1736" s="13"/>
      <c r="AE1736" s="13"/>
      <c r="AI1736" s="24"/>
      <c r="AJ1736" s="1"/>
      <c r="AK1736" s="13"/>
      <c r="AL1736" s="1"/>
      <c r="AM1736" s="13"/>
      <c r="AN1736" s="13"/>
      <c r="AO1736" s="13"/>
      <c r="AQ1736" s="13"/>
      <c r="AR1736" s="13"/>
      <c r="AS1736" s="13"/>
      <c r="AT1736" s="13"/>
      <c r="AU1736" s="13"/>
      <c r="AW1736" s="13"/>
      <c r="AY1736" s="13"/>
      <c r="BA1736" s="13"/>
      <c r="BC1736" s="13"/>
      <c r="BE1736" s="13"/>
      <c r="BI1736" s="13"/>
    </row>
    <row r="1737" spans="15:61" x14ac:dyDescent="0.35">
      <c r="O1737" s="13"/>
      <c r="Q1737" s="13"/>
      <c r="S1737" s="13"/>
      <c r="U1737" s="13"/>
      <c r="W1737" s="20"/>
      <c r="Y1737" s="13"/>
      <c r="AA1737" s="13"/>
      <c r="AE1737" s="13"/>
      <c r="AI1737" s="24"/>
      <c r="AJ1737" s="1"/>
      <c r="AK1737" s="13"/>
      <c r="AL1737" s="1"/>
      <c r="AM1737" s="13"/>
      <c r="AN1737" s="13"/>
      <c r="AO1737" s="13"/>
      <c r="AQ1737" s="13"/>
      <c r="AR1737" s="13"/>
      <c r="AS1737" s="13"/>
      <c r="AT1737" s="13"/>
      <c r="AU1737" s="13"/>
      <c r="AW1737" s="13"/>
      <c r="AY1737" s="13"/>
      <c r="BA1737" s="13"/>
      <c r="BC1737" s="13"/>
      <c r="BE1737" s="13"/>
      <c r="BI1737" s="13"/>
    </row>
    <row r="1738" spans="15:61" x14ac:dyDescent="0.35">
      <c r="O1738" s="13"/>
      <c r="Q1738" s="13"/>
      <c r="S1738" s="13"/>
      <c r="U1738" s="13"/>
      <c r="W1738" s="20"/>
      <c r="Y1738" s="13"/>
      <c r="AA1738" s="13"/>
      <c r="AE1738" s="13"/>
      <c r="AI1738" s="24"/>
      <c r="AJ1738" s="1"/>
      <c r="AK1738" s="13"/>
      <c r="AL1738" s="1"/>
      <c r="AM1738" s="13"/>
      <c r="AN1738" s="13"/>
      <c r="AO1738" s="13"/>
      <c r="AQ1738" s="13"/>
      <c r="AR1738" s="13"/>
      <c r="AS1738" s="13"/>
      <c r="AT1738" s="13"/>
      <c r="AU1738" s="13"/>
      <c r="AW1738" s="13"/>
      <c r="AY1738" s="13"/>
      <c r="BA1738" s="13"/>
      <c r="BC1738" s="13"/>
      <c r="BE1738" s="13"/>
      <c r="BI1738" s="13"/>
    </row>
    <row r="1739" spans="15:61" x14ac:dyDescent="0.35">
      <c r="O1739" s="13"/>
      <c r="Q1739" s="13"/>
      <c r="S1739" s="13"/>
      <c r="U1739" s="13"/>
      <c r="W1739" s="20"/>
      <c r="Y1739" s="13"/>
      <c r="AA1739" s="13"/>
      <c r="AE1739" s="13"/>
      <c r="AI1739" s="24"/>
      <c r="AJ1739" s="1"/>
      <c r="AK1739" s="13"/>
      <c r="AL1739" s="1"/>
      <c r="AM1739" s="13"/>
      <c r="AN1739" s="13"/>
      <c r="AO1739" s="13"/>
      <c r="AQ1739" s="13"/>
      <c r="AR1739" s="13"/>
      <c r="AS1739" s="13"/>
      <c r="AT1739" s="13"/>
      <c r="AU1739" s="13"/>
      <c r="AW1739" s="13"/>
      <c r="AY1739" s="13"/>
      <c r="BA1739" s="13"/>
      <c r="BC1739" s="13"/>
      <c r="BE1739" s="13"/>
      <c r="BI1739" s="13"/>
    </row>
    <row r="1740" spans="15:61" x14ac:dyDescent="0.35">
      <c r="O1740" s="13"/>
      <c r="Q1740" s="13"/>
      <c r="S1740" s="13"/>
      <c r="U1740" s="13"/>
      <c r="W1740" s="20"/>
      <c r="Y1740" s="13"/>
      <c r="AA1740" s="13"/>
      <c r="AE1740" s="13"/>
      <c r="AI1740" s="24"/>
      <c r="AJ1740" s="1"/>
      <c r="AK1740" s="13"/>
      <c r="AL1740" s="1"/>
      <c r="AM1740" s="13"/>
      <c r="AN1740" s="13"/>
      <c r="AO1740" s="13"/>
      <c r="AQ1740" s="13"/>
      <c r="AR1740" s="13"/>
      <c r="AS1740" s="13"/>
      <c r="AT1740" s="13"/>
      <c r="AU1740" s="13"/>
      <c r="AW1740" s="13"/>
      <c r="AY1740" s="13"/>
      <c r="BA1740" s="13"/>
      <c r="BC1740" s="13"/>
      <c r="BE1740" s="13"/>
      <c r="BI1740" s="13"/>
    </row>
    <row r="1741" spans="15:61" x14ac:dyDescent="0.35">
      <c r="O1741" s="13"/>
      <c r="Q1741" s="13"/>
      <c r="S1741" s="13"/>
      <c r="U1741" s="13"/>
      <c r="W1741" s="20"/>
      <c r="Y1741" s="13"/>
      <c r="AA1741" s="13"/>
      <c r="AE1741" s="13"/>
      <c r="AI1741" s="24"/>
      <c r="AJ1741" s="1"/>
      <c r="AK1741" s="13"/>
      <c r="AL1741" s="1"/>
      <c r="AM1741" s="13"/>
      <c r="AN1741" s="13"/>
      <c r="AO1741" s="13"/>
      <c r="AQ1741" s="13"/>
      <c r="AR1741" s="13"/>
      <c r="AS1741" s="13"/>
      <c r="AT1741" s="13"/>
      <c r="AU1741" s="13"/>
      <c r="AW1741" s="13"/>
      <c r="AY1741" s="13"/>
      <c r="BA1741" s="13"/>
      <c r="BC1741" s="13"/>
      <c r="BE1741" s="13"/>
      <c r="BI1741" s="13"/>
    </row>
    <row r="1742" spans="15:61" x14ac:dyDescent="0.35">
      <c r="O1742" s="13"/>
      <c r="Q1742" s="13"/>
      <c r="S1742" s="13"/>
      <c r="U1742" s="13"/>
      <c r="W1742" s="20"/>
      <c r="Y1742" s="13"/>
      <c r="AA1742" s="13"/>
      <c r="AE1742" s="13"/>
      <c r="AI1742" s="24"/>
      <c r="AJ1742" s="1"/>
      <c r="AK1742" s="13"/>
      <c r="AL1742" s="1"/>
      <c r="AM1742" s="13"/>
      <c r="AN1742" s="13"/>
      <c r="AO1742" s="13"/>
      <c r="AQ1742" s="13"/>
      <c r="AR1742" s="13"/>
      <c r="AS1742" s="13"/>
      <c r="AT1742" s="13"/>
      <c r="AU1742" s="13"/>
      <c r="AW1742" s="13"/>
      <c r="AY1742" s="13"/>
      <c r="BA1742" s="13"/>
      <c r="BC1742" s="13"/>
      <c r="BE1742" s="13"/>
      <c r="BI1742" s="13"/>
    </row>
    <row r="1743" spans="15:61" x14ac:dyDescent="0.35">
      <c r="O1743" s="13"/>
      <c r="Q1743" s="13"/>
      <c r="S1743" s="13"/>
      <c r="U1743" s="13"/>
      <c r="W1743" s="20"/>
      <c r="Y1743" s="13"/>
      <c r="AA1743" s="13"/>
      <c r="AE1743" s="13"/>
      <c r="AI1743" s="24"/>
      <c r="AJ1743" s="1"/>
      <c r="AK1743" s="13"/>
      <c r="AL1743" s="1"/>
      <c r="AM1743" s="13"/>
      <c r="AN1743" s="13"/>
      <c r="AO1743" s="13"/>
      <c r="AQ1743" s="13"/>
      <c r="AR1743" s="13"/>
      <c r="AS1743" s="13"/>
      <c r="AT1743" s="13"/>
      <c r="AU1743" s="13"/>
      <c r="AW1743" s="13"/>
      <c r="AY1743" s="13"/>
      <c r="BA1743" s="13"/>
      <c r="BC1743" s="13"/>
      <c r="BE1743" s="13"/>
      <c r="BI1743" s="13"/>
    </row>
    <row r="1744" spans="15:61" x14ac:dyDescent="0.35">
      <c r="O1744" s="13"/>
      <c r="Q1744" s="13"/>
      <c r="S1744" s="13"/>
      <c r="U1744" s="13"/>
      <c r="W1744" s="20"/>
      <c r="Y1744" s="13"/>
      <c r="AA1744" s="13"/>
      <c r="AE1744" s="13"/>
      <c r="AI1744" s="24"/>
      <c r="AJ1744" s="1"/>
      <c r="AK1744" s="13"/>
      <c r="AL1744" s="1"/>
      <c r="AM1744" s="13"/>
      <c r="AN1744" s="13"/>
      <c r="AO1744" s="13"/>
      <c r="AQ1744" s="13"/>
      <c r="AR1744" s="13"/>
      <c r="AS1744" s="13"/>
      <c r="AT1744" s="13"/>
      <c r="AU1744" s="13"/>
      <c r="AW1744" s="13"/>
      <c r="AY1744" s="13"/>
      <c r="BA1744" s="13"/>
      <c r="BC1744" s="13"/>
      <c r="BE1744" s="13"/>
      <c r="BI1744" s="13"/>
    </row>
    <row r="1745" spans="15:61" x14ac:dyDescent="0.35">
      <c r="O1745" s="13"/>
      <c r="Q1745" s="13"/>
      <c r="S1745" s="13"/>
      <c r="U1745" s="13"/>
      <c r="W1745" s="20"/>
      <c r="Y1745" s="13"/>
      <c r="AA1745" s="13"/>
      <c r="AE1745" s="13"/>
      <c r="AI1745" s="24"/>
      <c r="AJ1745" s="1"/>
      <c r="AK1745" s="13"/>
      <c r="AL1745" s="1"/>
      <c r="AM1745" s="13"/>
      <c r="AN1745" s="13"/>
      <c r="AO1745" s="13"/>
      <c r="AQ1745" s="13"/>
      <c r="AR1745" s="13"/>
      <c r="AS1745" s="13"/>
      <c r="AT1745" s="13"/>
      <c r="AU1745" s="13"/>
      <c r="AW1745" s="13"/>
      <c r="AY1745" s="13"/>
      <c r="BA1745" s="13"/>
      <c r="BC1745" s="13"/>
      <c r="BE1745" s="13"/>
      <c r="BI1745" s="13"/>
    </row>
    <row r="1746" spans="15:61" x14ac:dyDescent="0.35">
      <c r="O1746" s="13"/>
      <c r="Q1746" s="13"/>
      <c r="S1746" s="13"/>
      <c r="U1746" s="13"/>
      <c r="W1746" s="20"/>
      <c r="Y1746" s="13"/>
      <c r="AA1746" s="13"/>
      <c r="AE1746" s="13"/>
      <c r="AI1746" s="24"/>
      <c r="AJ1746" s="1"/>
      <c r="AK1746" s="13"/>
      <c r="AL1746" s="1"/>
      <c r="AM1746" s="13"/>
      <c r="AN1746" s="13"/>
      <c r="AO1746" s="13"/>
      <c r="AQ1746" s="13"/>
      <c r="AR1746" s="13"/>
      <c r="AS1746" s="13"/>
      <c r="AT1746" s="13"/>
      <c r="AU1746" s="13"/>
      <c r="AW1746" s="13"/>
      <c r="AY1746" s="13"/>
      <c r="BA1746" s="13"/>
      <c r="BC1746" s="13"/>
      <c r="BE1746" s="13"/>
      <c r="BI1746" s="13"/>
    </row>
    <row r="1747" spans="15:61" x14ac:dyDescent="0.35">
      <c r="O1747" s="13"/>
      <c r="Q1747" s="13"/>
      <c r="S1747" s="13"/>
      <c r="U1747" s="13"/>
      <c r="W1747" s="20"/>
      <c r="Y1747" s="13"/>
      <c r="AA1747" s="13"/>
      <c r="AE1747" s="13"/>
      <c r="AI1747" s="24"/>
      <c r="AJ1747" s="1"/>
      <c r="AK1747" s="13"/>
      <c r="AL1747" s="1"/>
      <c r="AM1747" s="13"/>
      <c r="AN1747" s="13"/>
      <c r="AO1747" s="13"/>
      <c r="AQ1747" s="13"/>
      <c r="AR1747" s="13"/>
      <c r="AS1747" s="13"/>
      <c r="AT1747" s="13"/>
      <c r="AU1747" s="13"/>
      <c r="AW1747" s="13"/>
      <c r="AY1747" s="13"/>
      <c r="BA1747" s="13"/>
      <c r="BC1747" s="13"/>
      <c r="BE1747" s="13"/>
      <c r="BI1747" s="13"/>
    </row>
    <row r="1748" spans="15:61" x14ac:dyDescent="0.35">
      <c r="O1748" s="13"/>
      <c r="Q1748" s="13"/>
      <c r="S1748" s="13"/>
      <c r="U1748" s="13"/>
      <c r="W1748" s="20"/>
      <c r="Y1748" s="13"/>
      <c r="AA1748" s="13"/>
      <c r="AE1748" s="13"/>
      <c r="AI1748" s="24"/>
      <c r="AJ1748" s="1"/>
      <c r="AK1748" s="13"/>
      <c r="AL1748" s="1"/>
      <c r="AM1748" s="13"/>
      <c r="AN1748" s="13"/>
      <c r="AO1748" s="13"/>
      <c r="AQ1748" s="13"/>
      <c r="AR1748" s="13"/>
      <c r="AS1748" s="13"/>
      <c r="AT1748" s="13"/>
      <c r="AU1748" s="13"/>
      <c r="AW1748" s="13"/>
      <c r="AY1748" s="13"/>
      <c r="BA1748" s="13"/>
      <c r="BC1748" s="13"/>
      <c r="BE1748" s="13"/>
      <c r="BI1748" s="13"/>
    </row>
    <row r="1749" spans="15:61" x14ac:dyDescent="0.35">
      <c r="O1749" s="13"/>
      <c r="Q1749" s="13"/>
      <c r="S1749" s="13"/>
      <c r="U1749" s="13"/>
      <c r="W1749" s="20"/>
      <c r="Y1749" s="13"/>
      <c r="AA1749" s="13"/>
      <c r="AE1749" s="13"/>
      <c r="AI1749" s="24"/>
      <c r="AJ1749" s="1"/>
      <c r="AK1749" s="13"/>
      <c r="AL1749" s="1"/>
      <c r="AM1749" s="13"/>
      <c r="AN1749" s="13"/>
      <c r="AO1749" s="13"/>
      <c r="AQ1749" s="13"/>
      <c r="AR1749" s="13"/>
      <c r="AS1749" s="13"/>
      <c r="AT1749" s="13"/>
      <c r="AU1749" s="13"/>
      <c r="AW1749" s="13"/>
      <c r="AY1749" s="13"/>
      <c r="BA1749" s="13"/>
      <c r="BC1749" s="13"/>
      <c r="BE1749" s="13"/>
      <c r="BI1749" s="13"/>
    </row>
    <row r="1750" spans="15:61" x14ac:dyDescent="0.35">
      <c r="O1750" s="13"/>
      <c r="Q1750" s="13"/>
      <c r="S1750" s="13"/>
      <c r="U1750" s="13"/>
      <c r="W1750" s="20"/>
      <c r="Y1750" s="13"/>
      <c r="AA1750" s="13"/>
      <c r="AE1750" s="13"/>
      <c r="AI1750" s="24"/>
      <c r="AJ1750" s="1"/>
      <c r="AK1750" s="13"/>
      <c r="AL1750" s="1"/>
      <c r="AM1750" s="13"/>
      <c r="AN1750" s="13"/>
      <c r="AO1750" s="13"/>
      <c r="AQ1750" s="13"/>
      <c r="AR1750" s="13"/>
      <c r="AS1750" s="13"/>
      <c r="AT1750" s="13"/>
      <c r="AU1750" s="13"/>
      <c r="AW1750" s="13"/>
      <c r="AY1750" s="13"/>
      <c r="BA1750" s="13"/>
      <c r="BC1750" s="13"/>
      <c r="BE1750" s="13"/>
      <c r="BI1750" s="13"/>
    </row>
    <row r="1751" spans="15:61" x14ac:dyDescent="0.35">
      <c r="O1751" s="13"/>
      <c r="Q1751" s="13"/>
      <c r="S1751" s="13"/>
      <c r="U1751" s="13"/>
      <c r="W1751" s="20"/>
      <c r="Y1751" s="13"/>
      <c r="AA1751" s="13"/>
      <c r="AE1751" s="13"/>
      <c r="AI1751" s="24"/>
      <c r="AJ1751" s="1"/>
      <c r="AK1751" s="13"/>
      <c r="AL1751" s="1"/>
      <c r="AM1751" s="13"/>
      <c r="AN1751" s="13"/>
      <c r="AO1751" s="13"/>
      <c r="AQ1751" s="13"/>
      <c r="AR1751" s="13"/>
      <c r="AS1751" s="13"/>
      <c r="AT1751" s="13"/>
      <c r="AU1751" s="13"/>
      <c r="AW1751" s="13"/>
      <c r="AY1751" s="13"/>
      <c r="BA1751" s="13"/>
      <c r="BC1751" s="13"/>
      <c r="BE1751" s="13"/>
      <c r="BI1751" s="13"/>
    </row>
    <row r="1752" spans="15:61" x14ac:dyDescent="0.35">
      <c r="O1752" s="13"/>
      <c r="Q1752" s="13"/>
      <c r="S1752" s="13"/>
      <c r="U1752" s="13"/>
      <c r="W1752" s="20"/>
      <c r="Y1752" s="13"/>
      <c r="AA1752" s="13"/>
      <c r="AE1752" s="13"/>
      <c r="AI1752" s="24"/>
      <c r="AJ1752" s="1"/>
      <c r="AK1752" s="13"/>
      <c r="AL1752" s="1"/>
      <c r="AM1752" s="13"/>
      <c r="AN1752" s="13"/>
      <c r="AO1752" s="13"/>
      <c r="AQ1752" s="13"/>
      <c r="AR1752" s="13"/>
      <c r="AS1752" s="13"/>
      <c r="AT1752" s="13"/>
      <c r="AU1752" s="13"/>
      <c r="AW1752" s="13"/>
      <c r="AY1752" s="13"/>
      <c r="BA1752" s="13"/>
      <c r="BC1752" s="13"/>
      <c r="BE1752" s="13"/>
      <c r="BI1752" s="13"/>
    </row>
    <row r="1753" spans="15:61" x14ac:dyDescent="0.35">
      <c r="O1753" s="13"/>
      <c r="Q1753" s="13"/>
      <c r="S1753" s="13"/>
      <c r="U1753" s="13"/>
      <c r="W1753" s="20"/>
      <c r="Y1753" s="13"/>
      <c r="AA1753" s="13"/>
      <c r="AE1753" s="13"/>
      <c r="AI1753" s="24"/>
      <c r="AJ1753" s="1"/>
      <c r="AK1753" s="13"/>
      <c r="AL1753" s="1"/>
      <c r="AM1753" s="13"/>
      <c r="AN1753" s="13"/>
      <c r="AO1753" s="13"/>
      <c r="AQ1753" s="13"/>
      <c r="AR1753" s="13"/>
      <c r="AS1753" s="13"/>
      <c r="AT1753" s="13"/>
      <c r="AU1753" s="13"/>
      <c r="AW1753" s="13"/>
      <c r="AY1753" s="13"/>
      <c r="BA1753" s="13"/>
      <c r="BC1753" s="13"/>
      <c r="BE1753" s="13"/>
      <c r="BI1753" s="13"/>
    </row>
    <row r="1754" spans="15:61" x14ac:dyDescent="0.35">
      <c r="O1754" s="13"/>
      <c r="Q1754" s="13"/>
      <c r="S1754" s="13"/>
      <c r="U1754" s="13"/>
      <c r="W1754" s="20"/>
      <c r="Y1754" s="13"/>
      <c r="AA1754" s="13"/>
      <c r="AE1754" s="13"/>
      <c r="AI1754" s="24"/>
      <c r="AJ1754" s="1"/>
      <c r="AK1754" s="13"/>
      <c r="AL1754" s="1"/>
      <c r="AM1754" s="13"/>
      <c r="AN1754" s="13"/>
      <c r="AO1754" s="13"/>
      <c r="AQ1754" s="13"/>
      <c r="AR1754" s="13"/>
      <c r="AS1754" s="13"/>
      <c r="AT1754" s="13"/>
      <c r="AU1754" s="13"/>
      <c r="AW1754" s="13"/>
      <c r="AY1754" s="13"/>
      <c r="BA1754" s="13"/>
      <c r="BC1754" s="13"/>
      <c r="BE1754" s="13"/>
      <c r="BI1754" s="13"/>
    </row>
    <row r="1755" spans="15:61" x14ac:dyDescent="0.35">
      <c r="O1755" s="13"/>
      <c r="Q1755" s="13"/>
      <c r="S1755" s="13"/>
      <c r="U1755" s="13"/>
      <c r="W1755" s="20"/>
      <c r="Y1755" s="13"/>
      <c r="AA1755" s="13"/>
      <c r="AE1755" s="13"/>
      <c r="AI1755" s="24"/>
      <c r="AJ1755" s="1"/>
      <c r="AK1755" s="13"/>
      <c r="AL1755" s="1"/>
      <c r="AM1755" s="13"/>
      <c r="AN1755" s="13"/>
      <c r="AO1755" s="13"/>
      <c r="AQ1755" s="13"/>
      <c r="AR1755" s="13"/>
      <c r="AS1755" s="13"/>
      <c r="AT1755" s="13"/>
      <c r="AU1755" s="13"/>
      <c r="AW1755" s="13"/>
      <c r="AY1755" s="13"/>
      <c r="BA1755" s="13"/>
      <c r="BC1755" s="13"/>
      <c r="BE1755" s="13"/>
      <c r="BI1755" s="13"/>
    </row>
    <row r="1756" spans="15:61" x14ac:dyDescent="0.35">
      <c r="O1756" s="13"/>
      <c r="Q1756" s="13"/>
      <c r="S1756" s="13"/>
      <c r="U1756" s="13"/>
      <c r="W1756" s="20"/>
      <c r="Y1756" s="13"/>
      <c r="AA1756" s="13"/>
      <c r="AE1756" s="13"/>
      <c r="AI1756" s="24"/>
      <c r="AJ1756" s="1"/>
      <c r="AK1756" s="13"/>
      <c r="AL1756" s="1"/>
      <c r="AM1756" s="13"/>
      <c r="AN1756" s="13"/>
      <c r="AO1756" s="13"/>
      <c r="AQ1756" s="13"/>
      <c r="AR1756" s="13"/>
      <c r="AS1756" s="13"/>
      <c r="AT1756" s="13"/>
      <c r="AU1756" s="13"/>
      <c r="AW1756" s="13"/>
      <c r="AY1756" s="13"/>
      <c r="BA1756" s="13"/>
      <c r="BC1756" s="13"/>
      <c r="BE1756" s="13"/>
      <c r="BI1756" s="13"/>
    </row>
    <row r="1757" spans="15:61" x14ac:dyDescent="0.35">
      <c r="O1757" s="13"/>
      <c r="Q1757" s="13"/>
      <c r="S1757" s="13"/>
      <c r="U1757" s="13"/>
      <c r="W1757" s="20"/>
      <c r="Y1757" s="13"/>
      <c r="AA1757" s="13"/>
      <c r="AE1757" s="13"/>
      <c r="AI1757" s="24"/>
      <c r="AJ1757" s="1"/>
      <c r="AK1757" s="13"/>
      <c r="AL1757" s="1"/>
      <c r="AM1757" s="13"/>
      <c r="AN1757" s="13"/>
      <c r="AO1757" s="13"/>
      <c r="AQ1757" s="13"/>
      <c r="AR1757" s="13"/>
      <c r="AS1757" s="13"/>
      <c r="AT1757" s="13"/>
      <c r="AU1757" s="13"/>
      <c r="AW1757" s="13"/>
      <c r="AY1757" s="13"/>
      <c r="BA1757" s="13"/>
      <c r="BC1757" s="13"/>
      <c r="BE1757" s="13"/>
      <c r="BI1757" s="13"/>
    </row>
    <row r="1758" spans="15:61" x14ac:dyDescent="0.35">
      <c r="O1758" s="13"/>
      <c r="Q1758" s="13"/>
      <c r="S1758" s="13"/>
      <c r="U1758" s="13"/>
      <c r="W1758" s="20"/>
      <c r="Y1758" s="13"/>
      <c r="AA1758" s="13"/>
      <c r="AE1758" s="13"/>
      <c r="AI1758" s="24"/>
      <c r="AJ1758" s="1"/>
      <c r="AK1758" s="13"/>
      <c r="AL1758" s="1"/>
      <c r="AM1758" s="13"/>
      <c r="AN1758" s="13"/>
      <c r="AO1758" s="13"/>
      <c r="AQ1758" s="13"/>
      <c r="AR1758" s="13"/>
      <c r="AS1758" s="13"/>
      <c r="AT1758" s="13"/>
      <c r="AU1758" s="13"/>
      <c r="AW1758" s="13"/>
      <c r="AY1758" s="13"/>
      <c r="BA1758" s="13"/>
      <c r="BC1758" s="13"/>
      <c r="BE1758" s="13"/>
      <c r="BI1758" s="13"/>
    </row>
    <row r="1759" spans="15:61" x14ac:dyDescent="0.35">
      <c r="O1759" s="13"/>
      <c r="Q1759" s="13"/>
      <c r="S1759" s="13"/>
      <c r="U1759" s="13"/>
      <c r="W1759" s="20"/>
      <c r="Y1759" s="13"/>
      <c r="AA1759" s="13"/>
      <c r="AE1759" s="13"/>
      <c r="AI1759" s="24"/>
      <c r="AJ1759" s="1"/>
      <c r="AK1759" s="13"/>
      <c r="AL1759" s="1"/>
      <c r="AM1759" s="13"/>
      <c r="AN1759" s="13"/>
      <c r="AO1759" s="13"/>
      <c r="AQ1759" s="13"/>
      <c r="AR1759" s="13"/>
      <c r="AS1759" s="13"/>
      <c r="AT1759" s="13"/>
      <c r="AU1759" s="13"/>
      <c r="AW1759" s="13"/>
      <c r="AY1759" s="13"/>
      <c r="BA1759" s="13"/>
      <c r="BC1759" s="13"/>
      <c r="BE1759" s="13"/>
      <c r="BI1759" s="13"/>
    </row>
    <row r="1760" spans="15:61" x14ac:dyDescent="0.35">
      <c r="O1760" s="13"/>
      <c r="Q1760" s="13"/>
      <c r="S1760" s="13"/>
      <c r="U1760" s="13"/>
      <c r="W1760" s="20"/>
      <c r="Y1760" s="13"/>
      <c r="AA1760" s="13"/>
      <c r="AE1760" s="13"/>
      <c r="AI1760" s="24"/>
      <c r="AJ1760" s="1"/>
      <c r="AK1760" s="13"/>
      <c r="AL1760" s="1"/>
      <c r="AM1760" s="13"/>
      <c r="AN1760" s="13"/>
      <c r="AO1760" s="13"/>
      <c r="AQ1760" s="13"/>
      <c r="AR1760" s="13"/>
      <c r="AS1760" s="13"/>
      <c r="AT1760" s="13"/>
      <c r="AU1760" s="13"/>
      <c r="AW1760" s="13"/>
      <c r="AY1760" s="13"/>
      <c r="BA1760" s="13"/>
      <c r="BC1760" s="13"/>
      <c r="BE1760" s="13"/>
      <c r="BI1760" s="13"/>
    </row>
    <row r="1761" spans="15:61" x14ac:dyDescent="0.35">
      <c r="O1761" s="13"/>
      <c r="Q1761" s="13"/>
      <c r="S1761" s="13"/>
      <c r="U1761" s="13"/>
      <c r="W1761" s="20"/>
      <c r="Y1761" s="13"/>
      <c r="AA1761" s="13"/>
      <c r="AE1761" s="13"/>
      <c r="AI1761" s="24"/>
      <c r="AJ1761" s="1"/>
      <c r="AK1761" s="13"/>
      <c r="AL1761" s="1"/>
      <c r="AM1761" s="13"/>
      <c r="AN1761" s="13"/>
      <c r="AO1761" s="13"/>
      <c r="AQ1761" s="13"/>
      <c r="AR1761" s="13"/>
      <c r="AS1761" s="13"/>
      <c r="AT1761" s="13"/>
      <c r="AU1761" s="13"/>
      <c r="AW1761" s="13"/>
      <c r="AY1761" s="13"/>
      <c r="BA1761" s="13"/>
      <c r="BC1761" s="13"/>
      <c r="BE1761" s="13"/>
      <c r="BI1761" s="13"/>
    </row>
    <row r="1762" spans="15:61" x14ac:dyDescent="0.35">
      <c r="O1762" s="13"/>
      <c r="Q1762" s="13"/>
      <c r="S1762" s="13"/>
      <c r="U1762" s="13"/>
      <c r="W1762" s="20"/>
      <c r="Y1762" s="13"/>
      <c r="AA1762" s="13"/>
      <c r="AE1762" s="13"/>
      <c r="AI1762" s="24"/>
      <c r="AJ1762" s="1"/>
      <c r="AK1762" s="13"/>
      <c r="AL1762" s="1"/>
      <c r="AM1762" s="13"/>
      <c r="AN1762" s="13"/>
      <c r="AO1762" s="13"/>
      <c r="AQ1762" s="13"/>
      <c r="AR1762" s="13"/>
      <c r="AS1762" s="13"/>
      <c r="AT1762" s="13"/>
      <c r="AU1762" s="13"/>
      <c r="AW1762" s="13"/>
      <c r="AY1762" s="13"/>
      <c r="BA1762" s="13"/>
      <c r="BC1762" s="13"/>
      <c r="BE1762" s="13"/>
      <c r="BI1762" s="13"/>
    </row>
    <row r="1763" spans="15:61" x14ac:dyDescent="0.35">
      <c r="O1763" s="13"/>
      <c r="Q1763" s="13"/>
      <c r="S1763" s="13"/>
      <c r="U1763" s="13"/>
      <c r="W1763" s="20"/>
      <c r="Y1763" s="13"/>
      <c r="AA1763" s="13"/>
      <c r="AE1763" s="13"/>
      <c r="AI1763" s="24"/>
      <c r="AJ1763" s="1"/>
      <c r="AK1763" s="13"/>
      <c r="AL1763" s="1"/>
      <c r="AM1763" s="13"/>
      <c r="AN1763" s="13"/>
      <c r="AO1763" s="13"/>
      <c r="AQ1763" s="13"/>
      <c r="AR1763" s="13"/>
      <c r="AS1763" s="13"/>
      <c r="AT1763" s="13"/>
      <c r="AU1763" s="13"/>
      <c r="AW1763" s="13"/>
      <c r="AY1763" s="13"/>
      <c r="BA1763" s="13"/>
      <c r="BC1763" s="13"/>
      <c r="BE1763" s="13"/>
      <c r="BI1763" s="13"/>
    </row>
    <row r="1764" spans="15:61" x14ac:dyDescent="0.35">
      <c r="O1764" s="13"/>
      <c r="Q1764" s="13"/>
      <c r="S1764" s="13"/>
      <c r="U1764" s="13"/>
      <c r="W1764" s="20"/>
      <c r="Y1764" s="13"/>
      <c r="AA1764" s="13"/>
      <c r="AE1764" s="13"/>
      <c r="AI1764" s="24"/>
      <c r="AJ1764" s="1"/>
      <c r="AK1764" s="13"/>
      <c r="AL1764" s="1"/>
      <c r="AM1764" s="13"/>
      <c r="AN1764" s="13"/>
      <c r="AO1764" s="13"/>
      <c r="AQ1764" s="13"/>
      <c r="AR1764" s="13"/>
      <c r="AS1764" s="13"/>
      <c r="AT1764" s="13"/>
      <c r="AU1764" s="13"/>
      <c r="AW1764" s="13"/>
      <c r="AY1764" s="13"/>
      <c r="BA1764" s="13"/>
      <c r="BC1764" s="13"/>
      <c r="BE1764" s="13"/>
      <c r="BI1764" s="13"/>
    </row>
    <row r="1765" spans="15:61" x14ac:dyDescent="0.35">
      <c r="O1765" s="13"/>
      <c r="Q1765" s="13"/>
      <c r="S1765" s="13"/>
      <c r="U1765" s="13"/>
      <c r="W1765" s="20"/>
      <c r="Y1765" s="13"/>
      <c r="AA1765" s="13"/>
      <c r="AE1765" s="13"/>
      <c r="AI1765" s="24"/>
      <c r="AJ1765" s="1"/>
      <c r="AK1765" s="13"/>
      <c r="AL1765" s="1"/>
      <c r="AM1765" s="13"/>
      <c r="AN1765" s="13"/>
      <c r="AO1765" s="13"/>
      <c r="AQ1765" s="13"/>
      <c r="AR1765" s="13"/>
      <c r="AS1765" s="13"/>
      <c r="AT1765" s="13"/>
      <c r="AU1765" s="13"/>
      <c r="AW1765" s="13"/>
      <c r="AY1765" s="13"/>
      <c r="BA1765" s="13"/>
      <c r="BC1765" s="13"/>
      <c r="BE1765" s="13"/>
      <c r="BI1765" s="13"/>
    </row>
    <row r="1766" spans="15:61" x14ac:dyDescent="0.35">
      <c r="O1766" s="13"/>
      <c r="Q1766" s="13"/>
      <c r="S1766" s="13"/>
      <c r="U1766" s="13"/>
      <c r="W1766" s="20"/>
      <c r="Y1766" s="13"/>
      <c r="AA1766" s="13"/>
      <c r="AE1766" s="13"/>
      <c r="AI1766" s="24"/>
      <c r="AJ1766" s="1"/>
      <c r="AK1766" s="13"/>
      <c r="AL1766" s="1"/>
      <c r="AM1766" s="13"/>
      <c r="AN1766" s="13"/>
      <c r="AO1766" s="13"/>
      <c r="AQ1766" s="13"/>
      <c r="AR1766" s="13"/>
      <c r="AS1766" s="13"/>
      <c r="AT1766" s="13"/>
      <c r="AU1766" s="13"/>
      <c r="AW1766" s="13"/>
      <c r="AY1766" s="13"/>
      <c r="BA1766" s="13"/>
      <c r="BC1766" s="13"/>
      <c r="BE1766" s="13"/>
      <c r="BI1766" s="13"/>
    </row>
    <row r="1767" spans="15:61" x14ac:dyDescent="0.35">
      <c r="O1767" s="13"/>
      <c r="Q1767" s="13"/>
      <c r="S1767" s="13"/>
      <c r="U1767" s="13"/>
      <c r="W1767" s="20"/>
      <c r="Y1767" s="13"/>
      <c r="AA1767" s="13"/>
      <c r="AE1767" s="13"/>
      <c r="AI1767" s="24"/>
      <c r="AJ1767" s="1"/>
      <c r="AK1767" s="13"/>
      <c r="AL1767" s="1"/>
      <c r="AM1767" s="13"/>
      <c r="AN1767" s="13"/>
      <c r="AO1767" s="13"/>
      <c r="AQ1767" s="13"/>
      <c r="AR1767" s="13"/>
      <c r="AS1767" s="13"/>
      <c r="AT1767" s="13"/>
      <c r="AU1767" s="13"/>
      <c r="AW1767" s="13"/>
      <c r="AY1767" s="13"/>
      <c r="BA1767" s="13"/>
      <c r="BC1767" s="13"/>
      <c r="BE1767" s="13"/>
      <c r="BI1767" s="13"/>
    </row>
    <row r="1768" spans="15:61" x14ac:dyDescent="0.35">
      <c r="O1768" s="13"/>
      <c r="Q1768" s="13"/>
      <c r="S1768" s="13"/>
      <c r="U1768" s="13"/>
      <c r="W1768" s="20"/>
      <c r="Y1768" s="13"/>
      <c r="AA1768" s="13"/>
      <c r="AE1768" s="13"/>
      <c r="AI1768" s="24"/>
      <c r="AJ1768" s="1"/>
      <c r="AK1768" s="13"/>
      <c r="AL1768" s="1"/>
      <c r="AM1768" s="13"/>
      <c r="AN1768" s="13"/>
      <c r="AO1768" s="13"/>
      <c r="AQ1768" s="13"/>
      <c r="AR1768" s="13"/>
      <c r="AS1768" s="13"/>
      <c r="AT1768" s="13"/>
      <c r="AU1768" s="13"/>
      <c r="AW1768" s="13"/>
      <c r="AY1768" s="13"/>
      <c r="BA1768" s="13"/>
      <c r="BC1768" s="13"/>
      <c r="BE1768" s="13"/>
      <c r="BI1768" s="13"/>
    </row>
    <row r="1769" spans="15:61" x14ac:dyDescent="0.35">
      <c r="O1769" s="13"/>
      <c r="Q1769" s="13"/>
      <c r="S1769" s="13"/>
      <c r="U1769" s="13"/>
      <c r="W1769" s="20"/>
      <c r="Y1769" s="13"/>
      <c r="AA1769" s="13"/>
      <c r="AE1769" s="13"/>
      <c r="AI1769" s="24"/>
      <c r="AJ1769" s="1"/>
      <c r="AK1769" s="13"/>
      <c r="AL1769" s="1"/>
      <c r="AM1769" s="13"/>
      <c r="AN1769" s="13"/>
      <c r="AO1769" s="13"/>
      <c r="AQ1769" s="13"/>
      <c r="AR1769" s="13"/>
      <c r="AS1769" s="13"/>
      <c r="AT1769" s="13"/>
      <c r="AU1769" s="13"/>
      <c r="AW1769" s="13"/>
      <c r="AY1769" s="13"/>
      <c r="BA1769" s="13"/>
      <c r="BC1769" s="13"/>
      <c r="BE1769" s="13"/>
      <c r="BI1769" s="13"/>
    </row>
    <row r="1770" spans="15:61" x14ac:dyDescent="0.35">
      <c r="O1770" s="13"/>
      <c r="Q1770" s="13"/>
      <c r="S1770" s="13"/>
      <c r="U1770" s="13"/>
      <c r="W1770" s="20"/>
      <c r="Y1770" s="13"/>
      <c r="AA1770" s="13"/>
      <c r="AE1770" s="13"/>
      <c r="AI1770" s="24"/>
      <c r="AJ1770" s="1"/>
      <c r="AK1770" s="13"/>
      <c r="AL1770" s="1"/>
      <c r="AM1770" s="13"/>
      <c r="AN1770" s="13"/>
      <c r="AO1770" s="13"/>
      <c r="AQ1770" s="13"/>
      <c r="AR1770" s="13"/>
      <c r="AS1770" s="13"/>
      <c r="AT1770" s="13"/>
      <c r="AU1770" s="13"/>
      <c r="AW1770" s="13"/>
      <c r="AY1770" s="13"/>
      <c r="BA1770" s="13"/>
      <c r="BC1770" s="13"/>
      <c r="BE1770" s="13"/>
      <c r="BI1770" s="13"/>
    </row>
    <row r="1771" spans="15:61" x14ac:dyDescent="0.35">
      <c r="O1771" s="13"/>
      <c r="Q1771" s="13"/>
      <c r="S1771" s="13"/>
      <c r="U1771" s="13"/>
      <c r="W1771" s="20"/>
      <c r="Y1771" s="13"/>
      <c r="AA1771" s="13"/>
      <c r="AE1771" s="13"/>
      <c r="AI1771" s="24"/>
      <c r="AJ1771" s="1"/>
      <c r="AK1771" s="13"/>
      <c r="AL1771" s="1"/>
      <c r="AM1771" s="13"/>
      <c r="AN1771" s="13"/>
      <c r="AO1771" s="13"/>
      <c r="AQ1771" s="13"/>
      <c r="AR1771" s="13"/>
      <c r="AS1771" s="13"/>
      <c r="AT1771" s="13"/>
      <c r="AU1771" s="13"/>
      <c r="AW1771" s="13"/>
      <c r="AY1771" s="13"/>
      <c r="BA1771" s="13"/>
      <c r="BC1771" s="13"/>
      <c r="BE1771" s="13"/>
      <c r="BI1771" s="13"/>
    </row>
    <row r="1772" spans="15:61" x14ac:dyDescent="0.35">
      <c r="O1772" s="13"/>
      <c r="Q1772" s="13"/>
      <c r="S1772" s="13"/>
      <c r="U1772" s="13"/>
      <c r="W1772" s="20"/>
      <c r="Y1772" s="13"/>
      <c r="AA1772" s="13"/>
      <c r="AE1772" s="13"/>
      <c r="AI1772" s="24"/>
      <c r="AJ1772" s="1"/>
      <c r="AK1772" s="13"/>
      <c r="AL1772" s="1"/>
      <c r="AM1772" s="13"/>
      <c r="AN1772" s="13"/>
      <c r="AO1772" s="13"/>
      <c r="AQ1772" s="13"/>
      <c r="AR1772" s="13"/>
      <c r="AS1772" s="13"/>
      <c r="AT1772" s="13"/>
      <c r="AU1772" s="13"/>
      <c r="AW1772" s="13"/>
      <c r="AY1772" s="13"/>
      <c r="BA1772" s="13"/>
      <c r="BC1772" s="13"/>
      <c r="BE1772" s="13"/>
      <c r="BI1772" s="13"/>
    </row>
    <row r="1773" spans="15:61" x14ac:dyDescent="0.35">
      <c r="O1773" s="13"/>
      <c r="Q1773" s="13"/>
      <c r="S1773" s="13"/>
      <c r="U1773" s="13"/>
      <c r="W1773" s="20"/>
      <c r="Y1773" s="13"/>
      <c r="AA1773" s="13"/>
      <c r="AE1773" s="13"/>
      <c r="AI1773" s="24"/>
      <c r="AJ1773" s="1"/>
      <c r="AK1773" s="13"/>
      <c r="AL1773" s="1"/>
      <c r="AM1773" s="13"/>
      <c r="AN1773" s="13"/>
      <c r="AO1773" s="13"/>
      <c r="AQ1773" s="13"/>
      <c r="AR1773" s="13"/>
      <c r="AS1773" s="13"/>
      <c r="AT1773" s="13"/>
      <c r="AU1773" s="13"/>
      <c r="AW1773" s="13"/>
      <c r="AY1773" s="13"/>
      <c r="BA1773" s="13"/>
      <c r="BC1773" s="13"/>
      <c r="BE1773" s="13"/>
      <c r="BI1773" s="13"/>
    </row>
    <row r="1774" spans="15:61" x14ac:dyDescent="0.35">
      <c r="O1774" s="13"/>
      <c r="Q1774" s="13"/>
      <c r="S1774" s="13"/>
      <c r="U1774" s="13"/>
      <c r="W1774" s="20"/>
      <c r="Y1774" s="13"/>
      <c r="AA1774" s="13"/>
      <c r="AE1774" s="13"/>
      <c r="AI1774" s="24"/>
      <c r="AJ1774" s="1"/>
      <c r="AK1774" s="13"/>
      <c r="AL1774" s="1"/>
      <c r="AM1774" s="13"/>
      <c r="AN1774" s="13"/>
      <c r="AO1774" s="13"/>
      <c r="AQ1774" s="13"/>
      <c r="AR1774" s="13"/>
      <c r="AS1774" s="13"/>
      <c r="AT1774" s="13"/>
      <c r="AU1774" s="13"/>
      <c r="AW1774" s="13"/>
      <c r="AY1774" s="13"/>
      <c r="BA1774" s="13"/>
      <c r="BC1774" s="13"/>
      <c r="BE1774" s="13"/>
      <c r="BI1774" s="13"/>
    </row>
    <row r="1775" spans="15:61" x14ac:dyDescent="0.35">
      <c r="O1775" s="13"/>
      <c r="Q1775" s="13"/>
      <c r="S1775" s="13"/>
      <c r="U1775" s="13"/>
      <c r="W1775" s="20"/>
      <c r="Y1775" s="13"/>
      <c r="AA1775" s="13"/>
      <c r="AE1775" s="13"/>
      <c r="AI1775" s="24"/>
      <c r="AJ1775" s="1"/>
      <c r="AK1775" s="13"/>
      <c r="AL1775" s="1"/>
      <c r="AM1775" s="13"/>
      <c r="AN1775" s="13"/>
      <c r="AO1775" s="13"/>
      <c r="AQ1775" s="13"/>
      <c r="AR1775" s="13"/>
      <c r="AS1775" s="13"/>
      <c r="AT1775" s="13"/>
      <c r="AU1775" s="13"/>
      <c r="AW1775" s="13"/>
      <c r="AY1775" s="13"/>
      <c r="BA1775" s="13"/>
      <c r="BC1775" s="13"/>
      <c r="BE1775" s="13"/>
      <c r="BI1775" s="13"/>
    </row>
    <row r="1776" spans="15:61" x14ac:dyDescent="0.35">
      <c r="O1776" s="13"/>
      <c r="Q1776" s="13"/>
      <c r="S1776" s="13"/>
      <c r="U1776" s="13"/>
      <c r="W1776" s="20"/>
      <c r="Y1776" s="13"/>
      <c r="AA1776" s="13"/>
      <c r="AE1776" s="13"/>
      <c r="AI1776" s="24"/>
      <c r="AJ1776" s="1"/>
      <c r="AK1776" s="13"/>
      <c r="AL1776" s="1"/>
      <c r="AM1776" s="13"/>
      <c r="AN1776" s="13"/>
      <c r="AO1776" s="13"/>
      <c r="AQ1776" s="13"/>
      <c r="AR1776" s="13"/>
      <c r="AS1776" s="13"/>
      <c r="AT1776" s="13"/>
      <c r="AU1776" s="13"/>
      <c r="AW1776" s="13"/>
      <c r="AY1776" s="13"/>
      <c r="BA1776" s="13"/>
      <c r="BC1776" s="13"/>
      <c r="BE1776" s="13"/>
      <c r="BI1776" s="13"/>
    </row>
    <row r="1777" spans="15:61" x14ac:dyDescent="0.35">
      <c r="O1777" s="13"/>
      <c r="Q1777" s="13"/>
      <c r="S1777" s="13"/>
      <c r="U1777" s="13"/>
      <c r="W1777" s="20"/>
      <c r="Y1777" s="13"/>
      <c r="AA1777" s="13"/>
      <c r="AE1777" s="13"/>
      <c r="AI1777" s="24"/>
      <c r="AJ1777" s="1"/>
      <c r="AK1777" s="13"/>
      <c r="AL1777" s="1"/>
      <c r="AM1777" s="13"/>
      <c r="AN1777" s="13"/>
      <c r="AO1777" s="13"/>
      <c r="AQ1777" s="13"/>
      <c r="AR1777" s="13"/>
      <c r="AS1777" s="13"/>
      <c r="AT1777" s="13"/>
      <c r="AU1777" s="13"/>
      <c r="AW1777" s="13"/>
      <c r="AY1777" s="13"/>
      <c r="BA1777" s="13"/>
      <c r="BC1777" s="13"/>
      <c r="BE1777" s="13"/>
      <c r="BI1777" s="13"/>
    </row>
    <row r="1778" spans="15:61" x14ac:dyDescent="0.35">
      <c r="O1778" s="13"/>
      <c r="Q1778" s="13"/>
      <c r="S1778" s="13"/>
      <c r="U1778" s="13"/>
      <c r="W1778" s="20"/>
      <c r="Y1778" s="13"/>
      <c r="AA1778" s="13"/>
      <c r="AE1778" s="13"/>
      <c r="AI1778" s="24"/>
      <c r="AJ1778" s="1"/>
      <c r="AK1778" s="13"/>
      <c r="AL1778" s="1"/>
      <c r="AM1778" s="13"/>
      <c r="AN1778" s="13"/>
      <c r="AO1778" s="13"/>
      <c r="AQ1778" s="13"/>
      <c r="AR1778" s="13"/>
      <c r="AS1778" s="13"/>
      <c r="AT1778" s="13"/>
      <c r="AU1778" s="13"/>
      <c r="AW1778" s="13"/>
      <c r="AY1778" s="13"/>
      <c r="BA1778" s="13"/>
      <c r="BC1778" s="13"/>
      <c r="BE1778" s="13"/>
      <c r="BI1778" s="13"/>
    </row>
    <row r="1779" spans="15:61" x14ac:dyDescent="0.35">
      <c r="O1779" s="13"/>
      <c r="Q1779" s="13"/>
      <c r="S1779" s="13"/>
      <c r="U1779" s="13"/>
      <c r="W1779" s="20"/>
      <c r="Y1779" s="13"/>
      <c r="AA1779" s="13"/>
      <c r="AE1779" s="13"/>
      <c r="AI1779" s="24"/>
      <c r="AJ1779" s="1"/>
      <c r="AK1779" s="13"/>
      <c r="AL1779" s="1"/>
      <c r="AM1779" s="13"/>
      <c r="AN1779" s="13"/>
      <c r="AO1779" s="13"/>
      <c r="AQ1779" s="13"/>
      <c r="AR1779" s="13"/>
      <c r="AS1779" s="13"/>
      <c r="AT1779" s="13"/>
      <c r="AU1779" s="13"/>
      <c r="AW1779" s="13"/>
      <c r="AY1779" s="13"/>
      <c r="BA1779" s="13"/>
      <c r="BC1779" s="13"/>
      <c r="BE1779" s="13"/>
      <c r="BI1779" s="13"/>
    </row>
    <row r="1780" spans="15:61" x14ac:dyDescent="0.35">
      <c r="O1780" s="13"/>
      <c r="Q1780" s="13"/>
      <c r="S1780" s="13"/>
      <c r="U1780" s="13"/>
      <c r="W1780" s="20"/>
      <c r="Y1780" s="13"/>
      <c r="AA1780" s="13"/>
      <c r="AE1780" s="13"/>
      <c r="AI1780" s="24"/>
      <c r="AJ1780" s="1"/>
      <c r="AK1780" s="13"/>
      <c r="AL1780" s="1"/>
      <c r="AM1780" s="13"/>
      <c r="AN1780" s="13"/>
      <c r="AO1780" s="13"/>
      <c r="AQ1780" s="13"/>
      <c r="AR1780" s="13"/>
      <c r="AS1780" s="13"/>
      <c r="AT1780" s="13"/>
      <c r="AU1780" s="13"/>
      <c r="AW1780" s="13"/>
      <c r="AY1780" s="13"/>
      <c r="BA1780" s="13"/>
      <c r="BC1780" s="13"/>
      <c r="BE1780" s="13"/>
      <c r="BI1780" s="13"/>
    </row>
    <row r="1781" spans="15:61" x14ac:dyDescent="0.35">
      <c r="O1781" s="13"/>
      <c r="Q1781" s="13"/>
      <c r="S1781" s="13"/>
      <c r="U1781" s="13"/>
      <c r="W1781" s="20"/>
      <c r="Y1781" s="13"/>
      <c r="AA1781" s="13"/>
      <c r="AE1781" s="13"/>
      <c r="AI1781" s="24"/>
      <c r="AJ1781" s="1"/>
      <c r="AK1781" s="13"/>
      <c r="AL1781" s="1"/>
      <c r="AM1781" s="13"/>
      <c r="AN1781" s="13"/>
      <c r="AO1781" s="13"/>
      <c r="AQ1781" s="13"/>
      <c r="AR1781" s="13"/>
      <c r="AS1781" s="13"/>
      <c r="AT1781" s="13"/>
      <c r="AU1781" s="13"/>
      <c r="AW1781" s="13"/>
      <c r="AY1781" s="13"/>
      <c r="BA1781" s="13"/>
      <c r="BC1781" s="13"/>
      <c r="BE1781" s="13"/>
      <c r="BI1781" s="13"/>
    </row>
    <row r="1782" spans="15:61" x14ac:dyDescent="0.35">
      <c r="O1782" s="13"/>
      <c r="Q1782" s="13"/>
      <c r="S1782" s="13"/>
      <c r="U1782" s="13"/>
      <c r="W1782" s="20"/>
      <c r="Y1782" s="13"/>
      <c r="AA1782" s="13"/>
      <c r="AE1782" s="13"/>
      <c r="AI1782" s="24"/>
      <c r="AJ1782" s="1"/>
      <c r="AK1782" s="13"/>
      <c r="AL1782" s="1"/>
      <c r="AM1782" s="13"/>
      <c r="AN1782" s="13"/>
      <c r="AO1782" s="13"/>
      <c r="AQ1782" s="13"/>
      <c r="AR1782" s="13"/>
      <c r="AS1782" s="13"/>
      <c r="AT1782" s="13"/>
      <c r="AU1782" s="13"/>
      <c r="AW1782" s="13"/>
      <c r="AY1782" s="13"/>
      <c r="BA1782" s="13"/>
      <c r="BC1782" s="13"/>
      <c r="BE1782" s="13"/>
      <c r="BI1782" s="13"/>
    </row>
    <row r="1783" spans="15:61" x14ac:dyDescent="0.35">
      <c r="O1783" s="13"/>
      <c r="Q1783" s="13"/>
      <c r="S1783" s="13"/>
      <c r="U1783" s="13"/>
      <c r="W1783" s="20"/>
      <c r="Y1783" s="13"/>
      <c r="AA1783" s="13"/>
      <c r="AE1783" s="13"/>
      <c r="AI1783" s="24"/>
      <c r="AJ1783" s="1"/>
      <c r="AK1783" s="13"/>
      <c r="AL1783" s="1"/>
      <c r="AM1783" s="13"/>
      <c r="AN1783" s="13"/>
      <c r="AO1783" s="13"/>
      <c r="AQ1783" s="13"/>
      <c r="AR1783" s="13"/>
      <c r="AS1783" s="13"/>
      <c r="AT1783" s="13"/>
      <c r="AU1783" s="13"/>
      <c r="AW1783" s="13"/>
      <c r="AY1783" s="13"/>
      <c r="BA1783" s="13"/>
      <c r="BC1783" s="13"/>
      <c r="BE1783" s="13"/>
      <c r="BI1783" s="13"/>
    </row>
    <row r="1784" spans="15:61" x14ac:dyDescent="0.35">
      <c r="O1784" s="13"/>
      <c r="Q1784" s="13"/>
      <c r="S1784" s="13"/>
      <c r="U1784" s="13"/>
      <c r="W1784" s="20"/>
      <c r="Y1784" s="13"/>
      <c r="AA1784" s="13"/>
      <c r="AE1784" s="13"/>
      <c r="AI1784" s="24"/>
      <c r="AJ1784" s="1"/>
      <c r="AK1784" s="13"/>
      <c r="AL1784" s="1"/>
      <c r="AM1784" s="13"/>
      <c r="AN1784" s="13"/>
      <c r="AO1784" s="13"/>
      <c r="AQ1784" s="13"/>
      <c r="AR1784" s="13"/>
      <c r="AS1784" s="13"/>
      <c r="AT1784" s="13"/>
      <c r="AU1784" s="13"/>
      <c r="AW1784" s="13"/>
      <c r="AY1784" s="13"/>
      <c r="BA1784" s="13"/>
      <c r="BC1784" s="13"/>
      <c r="BE1784" s="13"/>
      <c r="BI1784" s="13"/>
    </row>
    <row r="1785" spans="15:61" x14ac:dyDescent="0.35">
      <c r="O1785" s="13"/>
      <c r="Q1785" s="13"/>
      <c r="S1785" s="13"/>
      <c r="U1785" s="13"/>
      <c r="W1785" s="20"/>
      <c r="Y1785" s="13"/>
      <c r="AA1785" s="13"/>
      <c r="AE1785" s="13"/>
      <c r="AI1785" s="24"/>
      <c r="AJ1785" s="1"/>
      <c r="AK1785" s="13"/>
      <c r="AL1785" s="1"/>
      <c r="AM1785" s="13"/>
      <c r="AN1785" s="13"/>
      <c r="AO1785" s="13"/>
      <c r="AQ1785" s="13"/>
      <c r="AR1785" s="13"/>
      <c r="AS1785" s="13"/>
      <c r="AT1785" s="13"/>
      <c r="AU1785" s="13"/>
      <c r="AW1785" s="13"/>
      <c r="AY1785" s="13"/>
      <c r="BA1785" s="13"/>
      <c r="BC1785" s="13"/>
      <c r="BE1785" s="13"/>
      <c r="BI1785" s="13"/>
    </row>
    <row r="1786" spans="15:61" x14ac:dyDescent="0.35">
      <c r="O1786" s="13"/>
      <c r="Q1786" s="13"/>
      <c r="S1786" s="13"/>
      <c r="U1786" s="13"/>
      <c r="W1786" s="20"/>
      <c r="Y1786" s="13"/>
      <c r="AA1786" s="13"/>
      <c r="AE1786" s="13"/>
      <c r="AI1786" s="24"/>
      <c r="AJ1786" s="1"/>
      <c r="AK1786" s="13"/>
      <c r="AL1786" s="1"/>
      <c r="AM1786" s="13"/>
      <c r="AN1786" s="13"/>
      <c r="AO1786" s="13"/>
      <c r="AQ1786" s="13"/>
      <c r="AR1786" s="13"/>
      <c r="AS1786" s="13"/>
      <c r="AT1786" s="13"/>
      <c r="AU1786" s="13"/>
      <c r="AW1786" s="13"/>
      <c r="AY1786" s="13"/>
      <c r="BA1786" s="13"/>
      <c r="BC1786" s="13"/>
      <c r="BE1786" s="13"/>
      <c r="BI1786" s="13"/>
    </row>
    <row r="1787" spans="15:61" x14ac:dyDescent="0.35">
      <c r="O1787" s="13"/>
      <c r="Q1787" s="13"/>
      <c r="S1787" s="13"/>
      <c r="U1787" s="13"/>
      <c r="W1787" s="20"/>
      <c r="Y1787" s="13"/>
      <c r="AA1787" s="13"/>
      <c r="AE1787" s="13"/>
      <c r="AI1787" s="24"/>
      <c r="AJ1787" s="1"/>
      <c r="AK1787" s="13"/>
      <c r="AL1787" s="1"/>
      <c r="AM1787" s="13"/>
      <c r="AN1787" s="13"/>
      <c r="AO1787" s="13"/>
      <c r="AQ1787" s="13"/>
      <c r="AR1787" s="13"/>
      <c r="AS1787" s="13"/>
      <c r="AT1787" s="13"/>
      <c r="AU1787" s="13"/>
      <c r="AW1787" s="13"/>
      <c r="AY1787" s="13"/>
      <c r="BA1787" s="13"/>
      <c r="BC1787" s="13"/>
      <c r="BE1787" s="13"/>
      <c r="BI1787" s="13"/>
    </row>
    <row r="1788" spans="15:61" x14ac:dyDescent="0.35">
      <c r="O1788" s="13"/>
      <c r="Q1788" s="13"/>
      <c r="S1788" s="13"/>
      <c r="U1788" s="13"/>
      <c r="W1788" s="20"/>
      <c r="Y1788" s="13"/>
      <c r="AA1788" s="13"/>
      <c r="AE1788" s="13"/>
      <c r="AI1788" s="24"/>
      <c r="AJ1788" s="1"/>
      <c r="AK1788" s="13"/>
      <c r="AL1788" s="1"/>
      <c r="AM1788" s="13"/>
      <c r="AN1788" s="13"/>
      <c r="AO1788" s="13"/>
      <c r="AQ1788" s="13"/>
      <c r="AR1788" s="13"/>
      <c r="AS1788" s="13"/>
      <c r="AT1788" s="13"/>
      <c r="AU1788" s="13"/>
      <c r="AW1788" s="13"/>
      <c r="AY1788" s="13"/>
      <c r="BA1788" s="13"/>
      <c r="BC1788" s="13"/>
      <c r="BE1788" s="13"/>
      <c r="BI1788" s="13"/>
    </row>
    <row r="1789" spans="15:61" x14ac:dyDescent="0.35">
      <c r="O1789" s="13"/>
      <c r="Q1789" s="13"/>
      <c r="S1789" s="13"/>
      <c r="U1789" s="13"/>
      <c r="W1789" s="20"/>
      <c r="Y1789" s="13"/>
      <c r="AA1789" s="13"/>
      <c r="AE1789" s="13"/>
      <c r="AI1789" s="24"/>
      <c r="AJ1789" s="1"/>
      <c r="AK1789" s="13"/>
      <c r="AL1789" s="1"/>
      <c r="AM1789" s="13"/>
      <c r="AN1789" s="13"/>
      <c r="AO1789" s="13"/>
      <c r="AQ1789" s="13"/>
      <c r="AR1789" s="13"/>
      <c r="AS1789" s="13"/>
      <c r="AT1789" s="13"/>
      <c r="AU1789" s="13"/>
      <c r="AW1789" s="13"/>
      <c r="AY1789" s="13"/>
      <c r="BA1789" s="13"/>
      <c r="BC1789" s="13"/>
      <c r="BE1789" s="13"/>
      <c r="BI1789" s="13"/>
    </row>
    <row r="1790" spans="15:61" x14ac:dyDescent="0.35">
      <c r="O1790" s="13"/>
      <c r="Q1790" s="13"/>
      <c r="S1790" s="13"/>
      <c r="U1790" s="13"/>
      <c r="W1790" s="20"/>
      <c r="Y1790" s="13"/>
      <c r="AA1790" s="13"/>
      <c r="AE1790" s="13"/>
      <c r="AI1790" s="24"/>
      <c r="AJ1790" s="1"/>
      <c r="AK1790" s="13"/>
      <c r="AL1790" s="1"/>
      <c r="AM1790" s="13"/>
      <c r="AN1790" s="13"/>
      <c r="AO1790" s="13"/>
      <c r="AQ1790" s="13"/>
      <c r="AR1790" s="13"/>
      <c r="AS1790" s="13"/>
      <c r="AT1790" s="13"/>
      <c r="AU1790" s="13"/>
      <c r="AW1790" s="13"/>
      <c r="AY1790" s="13"/>
      <c r="BA1790" s="13"/>
      <c r="BC1790" s="13"/>
      <c r="BE1790" s="13"/>
      <c r="BI1790" s="13"/>
    </row>
    <row r="1791" spans="15:61" x14ac:dyDescent="0.35">
      <c r="O1791" s="13"/>
      <c r="Q1791" s="13"/>
      <c r="S1791" s="13"/>
      <c r="U1791" s="13"/>
      <c r="W1791" s="20"/>
      <c r="Y1791" s="13"/>
      <c r="AA1791" s="13"/>
      <c r="AE1791" s="13"/>
      <c r="AI1791" s="24"/>
      <c r="AJ1791" s="1"/>
      <c r="AK1791" s="13"/>
      <c r="AL1791" s="1"/>
      <c r="AM1791" s="13"/>
      <c r="AN1791" s="13"/>
      <c r="AO1791" s="13"/>
      <c r="AQ1791" s="13"/>
      <c r="AR1791" s="13"/>
      <c r="AS1791" s="13"/>
      <c r="AT1791" s="13"/>
      <c r="AU1791" s="13"/>
      <c r="AW1791" s="13"/>
      <c r="AY1791" s="13"/>
      <c r="BA1791" s="13"/>
      <c r="BC1791" s="13"/>
      <c r="BE1791" s="13"/>
      <c r="BI1791" s="13"/>
    </row>
    <row r="1792" spans="15:61" x14ac:dyDescent="0.35">
      <c r="O1792" s="13"/>
      <c r="Q1792" s="13"/>
      <c r="S1792" s="13"/>
      <c r="U1792" s="13"/>
      <c r="W1792" s="20"/>
      <c r="Y1792" s="13"/>
      <c r="AA1792" s="13"/>
      <c r="AE1792" s="13"/>
      <c r="AI1792" s="24"/>
      <c r="AJ1792" s="1"/>
      <c r="AK1792" s="13"/>
      <c r="AL1792" s="1"/>
      <c r="AM1792" s="13"/>
      <c r="AN1792" s="13"/>
      <c r="AO1792" s="13"/>
      <c r="AQ1792" s="13"/>
      <c r="AR1792" s="13"/>
      <c r="AS1792" s="13"/>
      <c r="AT1792" s="13"/>
      <c r="AU1792" s="13"/>
      <c r="AW1792" s="13"/>
      <c r="AY1792" s="13"/>
      <c r="BA1792" s="13"/>
      <c r="BC1792" s="13"/>
      <c r="BE1792" s="13"/>
      <c r="BI1792" s="13"/>
    </row>
    <row r="1793" spans="15:61" x14ac:dyDescent="0.35">
      <c r="O1793" s="13"/>
      <c r="Q1793" s="13"/>
      <c r="S1793" s="13"/>
      <c r="U1793" s="13"/>
      <c r="W1793" s="20"/>
      <c r="Y1793" s="13"/>
      <c r="AA1793" s="13"/>
      <c r="AE1793" s="13"/>
      <c r="AI1793" s="24"/>
      <c r="AJ1793" s="1"/>
      <c r="AK1793" s="13"/>
      <c r="AL1793" s="1"/>
      <c r="AM1793" s="13"/>
      <c r="AN1793" s="13"/>
      <c r="AO1793" s="13"/>
      <c r="AQ1793" s="13"/>
      <c r="AR1793" s="13"/>
      <c r="AS1793" s="13"/>
      <c r="AT1793" s="13"/>
      <c r="AU1793" s="13"/>
      <c r="AW1793" s="13"/>
      <c r="AY1793" s="13"/>
      <c r="BA1793" s="13"/>
      <c r="BC1793" s="13"/>
      <c r="BE1793" s="13"/>
      <c r="BI1793" s="13"/>
    </row>
    <row r="1794" spans="15:61" x14ac:dyDescent="0.35">
      <c r="O1794" s="13"/>
      <c r="Q1794" s="13"/>
      <c r="S1794" s="13"/>
      <c r="U1794" s="13"/>
      <c r="W1794" s="20"/>
      <c r="Y1794" s="13"/>
      <c r="AA1794" s="13"/>
      <c r="AE1794" s="13"/>
      <c r="AI1794" s="24"/>
      <c r="AJ1794" s="1"/>
      <c r="AK1794" s="13"/>
      <c r="AL1794" s="1"/>
      <c r="AM1794" s="13"/>
      <c r="AN1794" s="13"/>
      <c r="AO1794" s="13"/>
      <c r="AQ1794" s="13"/>
      <c r="AR1794" s="13"/>
      <c r="AS1794" s="13"/>
      <c r="AT1794" s="13"/>
      <c r="AU1794" s="13"/>
      <c r="AW1794" s="13"/>
      <c r="AY1794" s="13"/>
      <c r="BA1794" s="13"/>
      <c r="BC1794" s="13"/>
      <c r="BE1794" s="13"/>
      <c r="BI1794" s="13"/>
    </row>
    <row r="1795" spans="15:61" x14ac:dyDescent="0.35">
      <c r="O1795" s="13"/>
      <c r="Q1795" s="13"/>
      <c r="S1795" s="13"/>
      <c r="U1795" s="13"/>
      <c r="W1795" s="20"/>
      <c r="Y1795" s="13"/>
      <c r="AA1795" s="13"/>
      <c r="AE1795" s="13"/>
      <c r="AI1795" s="24"/>
      <c r="AJ1795" s="1"/>
      <c r="AK1795" s="13"/>
      <c r="AL1795" s="1"/>
      <c r="AM1795" s="13"/>
      <c r="AN1795" s="13"/>
      <c r="AO1795" s="13"/>
      <c r="AQ1795" s="13"/>
      <c r="AR1795" s="13"/>
      <c r="AS1795" s="13"/>
      <c r="AT1795" s="13"/>
      <c r="AU1795" s="13"/>
      <c r="AW1795" s="13"/>
      <c r="AY1795" s="13"/>
      <c r="BA1795" s="13"/>
      <c r="BC1795" s="13"/>
      <c r="BE1795" s="13"/>
      <c r="BI1795" s="13"/>
    </row>
    <row r="1796" spans="15:61" x14ac:dyDescent="0.35">
      <c r="O1796" s="13"/>
      <c r="Q1796" s="13"/>
      <c r="S1796" s="13"/>
      <c r="U1796" s="13"/>
      <c r="W1796" s="20"/>
      <c r="Y1796" s="13"/>
      <c r="AA1796" s="13"/>
      <c r="AE1796" s="13"/>
      <c r="AI1796" s="24"/>
      <c r="AJ1796" s="1"/>
      <c r="AK1796" s="13"/>
      <c r="AL1796" s="1"/>
      <c r="AM1796" s="13"/>
      <c r="AN1796" s="13"/>
      <c r="AO1796" s="13"/>
      <c r="AQ1796" s="13"/>
      <c r="AR1796" s="13"/>
      <c r="AS1796" s="13"/>
      <c r="AT1796" s="13"/>
      <c r="AU1796" s="13"/>
      <c r="AW1796" s="13"/>
      <c r="AY1796" s="13"/>
      <c r="BA1796" s="13"/>
      <c r="BC1796" s="13"/>
      <c r="BE1796" s="13"/>
      <c r="BI1796" s="13"/>
    </row>
    <row r="1797" spans="15:61" x14ac:dyDescent="0.35">
      <c r="O1797" s="13"/>
      <c r="Q1797" s="13"/>
      <c r="S1797" s="13"/>
      <c r="U1797" s="13"/>
      <c r="W1797" s="20"/>
      <c r="Y1797" s="13"/>
      <c r="AA1797" s="13"/>
      <c r="AE1797" s="13"/>
      <c r="AI1797" s="24"/>
      <c r="AJ1797" s="1"/>
      <c r="AK1797" s="13"/>
      <c r="AL1797" s="1"/>
      <c r="AM1797" s="13"/>
      <c r="AN1797" s="13"/>
      <c r="AO1797" s="13"/>
      <c r="AQ1797" s="13"/>
      <c r="AR1797" s="13"/>
      <c r="AS1797" s="13"/>
      <c r="AT1797" s="13"/>
      <c r="AU1797" s="13"/>
      <c r="AW1797" s="13"/>
      <c r="AY1797" s="13"/>
      <c r="BA1797" s="13"/>
      <c r="BC1797" s="13"/>
      <c r="BE1797" s="13"/>
      <c r="BI1797" s="13"/>
    </row>
    <row r="1798" spans="15:61" x14ac:dyDescent="0.35">
      <c r="O1798" s="13"/>
      <c r="Q1798" s="13"/>
      <c r="S1798" s="13"/>
      <c r="U1798" s="13"/>
      <c r="W1798" s="20"/>
      <c r="Y1798" s="13"/>
      <c r="AA1798" s="13"/>
      <c r="AE1798" s="13"/>
      <c r="AI1798" s="24"/>
      <c r="AJ1798" s="1"/>
      <c r="AK1798" s="13"/>
      <c r="AL1798" s="1"/>
      <c r="AM1798" s="13"/>
      <c r="AN1798" s="13"/>
      <c r="AO1798" s="13"/>
      <c r="AQ1798" s="13"/>
      <c r="AR1798" s="13"/>
      <c r="AS1798" s="13"/>
      <c r="AT1798" s="13"/>
      <c r="AU1798" s="13"/>
      <c r="AW1798" s="13"/>
      <c r="AY1798" s="13"/>
      <c r="BA1798" s="13"/>
      <c r="BC1798" s="13"/>
      <c r="BE1798" s="13"/>
      <c r="BI1798" s="13"/>
    </row>
    <row r="1799" spans="15:61" x14ac:dyDescent="0.35">
      <c r="O1799" s="13"/>
      <c r="Q1799" s="13"/>
      <c r="S1799" s="13"/>
      <c r="U1799" s="13"/>
      <c r="W1799" s="20"/>
      <c r="Y1799" s="13"/>
      <c r="AA1799" s="13"/>
      <c r="AE1799" s="13"/>
      <c r="AI1799" s="24"/>
      <c r="AJ1799" s="1"/>
      <c r="AK1799" s="13"/>
      <c r="AL1799" s="1"/>
      <c r="AM1799" s="13"/>
      <c r="AN1799" s="13"/>
      <c r="AO1799" s="13"/>
      <c r="AQ1799" s="13"/>
      <c r="AR1799" s="13"/>
      <c r="AS1799" s="13"/>
      <c r="AT1799" s="13"/>
      <c r="AU1799" s="13"/>
      <c r="AW1799" s="13"/>
      <c r="AY1799" s="13"/>
      <c r="BA1799" s="13"/>
      <c r="BC1799" s="13"/>
      <c r="BE1799" s="13"/>
      <c r="BI1799" s="13"/>
    </row>
    <row r="1800" spans="15:61" x14ac:dyDescent="0.35">
      <c r="O1800" s="13"/>
      <c r="Q1800" s="13"/>
      <c r="S1800" s="13"/>
      <c r="U1800" s="13"/>
      <c r="W1800" s="20"/>
      <c r="Y1800" s="13"/>
      <c r="AA1800" s="13"/>
      <c r="AE1800" s="13"/>
      <c r="AI1800" s="24"/>
      <c r="AJ1800" s="1"/>
      <c r="AK1800" s="13"/>
      <c r="AL1800" s="1"/>
      <c r="AM1800" s="13"/>
      <c r="AN1800" s="13"/>
      <c r="AO1800" s="13"/>
      <c r="AQ1800" s="13"/>
      <c r="AR1800" s="13"/>
      <c r="AS1800" s="13"/>
      <c r="AT1800" s="13"/>
      <c r="AU1800" s="13"/>
      <c r="AW1800" s="13"/>
      <c r="AY1800" s="13"/>
      <c r="BA1800" s="13"/>
      <c r="BC1800" s="13"/>
      <c r="BE1800" s="13"/>
      <c r="BI1800" s="13"/>
    </row>
    <row r="1801" spans="15:61" x14ac:dyDescent="0.35">
      <c r="O1801" s="13"/>
      <c r="Q1801" s="13"/>
      <c r="S1801" s="13"/>
      <c r="U1801" s="13"/>
      <c r="W1801" s="20"/>
      <c r="Y1801" s="13"/>
      <c r="AA1801" s="13"/>
      <c r="AE1801" s="13"/>
      <c r="AI1801" s="24"/>
      <c r="AJ1801" s="1"/>
      <c r="AK1801" s="13"/>
      <c r="AL1801" s="1"/>
      <c r="AM1801" s="13"/>
      <c r="AN1801" s="13"/>
      <c r="AO1801" s="13"/>
      <c r="AQ1801" s="13"/>
      <c r="AR1801" s="13"/>
      <c r="AS1801" s="13"/>
      <c r="AT1801" s="13"/>
      <c r="AU1801" s="13"/>
      <c r="AW1801" s="13"/>
      <c r="AY1801" s="13"/>
      <c r="BA1801" s="13"/>
      <c r="BC1801" s="13"/>
      <c r="BE1801" s="13"/>
      <c r="BI1801" s="13"/>
    </row>
    <row r="1802" spans="15:61" x14ac:dyDescent="0.35">
      <c r="O1802" s="13"/>
      <c r="Q1802" s="13"/>
      <c r="S1802" s="13"/>
      <c r="U1802" s="13"/>
      <c r="W1802" s="20"/>
      <c r="Y1802" s="13"/>
      <c r="AA1802" s="13"/>
      <c r="AE1802" s="13"/>
      <c r="AI1802" s="24"/>
      <c r="AJ1802" s="1"/>
      <c r="AK1802" s="13"/>
      <c r="AL1802" s="1"/>
      <c r="AM1802" s="13"/>
      <c r="AN1802" s="13"/>
      <c r="AO1802" s="13"/>
      <c r="AQ1802" s="13"/>
      <c r="AR1802" s="13"/>
      <c r="AS1802" s="13"/>
      <c r="AT1802" s="13"/>
      <c r="AU1802" s="13"/>
      <c r="AW1802" s="13"/>
      <c r="AY1802" s="13"/>
      <c r="BA1802" s="13"/>
      <c r="BC1802" s="13"/>
      <c r="BE1802" s="13"/>
      <c r="BI1802" s="13"/>
    </row>
    <row r="1803" spans="15:61" x14ac:dyDescent="0.35">
      <c r="O1803" s="13"/>
      <c r="Q1803" s="13"/>
      <c r="S1803" s="13"/>
      <c r="U1803" s="13"/>
      <c r="W1803" s="20"/>
      <c r="Y1803" s="13"/>
      <c r="AA1803" s="13"/>
      <c r="AE1803" s="13"/>
      <c r="AI1803" s="24"/>
      <c r="AJ1803" s="1"/>
      <c r="AK1803" s="13"/>
      <c r="AL1803" s="1"/>
      <c r="AM1803" s="13"/>
      <c r="AN1803" s="13"/>
      <c r="AO1803" s="13"/>
      <c r="AQ1803" s="13"/>
      <c r="AR1803" s="13"/>
      <c r="AS1803" s="13"/>
      <c r="AT1803" s="13"/>
      <c r="AU1803" s="13"/>
      <c r="AW1803" s="13"/>
      <c r="AY1803" s="13"/>
      <c r="BA1803" s="13"/>
      <c r="BC1803" s="13"/>
      <c r="BE1803" s="13"/>
      <c r="BI1803" s="13"/>
    </row>
    <row r="1804" spans="15:61" x14ac:dyDescent="0.35">
      <c r="O1804" s="13"/>
      <c r="Q1804" s="13"/>
      <c r="S1804" s="13"/>
      <c r="U1804" s="13"/>
      <c r="W1804" s="20"/>
      <c r="Y1804" s="13"/>
      <c r="AA1804" s="13"/>
      <c r="AE1804" s="13"/>
      <c r="AI1804" s="24"/>
      <c r="AJ1804" s="1"/>
      <c r="AK1804" s="13"/>
      <c r="AL1804" s="1"/>
      <c r="AM1804" s="13"/>
      <c r="AN1804" s="13"/>
      <c r="AO1804" s="13"/>
      <c r="AQ1804" s="13"/>
      <c r="AR1804" s="13"/>
      <c r="AS1804" s="13"/>
      <c r="AT1804" s="13"/>
      <c r="AU1804" s="13"/>
      <c r="AW1804" s="13"/>
      <c r="AY1804" s="13"/>
      <c r="BA1804" s="13"/>
      <c r="BC1804" s="13"/>
      <c r="BE1804" s="13"/>
      <c r="BI1804" s="13"/>
    </row>
    <row r="1805" spans="15:61" x14ac:dyDescent="0.35">
      <c r="O1805" s="13"/>
      <c r="Q1805" s="13"/>
      <c r="S1805" s="13"/>
      <c r="U1805" s="13"/>
      <c r="W1805" s="20"/>
      <c r="Y1805" s="13"/>
      <c r="AA1805" s="13"/>
      <c r="AE1805" s="13"/>
      <c r="AI1805" s="24"/>
      <c r="AJ1805" s="1"/>
      <c r="AK1805" s="13"/>
      <c r="AL1805" s="1"/>
      <c r="AM1805" s="13"/>
      <c r="AN1805" s="13"/>
      <c r="AO1805" s="13"/>
      <c r="AQ1805" s="13"/>
      <c r="AR1805" s="13"/>
      <c r="AS1805" s="13"/>
      <c r="AT1805" s="13"/>
      <c r="AU1805" s="13"/>
      <c r="AW1805" s="13"/>
      <c r="AY1805" s="13"/>
      <c r="BA1805" s="13"/>
      <c r="BC1805" s="13"/>
      <c r="BE1805" s="13"/>
      <c r="BI1805" s="13"/>
    </row>
    <row r="1806" spans="15:61" x14ac:dyDescent="0.35">
      <c r="O1806" s="13"/>
      <c r="Q1806" s="13"/>
      <c r="S1806" s="13"/>
      <c r="U1806" s="13"/>
      <c r="W1806" s="20"/>
      <c r="Y1806" s="13"/>
      <c r="AA1806" s="13"/>
      <c r="AE1806" s="13"/>
      <c r="AI1806" s="24"/>
      <c r="AJ1806" s="1"/>
      <c r="AK1806" s="13"/>
      <c r="AL1806" s="1"/>
      <c r="AM1806" s="13"/>
      <c r="AN1806" s="13"/>
      <c r="AO1806" s="13"/>
      <c r="AQ1806" s="13"/>
      <c r="AR1806" s="13"/>
      <c r="AS1806" s="13"/>
      <c r="AT1806" s="13"/>
      <c r="AU1806" s="13"/>
      <c r="AW1806" s="13"/>
      <c r="AY1806" s="13"/>
      <c r="BA1806" s="13"/>
      <c r="BC1806" s="13"/>
      <c r="BE1806" s="13"/>
      <c r="BI1806" s="13"/>
    </row>
    <row r="1807" spans="15:61" x14ac:dyDescent="0.35">
      <c r="O1807" s="13"/>
      <c r="Q1807" s="13"/>
      <c r="S1807" s="13"/>
      <c r="U1807" s="13"/>
      <c r="W1807" s="20"/>
      <c r="Y1807" s="13"/>
      <c r="AA1807" s="13"/>
      <c r="AE1807" s="13"/>
      <c r="AI1807" s="24"/>
      <c r="AJ1807" s="1"/>
      <c r="AK1807" s="13"/>
      <c r="AL1807" s="1"/>
      <c r="AM1807" s="13"/>
      <c r="AN1807" s="13"/>
      <c r="AO1807" s="13"/>
      <c r="AQ1807" s="13"/>
      <c r="AR1807" s="13"/>
      <c r="AS1807" s="13"/>
      <c r="AT1807" s="13"/>
      <c r="AU1807" s="13"/>
      <c r="AW1807" s="13"/>
      <c r="AY1807" s="13"/>
      <c r="BA1807" s="13"/>
      <c r="BC1807" s="13"/>
      <c r="BE1807" s="13"/>
      <c r="BI1807" s="13"/>
    </row>
    <row r="1808" spans="15:61" x14ac:dyDescent="0.35">
      <c r="O1808" s="13"/>
      <c r="Q1808" s="13"/>
      <c r="S1808" s="13"/>
      <c r="U1808" s="13"/>
      <c r="W1808" s="20"/>
      <c r="Y1808" s="13"/>
      <c r="AA1808" s="13"/>
      <c r="AE1808" s="13"/>
      <c r="AI1808" s="24"/>
      <c r="AJ1808" s="1"/>
      <c r="AK1808" s="13"/>
      <c r="AL1808" s="1"/>
      <c r="AM1808" s="13"/>
      <c r="AN1808" s="13"/>
      <c r="AO1808" s="13"/>
      <c r="AQ1808" s="13"/>
      <c r="AR1808" s="13"/>
      <c r="AS1808" s="13"/>
      <c r="AT1808" s="13"/>
      <c r="AU1808" s="13"/>
      <c r="AW1808" s="13"/>
      <c r="AY1808" s="13"/>
      <c r="BA1808" s="13"/>
      <c r="BC1808" s="13"/>
      <c r="BE1808" s="13"/>
      <c r="BI1808" s="13"/>
    </row>
    <row r="1809" spans="15:61" x14ac:dyDescent="0.35">
      <c r="O1809" s="13"/>
      <c r="Q1809" s="13"/>
      <c r="S1809" s="13"/>
      <c r="U1809" s="13"/>
      <c r="W1809" s="20"/>
      <c r="Y1809" s="13"/>
      <c r="AA1809" s="13"/>
      <c r="AE1809" s="13"/>
      <c r="AI1809" s="24"/>
      <c r="AJ1809" s="1"/>
      <c r="AK1809" s="13"/>
      <c r="AL1809" s="1"/>
      <c r="AM1809" s="13"/>
      <c r="AN1809" s="13"/>
      <c r="AO1809" s="13"/>
      <c r="AQ1809" s="13"/>
      <c r="AR1809" s="13"/>
      <c r="AS1809" s="13"/>
      <c r="AT1809" s="13"/>
      <c r="AU1809" s="13"/>
      <c r="AW1809" s="13"/>
      <c r="AY1809" s="13"/>
      <c r="BA1809" s="13"/>
      <c r="BC1809" s="13"/>
      <c r="BE1809" s="13"/>
      <c r="BI1809" s="13"/>
    </row>
    <row r="1810" spans="15:61" x14ac:dyDescent="0.35">
      <c r="O1810" s="13"/>
      <c r="Q1810" s="13"/>
      <c r="S1810" s="13"/>
      <c r="U1810" s="13"/>
      <c r="W1810" s="20"/>
      <c r="Y1810" s="13"/>
      <c r="AA1810" s="13"/>
      <c r="AE1810" s="13"/>
      <c r="AI1810" s="24"/>
      <c r="AJ1810" s="1"/>
      <c r="AK1810" s="13"/>
      <c r="AL1810" s="1"/>
      <c r="AM1810" s="13"/>
      <c r="AN1810" s="13"/>
      <c r="AO1810" s="13"/>
      <c r="AQ1810" s="13"/>
      <c r="AR1810" s="13"/>
      <c r="AS1810" s="13"/>
      <c r="AT1810" s="13"/>
      <c r="AU1810" s="13"/>
      <c r="AW1810" s="13"/>
      <c r="AY1810" s="13"/>
      <c r="BA1810" s="13"/>
      <c r="BC1810" s="13"/>
      <c r="BE1810" s="13"/>
      <c r="BI1810" s="13"/>
    </row>
    <row r="1811" spans="15:61" x14ac:dyDescent="0.35">
      <c r="O1811" s="13"/>
      <c r="Q1811" s="13"/>
      <c r="S1811" s="13"/>
      <c r="U1811" s="13"/>
      <c r="W1811" s="20"/>
      <c r="Y1811" s="13"/>
      <c r="AA1811" s="13"/>
      <c r="AE1811" s="13"/>
      <c r="AI1811" s="24"/>
      <c r="AJ1811" s="1"/>
      <c r="AK1811" s="13"/>
      <c r="AL1811" s="1"/>
      <c r="AM1811" s="13"/>
      <c r="AN1811" s="13"/>
      <c r="AO1811" s="13"/>
      <c r="AQ1811" s="13"/>
      <c r="AR1811" s="13"/>
      <c r="AS1811" s="13"/>
      <c r="AT1811" s="13"/>
      <c r="AU1811" s="13"/>
      <c r="AW1811" s="13"/>
      <c r="AY1811" s="13"/>
      <c r="BA1811" s="13"/>
      <c r="BC1811" s="13"/>
      <c r="BE1811" s="13"/>
      <c r="BI1811" s="13"/>
    </row>
    <row r="1812" spans="15:61" x14ac:dyDescent="0.35">
      <c r="O1812" s="13"/>
      <c r="Q1812" s="13"/>
      <c r="S1812" s="13"/>
      <c r="U1812" s="13"/>
      <c r="W1812" s="20"/>
      <c r="Y1812" s="13"/>
      <c r="AA1812" s="13"/>
      <c r="AE1812" s="13"/>
      <c r="AI1812" s="24"/>
      <c r="AJ1812" s="1"/>
      <c r="AK1812" s="13"/>
      <c r="AL1812" s="1"/>
      <c r="AM1812" s="13"/>
      <c r="AN1812" s="13"/>
      <c r="AO1812" s="13"/>
      <c r="AQ1812" s="13"/>
      <c r="AR1812" s="13"/>
      <c r="AS1812" s="13"/>
      <c r="AT1812" s="13"/>
      <c r="AU1812" s="13"/>
      <c r="AW1812" s="13"/>
      <c r="AY1812" s="13"/>
      <c r="BA1812" s="13"/>
      <c r="BC1812" s="13"/>
      <c r="BE1812" s="13"/>
      <c r="BI1812" s="13"/>
    </row>
    <row r="1813" spans="15:61" x14ac:dyDescent="0.35">
      <c r="O1813" s="13"/>
      <c r="Q1813" s="13"/>
      <c r="S1813" s="13"/>
      <c r="U1813" s="13"/>
      <c r="W1813" s="20"/>
      <c r="Y1813" s="13"/>
      <c r="AA1813" s="13"/>
      <c r="AE1813" s="13"/>
      <c r="AI1813" s="24"/>
      <c r="AJ1813" s="1"/>
      <c r="AK1813" s="13"/>
      <c r="AL1813" s="1"/>
      <c r="AM1813" s="13"/>
      <c r="AN1813" s="13"/>
      <c r="AO1813" s="13"/>
      <c r="AQ1813" s="13"/>
      <c r="AR1813" s="13"/>
      <c r="AS1813" s="13"/>
      <c r="AT1813" s="13"/>
      <c r="AU1813" s="13"/>
      <c r="AW1813" s="13"/>
      <c r="AY1813" s="13"/>
      <c r="BA1813" s="13"/>
      <c r="BC1813" s="13"/>
      <c r="BE1813" s="13"/>
      <c r="BI1813" s="13"/>
    </row>
    <row r="1814" spans="15:61" x14ac:dyDescent="0.35">
      <c r="O1814" s="13"/>
      <c r="Q1814" s="13"/>
      <c r="S1814" s="13"/>
      <c r="U1814" s="13"/>
      <c r="W1814" s="20"/>
      <c r="Y1814" s="13"/>
      <c r="AA1814" s="13"/>
      <c r="AE1814" s="13"/>
      <c r="AI1814" s="24"/>
      <c r="AJ1814" s="1"/>
      <c r="AK1814" s="13"/>
      <c r="AL1814" s="1"/>
      <c r="AM1814" s="13"/>
      <c r="AN1814" s="13"/>
      <c r="AO1814" s="13"/>
      <c r="AQ1814" s="13"/>
      <c r="AR1814" s="13"/>
      <c r="AS1814" s="13"/>
      <c r="AT1814" s="13"/>
      <c r="AU1814" s="13"/>
      <c r="AW1814" s="13"/>
      <c r="AY1814" s="13"/>
      <c r="BA1814" s="13"/>
      <c r="BC1814" s="13"/>
      <c r="BE1814" s="13"/>
      <c r="BI1814" s="13"/>
    </row>
    <row r="1815" spans="15:61" x14ac:dyDescent="0.35">
      <c r="O1815" s="13"/>
      <c r="Q1815" s="13"/>
      <c r="S1815" s="13"/>
      <c r="U1815" s="13"/>
      <c r="W1815" s="20"/>
      <c r="Y1815" s="13"/>
      <c r="AA1815" s="13"/>
      <c r="AE1815" s="13"/>
      <c r="AI1815" s="24"/>
      <c r="AJ1815" s="1"/>
      <c r="AK1815" s="13"/>
      <c r="AL1815" s="1"/>
      <c r="AM1815" s="13"/>
      <c r="AN1815" s="13"/>
      <c r="AO1815" s="13"/>
      <c r="AQ1815" s="13"/>
      <c r="AR1815" s="13"/>
      <c r="AS1815" s="13"/>
      <c r="AT1815" s="13"/>
      <c r="AU1815" s="13"/>
      <c r="AW1815" s="13"/>
      <c r="AY1815" s="13"/>
      <c r="BA1815" s="13"/>
      <c r="BC1815" s="13"/>
      <c r="BE1815" s="13"/>
      <c r="BI1815" s="13"/>
    </row>
    <row r="1816" spans="15:61" x14ac:dyDescent="0.35">
      <c r="O1816" s="13"/>
      <c r="Q1816" s="13"/>
      <c r="S1816" s="13"/>
      <c r="U1816" s="13"/>
      <c r="W1816" s="20"/>
      <c r="Y1816" s="13"/>
      <c r="AA1816" s="13"/>
      <c r="AE1816" s="13"/>
      <c r="AI1816" s="24"/>
      <c r="AJ1816" s="1"/>
      <c r="AK1816" s="13"/>
      <c r="AL1816" s="1"/>
      <c r="AM1816" s="13"/>
      <c r="AN1816" s="13"/>
      <c r="AO1816" s="13"/>
      <c r="AQ1816" s="13"/>
      <c r="AR1816" s="13"/>
      <c r="AS1816" s="13"/>
      <c r="AT1816" s="13"/>
      <c r="AU1816" s="13"/>
      <c r="AW1816" s="13"/>
      <c r="AY1816" s="13"/>
      <c r="BA1816" s="13"/>
      <c r="BC1816" s="13"/>
      <c r="BE1816" s="13"/>
      <c r="BI1816" s="13"/>
    </row>
    <row r="1817" spans="15:61" x14ac:dyDescent="0.35">
      <c r="O1817" s="13"/>
      <c r="Q1817" s="13"/>
      <c r="S1817" s="13"/>
      <c r="U1817" s="13"/>
      <c r="W1817" s="20"/>
      <c r="Y1817" s="13"/>
      <c r="AA1817" s="13"/>
      <c r="AE1817" s="13"/>
      <c r="AI1817" s="24"/>
      <c r="AJ1817" s="1"/>
      <c r="AK1817" s="13"/>
      <c r="AL1817" s="1"/>
      <c r="AM1817" s="13"/>
      <c r="AN1817" s="13"/>
      <c r="AO1817" s="13"/>
      <c r="AQ1817" s="13"/>
      <c r="AR1817" s="13"/>
      <c r="AS1817" s="13"/>
      <c r="AT1817" s="13"/>
      <c r="AU1817" s="13"/>
      <c r="AW1817" s="13"/>
      <c r="AY1817" s="13"/>
      <c r="BA1817" s="13"/>
      <c r="BC1817" s="13"/>
      <c r="BE1817" s="13"/>
      <c r="BI1817" s="13"/>
    </row>
    <row r="1818" spans="15:61" x14ac:dyDescent="0.35">
      <c r="O1818" s="13"/>
      <c r="Q1818" s="13"/>
      <c r="S1818" s="13"/>
      <c r="U1818" s="13"/>
      <c r="W1818" s="20"/>
      <c r="Y1818" s="13"/>
      <c r="AA1818" s="13"/>
      <c r="AE1818" s="13"/>
      <c r="AI1818" s="24"/>
      <c r="AJ1818" s="1"/>
      <c r="AK1818" s="13"/>
      <c r="AL1818" s="1"/>
      <c r="AM1818" s="13"/>
      <c r="AN1818" s="13"/>
      <c r="AO1818" s="13"/>
      <c r="AQ1818" s="13"/>
      <c r="AR1818" s="13"/>
      <c r="AS1818" s="13"/>
      <c r="AT1818" s="13"/>
      <c r="AU1818" s="13"/>
      <c r="AW1818" s="13"/>
      <c r="AY1818" s="13"/>
      <c r="BA1818" s="13"/>
      <c r="BC1818" s="13"/>
      <c r="BE1818" s="13"/>
      <c r="BI1818" s="13"/>
    </row>
    <row r="1819" spans="15:61" x14ac:dyDescent="0.35">
      <c r="O1819" s="13"/>
      <c r="Q1819" s="13"/>
      <c r="S1819" s="13"/>
      <c r="U1819" s="13"/>
      <c r="W1819" s="20"/>
      <c r="Y1819" s="13"/>
      <c r="AA1819" s="13"/>
      <c r="AE1819" s="13"/>
      <c r="AI1819" s="24"/>
      <c r="AJ1819" s="1"/>
      <c r="AK1819" s="13"/>
      <c r="AL1819" s="1"/>
      <c r="AM1819" s="13"/>
      <c r="AN1819" s="13"/>
      <c r="AO1819" s="13"/>
      <c r="AQ1819" s="13"/>
      <c r="AR1819" s="13"/>
      <c r="AS1819" s="13"/>
      <c r="AT1819" s="13"/>
      <c r="AU1819" s="13"/>
      <c r="AW1819" s="13"/>
      <c r="AY1819" s="13"/>
      <c r="BA1819" s="13"/>
      <c r="BC1819" s="13"/>
      <c r="BE1819" s="13"/>
      <c r="BI1819" s="13"/>
    </row>
    <row r="1820" spans="15:61" x14ac:dyDescent="0.35">
      <c r="O1820" s="13"/>
      <c r="Q1820" s="13"/>
      <c r="S1820" s="13"/>
      <c r="U1820" s="13"/>
      <c r="W1820" s="20"/>
      <c r="Y1820" s="13"/>
      <c r="AA1820" s="13"/>
      <c r="AE1820" s="13"/>
      <c r="AI1820" s="24"/>
      <c r="AJ1820" s="1"/>
      <c r="AK1820" s="13"/>
      <c r="AL1820" s="1"/>
      <c r="AM1820" s="13"/>
      <c r="AN1820" s="13"/>
      <c r="AO1820" s="13"/>
      <c r="AQ1820" s="13"/>
      <c r="AR1820" s="13"/>
      <c r="AS1820" s="13"/>
      <c r="AT1820" s="13"/>
      <c r="AU1820" s="13"/>
      <c r="AW1820" s="13"/>
      <c r="AY1820" s="13"/>
      <c r="BA1820" s="13"/>
      <c r="BC1820" s="13"/>
      <c r="BE1820" s="13"/>
      <c r="BI1820" s="13"/>
    </row>
    <row r="1821" spans="15:61" x14ac:dyDescent="0.35">
      <c r="O1821" s="13"/>
      <c r="Q1821" s="13"/>
      <c r="S1821" s="13"/>
      <c r="U1821" s="13"/>
      <c r="W1821" s="20"/>
      <c r="Y1821" s="13"/>
      <c r="AA1821" s="13"/>
      <c r="AE1821" s="13"/>
      <c r="AI1821" s="24"/>
      <c r="AJ1821" s="1"/>
      <c r="AK1821" s="13"/>
      <c r="AL1821" s="1"/>
      <c r="AM1821" s="13"/>
      <c r="AN1821" s="13"/>
      <c r="AO1821" s="13"/>
      <c r="AQ1821" s="13"/>
      <c r="AR1821" s="13"/>
      <c r="AS1821" s="13"/>
      <c r="AT1821" s="13"/>
      <c r="AU1821" s="13"/>
      <c r="AW1821" s="13"/>
      <c r="AY1821" s="13"/>
      <c r="BA1821" s="13"/>
      <c r="BC1821" s="13"/>
      <c r="BE1821" s="13"/>
      <c r="BI1821" s="13"/>
    </row>
    <row r="1822" spans="15:61" x14ac:dyDescent="0.35">
      <c r="O1822" s="13"/>
      <c r="Q1822" s="13"/>
      <c r="S1822" s="13"/>
      <c r="U1822" s="13"/>
      <c r="W1822" s="20"/>
      <c r="Y1822" s="13"/>
      <c r="AA1822" s="13"/>
      <c r="AE1822" s="13"/>
      <c r="AI1822" s="24"/>
      <c r="AJ1822" s="1"/>
      <c r="AK1822" s="13"/>
      <c r="AL1822" s="1"/>
      <c r="AM1822" s="13"/>
      <c r="AN1822" s="13"/>
      <c r="AO1822" s="13"/>
      <c r="AQ1822" s="13"/>
      <c r="AR1822" s="13"/>
      <c r="AS1822" s="13"/>
      <c r="AT1822" s="13"/>
      <c r="AU1822" s="13"/>
      <c r="AW1822" s="13"/>
      <c r="AY1822" s="13"/>
      <c r="BA1822" s="13"/>
      <c r="BC1822" s="13"/>
      <c r="BE1822" s="13"/>
      <c r="BI1822" s="13"/>
    </row>
    <row r="1823" spans="15:61" x14ac:dyDescent="0.35">
      <c r="O1823" s="13"/>
      <c r="Q1823" s="13"/>
      <c r="S1823" s="13"/>
      <c r="U1823" s="13"/>
      <c r="W1823" s="20"/>
      <c r="Y1823" s="13"/>
      <c r="AA1823" s="13"/>
      <c r="AE1823" s="13"/>
      <c r="AI1823" s="24"/>
      <c r="AJ1823" s="1"/>
      <c r="AK1823" s="13"/>
      <c r="AL1823" s="1"/>
      <c r="AM1823" s="13"/>
      <c r="AN1823" s="13"/>
      <c r="AO1823" s="13"/>
      <c r="AQ1823" s="13"/>
      <c r="AR1823" s="13"/>
      <c r="AS1823" s="13"/>
      <c r="AT1823" s="13"/>
      <c r="AU1823" s="13"/>
      <c r="AW1823" s="13"/>
      <c r="AY1823" s="13"/>
      <c r="BA1823" s="13"/>
      <c r="BC1823" s="13"/>
      <c r="BE1823" s="13"/>
      <c r="BI1823" s="13"/>
    </row>
    <row r="1824" spans="15:61" x14ac:dyDescent="0.35">
      <c r="O1824" s="13"/>
      <c r="Q1824" s="13"/>
      <c r="S1824" s="13"/>
      <c r="U1824" s="13"/>
      <c r="W1824" s="20"/>
      <c r="Y1824" s="13"/>
      <c r="AA1824" s="13"/>
      <c r="AE1824" s="13"/>
      <c r="AI1824" s="24"/>
      <c r="AJ1824" s="1"/>
      <c r="AK1824" s="13"/>
      <c r="AL1824" s="1"/>
      <c r="AM1824" s="13"/>
      <c r="AN1824" s="13"/>
      <c r="AO1824" s="13"/>
      <c r="AQ1824" s="13"/>
      <c r="AR1824" s="13"/>
      <c r="AS1824" s="13"/>
      <c r="AT1824" s="13"/>
      <c r="AU1824" s="13"/>
      <c r="AW1824" s="13"/>
      <c r="AY1824" s="13"/>
      <c r="BA1824" s="13"/>
      <c r="BC1824" s="13"/>
      <c r="BE1824" s="13"/>
      <c r="BI1824" s="13"/>
    </row>
    <row r="1825" spans="15:61" x14ac:dyDescent="0.35">
      <c r="O1825" s="13"/>
      <c r="Q1825" s="13"/>
      <c r="S1825" s="13"/>
      <c r="U1825" s="13"/>
      <c r="W1825" s="20"/>
      <c r="Y1825" s="13"/>
      <c r="AA1825" s="13"/>
      <c r="AE1825" s="13"/>
      <c r="AI1825" s="24"/>
      <c r="AJ1825" s="1"/>
      <c r="AK1825" s="13"/>
      <c r="AL1825" s="1"/>
      <c r="AM1825" s="13"/>
      <c r="AN1825" s="13"/>
      <c r="AO1825" s="13"/>
      <c r="AQ1825" s="13"/>
      <c r="AR1825" s="13"/>
      <c r="AS1825" s="13"/>
      <c r="AT1825" s="13"/>
      <c r="AU1825" s="13"/>
      <c r="AW1825" s="13"/>
      <c r="AY1825" s="13"/>
      <c r="BA1825" s="13"/>
      <c r="BC1825" s="13"/>
      <c r="BE1825" s="13"/>
      <c r="BI1825" s="13"/>
    </row>
    <row r="1826" spans="15:61" x14ac:dyDescent="0.35">
      <c r="O1826" s="13"/>
      <c r="Q1826" s="13"/>
      <c r="S1826" s="13"/>
      <c r="U1826" s="13"/>
      <c r="W1826" s="20"/>
      <c r="Y1826" s="13"/>
      <c r="AA1826" s="13"/>
      <c r="AE1826" s="13"/>
      <c r="AI1826" s="24"/>
      <c r="AJ1826" s="1"/>
      <c r="AK1826" s="13"/>
      <c r="AL1826" s="1"/>
      <c r="AM1826" s="13"/>
      <c r="AN1826" s="13"/>
      <c r="AO1826" s="13"/>
      <c r="AQ1826" s="13"/>
      <c r="AR1826" s="13"/>
      <c r="AS1826" s="13"/>
      <c r="AT1826" s="13"/>
      <c r="AU1826" s="13"/>
      <c r="AW1826" s="13"/>
      <c r="AY1826" s="13"/>
      <c r="BA1826" s="13"/>
      <c r="BC1826" s="13"/>
      <c r="BE1826" s="13"/>
      <c r="BI1826" s="13"/>
    </row>
    <row r="1827" spans="15:61" x14ac:dyDescent="0.35">
      <c r="O1827" s="13"/>
      <c r="Q1827" s="13"/>
      <c r="S1827" s="13"/>
      <c r="U1827" s="13"/>
      <c r="W1827" s="20"/>
      <c r="Y1827" s="13"/>
      <c r="AA1827" s="13"/>
      <c r="AE1827" s="13"/>
      <c r="AI1827" s="24"/>
      <c r="AJ1827" s="1"/>
      <c r="AK1827" s="13"/>
      <c r="AL1827" s="1"/>
      <c r="AM1827" s="13"/>
      <c r="AN1827" s="13"/>
      <c r="AO1827" s="13"/>
      <c r="AQ1827" s="13"/>
      <c r="AR1827" s="13"/>
      <c r="AS1827" s="13"/>
      <c r="AT1827" s="13"/>
      <c r="AU1827" s="13"/>
      <c r="AW1827" s="13"/>
      <c r="AY1827" s="13"/>
      <c r="BA1827" s="13"/>
      <c r="BC1827" s="13"/>
      <c r="BE1827" s="13"/>
      <c r="BI1827" s="13"/>
    </row>
    <row r="1828" spans="15:61" x14ac:dyDescent="0.35">
      <c r="O1828" s="13"/>
      <c r="Q1828" s="13"/>
      <c r="S1828" s="13"/>
      <c r="U1828" s="13"/>
      <c r="W1828" s="20"/>
      <c r="Y1828" s="13"/>
      <c r="AA1828" s="13"/>
      <c r="AE1828" s="13"/>
      <c r="AI1828" s="24"/>
      <c r="AJ1828" s="1"/>
      <c r="AK1828" s="13"/>
      <c r="AL1828" s="1"/>
      <c r="AM1828" s="13"/>
      <c r="AN1828" s="13"/>
      <c r="AO1828" s="13"/>
      <c r="AQ1828" s="13"/>
      <c r="AR1828" s="13"/>
      <c r="AS1828" s="13"/>
      <c r="AT1828" s="13"/>
      <c r="AU1828" s="13"/>
      <c r="AW1828" s="13"/>
      <c r="AY1828" s="13"/>
      <c r="BA1828" s="13"/>
      <c r="BC1828" s="13"/>
      <c r="BE1828" s="13"/>
      <c r="BI1828" s="13"/>
    </row>
    <row r="1829" spans="15:61" x14ac:dyDescent="0.35">
      <c r="O1829" s="13"/>
      <c r="Q1829" s="13"/>
      <c r="S1829" s="13"/>
      <c r="U1829" s="13"/>
      <c r="W1829" s="20"/>
      <c r="Y1829" s="13"/>
      <c r="AA1829" s="13"/>
      <c r="AE1829" s="13"/>
      <c r="AI1829" s="24"/>
      <c r="AJ1829" s="1"/>
      <c r="AK1829" s="13"/>
      <c r="AL1829" s="1"/>
      <c r="AM1829" s="13"/>
      <c r="AN1829" s="13"/>
      <c r="AO1829" s="13"/>
      <c r="AQ1829" s="13"/>
      <c r="AR1829" s="13"/>
      <c r="AS1829" s="13"/>
      <c r="AT1829" s="13"/>
      <c r="AU1829" s="13"/>
      <c r="AW1829" s="13"/>
      <c r="AY1829" s="13"/>
      <c r="BA1829" s="13"/>
      <c r="BC1829" s="13"/>
      <c r="BE1829" s="13"/>
      <c r="BI1829" s="13"/>
    </row>
    <row r="1830" spans="15:61" x14ac:dyDescent="0.35">
      <c r="O1830" s="13"/>
      <c r="Q1830" s="13"/>
      <c r="S1830" s="13"/>
      <c r="U1830" s="13"/>
      <c r="W1830" s="20"/>
      <c r="Y1830" s="13"/>
      <c r="AA1830" s="13"/>
      <c r="AE1830" s="13"/>
      <c r="AI1830" s="24"/>
      <c r="AJ1830" s="1"/>
      <c r="AK1830" s="13"/>
      <c r="AL1830" s="1"/>
      <c r="AM1830" s="13"/>
      <c r="AN1830" s="13"/>
      <c r="AO1830" s="13"/>
      <c r="AQ1830" s="13"/>
      <c r="AR1830" s="13"/>
      <c r="AS1830" s="13"/>
      <c r="AT1830" s="13"/>
      <c r="AU1830" s="13"/>
      <c r="AW1830" s="13"/>
      <c r="AY1830" s="13"/>
      <c r="BA1830" s="13"/>
      <c r="BC1830" s="13"/>
      <c r="BE1830" s="13"/>
      <c r="BI1830" s="13"/>
    </row>
    <row r="1831" spans="15:61" x14ac:dyDescent="0.35">
      <c r="O1831" s="13"/>
      <c r="Q1831" s="13"/>
      <c r="S1831" s="13"/>
      <c r="U1831" s="13"/>
      <c r="W1831" s="20"/>
      <c r="Y1831" s="13"/>
      <c r="AA1831" s="13"/>
      <c r="AE1831" s="13"/>
      <c r="AI1831" s="24"/>
      <c r="AJ1831" s="1"/>
      <c r="AK1831" s="13"/>
      <c r="AL1831" s="1"/>
      <c r="AM1831" s="13"/>
      <c r="AN1831" s="13"/>
      <c r="AO1831" s="13"/>
      <c r="AQ1831" s="13"/>
      <c r="AR1831" s="13"/>
      <c r="AS1831" s="13"/>
      <c r="AT1831" s="13"/>
      <c r="AU1831" s="13"/>
      <c r="AW1831" s="13"/>
      <c r="AY1831" s="13"/>
      <c r="BA1831" s="13"/>
      <c r="BC1831" s="13"/>
      <c r="BE1831" s="13"/>
      <c r="BI1831" s="13"/>
    </row>
    <row r="1832" spans="15:61" x14ac:dyDescent="0.35">
      <c r="O1832" s="13"/>
      <c r="Q1832" s="13"/>
      <c r="S1832" s="13"/>
      <c r="U1832" s="13"/>
      <c r="W1832" s="20"/>
      <c r="Y1832" s="13"/>
      <c r="AA1832" s="13"/>
      <c r="AE1832" s="13"/>
      <c r="AI1832" s="24"/>
      <c r="AJ1832" s="1"/>
      <c r="AK1832" s="13"/>
      <c r="AL1832" s="1"/>
      <c r="AM1832" s="13"/>
      <c r="AN1832" s="13"/>
      <c r="AO1832" s="13"/>
      <c r="AQ1832" s="13"/>
      <c r="AR1832" s="13"/>
      <c r="AS1832" s="13"/>
      <c r="AT1832" s="13"/>
      <c r="AU1832" s="13"/>
      <c r="AW1832" s="13"/>
      <c r="AY1832" s="13"/>
      <c r="BA1832" s="13"/>
      <c r="BC1832" s="13"/>
      <c r="BE1832" s="13"/>
      <c r="BI1832" s="13"/>
    </row>
    <row r="1833" spans="15:61" x14ac:dyDescent="0.35">
      <c r="O1833" s="13"/>
      <c r="Q1833" s="13"/>
      <c r="S1833" s="13"/>
      <c r="U1833" s="13"/>
      <c r="W1833" s="20"/>
      <c r="Y1833" s="13"/>
      <c r="AA1833" s="13"/>
      <c r="AE1833" s="13"/>
      <c r="AI1833" s="24"/>
      <c r="AJ1833" s="1"/>
      <c r="AK1833" s="13"/>
      <c r="AL1833" s="1"/>
      <c r="AM1833" s="13"/>
      <c r="AN1833" s="13"/>
      <c r="AO1833" s="13"/>
      <c r="AQ1833" s="13"/>
      <c r="AR1833" s="13"/>
      <c r="AS1833" s="13"/>
      <c r="AT1833" s="13"/>
      <c r="AU1833" s="13"/>
      <c r="AW1833" s="13"/>
      <c r="AY1833" s="13"/>
      <c r="BA1833" s="13"/>
      <c r="BC1833" s="13"/>
      <c r="BE1833" s="13"/>
      <c r="BI1833" s="13"/>
    </row>
    <row r="1834" spans="15:61" x14ac:dyDescent="0.35">
      <c r="O1834" s="13"/>
      <c r="Q1834" s="13"/>
      <c r="S1834" s="13"/>
      <c r="U1834" s="13"/>
      <c r="W1834" s="20"/>
      <c r="Y1834" s="13"/>
      <c r="AA1834" s="13"/>
      <c r="AE1834" s="13"/>
      <c r="AI1834" s="24"/>
      <c r="AJ1834" s="1"/>
      <c r="AK1834" s="13"/>
      <c r="AL1834" s="1"/>
      <c r="AM1834" s="13"/>
      <c r="AN1834" s="13"/>
      <c r="AO1834" s="13"/>
      <c r="AQ1834" s="13"/>
      <c r="AR1834" s="13"/>
      <c r="AS1834" s="13"/>
      <c r="AT1834" s="13"/>
      <c r="AU1834" s="13"/>
      <c r="AW1834" s="13"/>
      <c r="AY1834" s="13"/>
      <c r="BA1834" s="13"/>
      <c r="BC1834" s="13"/>
      <c r="BE1834" s="13"/>
      <c r="BI1834" s="13"/>
    </row>
    <row r="1835" spans="15:61" x14ac:dyDescent="0.35">
      <c r="O1835" s="13"/>
      <c r="Q1835" s="13"/>
      <c r="S1835" s="13"/>
      <c r="U1835" s="13"/>
      <c r="W1835" s="20"/>
      <c r="Y1835" s="13"/>
      <c r="AA1835" s="13"/>
      <c r="AE1835" s="13"/>
      <c r="AI1835" s="24"/>
      <c r="AJ1835" s="1"/>
      <c r="AK1835" s="13"/>
      <c r="AL1835" s="1"/>
      <c r="AM1835" s="13"/>
      <c r="AN1835" s="13"/>
      <c r="AO1835" s="13"/>
      <c r="AQ1835" s="13"/>
      <c r="AR1835" s="13"/>
      <c r="AS1835" s="13"/>
      <c r="AT1835" s="13"/>
      <c r="AU1835" s="13"/>
      <c r="AW1835" s="13"/>
      <c r="AY1835" s="13"/>
      <c r="BA1835" s="13"/>
      <c r="BC1835" s="13"/>
      <c r="BE1835" s="13"/>
      <c r="BI1835" s="13"/>
    </row>
    <row r="1836" spans="15:61" x14ac:dyDescent="0.35">
      <c r="O1836" s="13"/>
      <c r="Q1836" s="13"/>
      <c r="S1836" s="13"/>
      <c r="U1836" s="13"/>
      <c r="W1836" s="20"/>
      <c r="Y1836" s="13"/>
      <c r="AA1836" s="13"/>
      <c r="AE1836" s="13"/>
      <c r="AI1836" s="24"/>
      <c r="AJ1836" s="1"/>
      <c r="AK1836" s="13"/>
      <c r="AL1836" s="1"/>
      <c r="AM1836" s="13"/>
      <c r="AN1836" s="13"/>
      <c r="AO1836" s="13"/>
      <c r="AQ1836" s="13"/>
      <c r="AR1836" s="13"/>
      <c r="AS1836" s="13"/>
      <c r="AT1836" s="13"/>
      <c r="AU1836" s="13"/>
      <c r="AW1836" s="13"/>
      <c r="AY1836" s="13"/>
      <c r="BA1836" s="13"/>
      <c r="BC1836" s="13"/>
      <c r="BE1836" s="13"/>
      <c r="BI1836" s="13"/>
    </row>
    <row r="1837" spans="15:61" x14ac:dyDescent="0.35">
      <c r="O1837" s="13"/>
      <c r="Q1837" s="13"/>
      <c r="S1837" s="13"/>
      <c r="U1837" s="13"/>
      <c r="W1837" s="20"/>
      <c r="Y1837" s="13"/>
      <c r="AA1837" s="13"/>
      <c r="AE1837" s="13"/>
      <c r="AI1837" s="24"/>
      <c r="AJ1837" s="1"/>
      <c r="AK1837" s="13"/>
      <c r="AL1837" s="1"/>
      <c r="AM1837" s="13"/>
      <c r="AN1837" s="13"/>
      <c r="AO1837" s="13"/>
      <c r="AQ1837" s="13"/>
      <c r="AR1837" s="13"/>
      <c r="AS1837" s="13"/>
      <c r="AT1837" s="13"/>
      <c r="AU1837" s="13"/>
      <c r="AW1837" s="13"/>
      <c r="AY1837" s="13"/>
      <c r="BA1837" s="13"/>
      <c r="BC1837" s="13"/>
      <c r="BE1837" s="13"/>
      <c r="BI1837" s="13"/>
    </row>
    <row r="1838" spans="15:61" x14ac:dyDescent="0.35">
      <c r="O1838" s="13"/>
      <c r="Q1838" s="13"/>
      <c r="S1838" s="13"/>
      <c r="U1838" s="13"/>
      <c r="W1838" s="20"/>
      <c r="Y1838" s="13"/>
      <c r="AA1838" s="13"/>
      <c r="AE1838" s="13"/>
      <c r="AI1838" s="24"/>
      <c r="AJ1838" s="1"/>
      <c r="AK1838" s="13"/>
      <c r="AL1838" s="1"/>
      <c r="AM1838" s="13"/>
      <c r="AN1838" s="13"/>
      <c r="AO1838" s="13"/>
      <c r="AQ1838" s="13"/>
      <c r="AR1838" s="13"/>
      <c r="AS1838" s="13"/>
      <c r="AT1838" s="13"/>
      <c r="AU1838" s="13"/>
      <c r="AW1838" s="13"/>
      <c r="AY1838" s="13"/>
      <c r="BA1838" s="13"/>
      <c r="BC1838" s="13"/>
      <c r="BE1838" s="13"/>
      <c r="BI1838" s="13"/>
    </row>
    <row r="1839" spans="15:61" x14ac:dyDescent="0.35">
      <c r="O1839" s="13"/>
      <c r="Q1839" s="13"/>
      <c r="S1839" s="13"/>
      <c r="U1839" s="13"/>
      <c r="W1839" s="20"/>
      <c r="Y1839" s="13"/>
      <c r="AA1839" s="13"/>
      <c r="AE1839" s="13"/>
      <c r="AI1839" s="24"/>
      <c r="AJ1839" s="1"/>
      <c r="AK1839" s="13"/>
      <c r="AL1839" s="1"/>
      <c r="AM1839" s="13"/>
      <c r="AN1839" s="13"/>
      <c r="AO1839" s="13"/>
      <c r="AQ1839" s="13"/>
      <c r="AR1839" s="13"/>
      <c r="AS1839" s="13"/>
      <c r="AT1839" s="13"/>
      <c r="AU1839" s="13"/>
      <c r="AW1839" s="13"/>
      <c r="AY1839" s="13"/>
      <c r="BA1839" s="13"/>
      <c r="BC1839" s="13"/>
      <c r="BE1839" s="13"/>
      <c r="BI1839" s="13"/>
    </row>
    <row r="1840" spans="15:61" x14ac:dyDescent="0.35">
      <c r="O1840" s="13"/>
      <c r="Q1840" s="13"/>
      <c r="S1840" s="13"/>
      <c r="U1840" s="13"/>
      <c r="W1840" s="20"/>
      <c r="Y1840" s="13"/>
      <c r="AA1840" s="13"/>
      <c r="AE1840" s="13"/>
      <c r="AI1840" s="24"/>
      <c r="AJ1840" s="1"/>
      <c r="AK1840" s="13"/>
      <c r="AL1840" s="1"/>
      <c r="AM1840" s="13"/>
      <c r="AN1840" s="13"/>
      <c r="AO1840" s="13"/>
      <c r="AQ1840" s="13"/>
      <c r="AR1840" s="13"/>
      <c r="AS1840" s="13"/>
      <c r="AT1840" s="13"/>
      <c r="AU1840" s="13"/>
      <c r="AW1840" s="13"/>
      <c r="AY1840" s="13"/>
      <c r="BA1840" s="13"/>
      <c r="BC1840" s="13"/>
      <c r="BE1840" s="13"/>
      <c r="BI1840" s="13"/>
    </row>
    <row r="1841" spans="15:61" x14ac:dyDescent="0.35">
      <c r="O1841" s="13"/>
      <c r="Q1841" s="13"/>
      <c r="S1841" s="13"/>
      <c r="U1841" s="13"/>
      <c r="W1841" s="20"/>
      <c r="Y1841" s="13"/>
      <c r="AA1841" s="13"/>
      <c r="AE1841" s="13"/>
      <c r="AI1841" s="24"/>
      <c r="AJ1841" s="1"/>
      <c r="AK1841" s="13"/>
      <c r="AL1841" s="1"/>
      <c r="AM1841" s="13"/>
      <c r="AN1841" s="13"/>
      <c r="AO1841" s="13"/>
      <c r="AQ1841" s="13"/>
      <c r="AR1841" s="13"/>
      <c r="AS1841" s="13"/>
      <c r="AT1841" s="13"/>
      <c r="AU1841" s="13"/>
      <c r="AW1841" s="13"/>
      <c r="AY1841" s="13"/>
      <c r="BA1841" s="13"/>
      <c r="BC1841" s="13"/>
      <c r="BE1841" s="13"/>
      <c r="BI1841" s="13"/>
    </row>
    <row r="1842" spans="15:61" x14ac:dyDescent="0.35">
      <c r="O1842" s="13"/>
      <c r="Q1842" s="13"/>
      <c r="S1842" s="13"/>
      <c r="U1842" s="13"/>
      <c r="W1842" s="20"/>
      <c r="Y1842" s="13"/>
      <c r="AA1842" s="13"/>
      <c r="AE1842" s="13"/>
      <c r="AI1842" s="24"/>
      <c r="AJ1842" s="1"/>
      <c r="AK1842" s="13"/>
      <c r="AL1842" s="1"/>
      <c r="AM1842" s="13"/>
      <c r="AN1842" s="13"/>
      <c r="AO1842" s="13"/>
      <c r="AQ1842" s="13"/>
      <c r="AR1842" s="13"/>
      <c r="AS1842" s="13"/>
      <c r="AT1842" s="13"/>
      <c r="AU1842" s="13"/>
      <c r="AW1842" s="13"/>
      <c r="AY1842" s="13"/>
      <c r="BA1842" s="13"/>
      <c r="BC1842" s="13"/>
      <c r="BE1842" s="13"/>
      <c r="BI1842" s="13"/>
    </row>
    <row r="1843" spans="15:61" x14ac:dyDescent="0.35">
      <c r="O1843" s="13"/>
      <c r="Q1843" s="13"/>
      <c r="S1843" s="13"/>
      <c r="U1843" s="13"/>
      <c r="W1843" s="20"/>
      <c r="Y1843" s="13"/>
      <c r="AA1843" s="13"/>
      <c r="AE1843" s="13"/>
      <c r="AI1843" s="24"/>
      <c r="AJ1843" s="1"/>
      <c r="AK1843" s="13"/>
      <c r="AL1843" s="1"/>
      <c r="AM1843" s="13"/>
      <c r="AN1843" s="13"/>
      <c r="AO1843" s="13"/>
      <c r="AQ1843" s="13"/>
      <c r="AR1843" s="13"/>
      <c r="AS1843" s="13"/>
      <c r="AT1843" s="13"/>
      <c r="AU1843" s="13"/>
      <c r="AW1843" s="13"/>
      <c r="AY1843" s="13"/>
      <c r="BA1843" s="13"/>
      <c r="BC1843" s="13"/>
      <c r="BE1843" s="13"/>
      <c r="BI1843" s="13"/>
    </row>
    <row r="1844" spans="15:61" x14ac:dyDescent="0.35">
      <c r="O1844" s="13"/>
      <c r="Q1844" s="13"/>
      <c r="S1844" s="13"/>
      <c r="U1844" s="13"/>
      <c r="W1844" s="20"/>
      <c r="Y1844" s="13"/>
      <c r="AA1844" s="13"/>
      <c r="AE1844" s="13"/>
      <c r="AI1844" s="24"/>
      <c r="AJ1844" s="1"/>
      <c r="AK1844" s="13"/>
      <c r="AL1844" s="1"/>
      <c r="AM1844" s="13"/>
      <c r="AN1844" s="13"/>
      <c r="AO1844" s="13"/>
      <c r="AQ1844" s="13"/>
      <c r="AR1844" s="13"/>
      <c r="AS1844" s="13"/>
      <c r="AT1844" s="13"/>
      <c r="AU1844" s="13"/>
      <c r="AW1844" s="13"/>
      <c r="AY1844" s="13"/>
      <c r="BA1844" s="13"/>
      <c r="BC1844" s="13"/>
      <c r="BE1844" s="13"/>
      <c r="BI1844" s="13"/>
    </row>
    <row r="1845" spans="15:61" x14ac:dyDescent="0.35">
      <c r="O1845" s="13"/>
      <c r="Q1845" s="13"/>
      <c r="S1845" s="13"/>
      <c r="U1845" s="13"/>
      <c r="W1845" s="20"/>
      <c r="Y1845" s="13"/>
      <c r="AA1845" s="13"/>
      <c r="AE1845" s="13"/>
      <c r="AI1845" s="24"/>
      <c r="AJ1845" s="1"/>
      <c r="AK1845" s="13"/>
      <c r="AL1845" s="1"/>
      <c r="AM1845" s="13"/>
      <c r="AN1845" s="13"/>
      <c r="AO1845" s="13"/>
      <c r="AQ1845" s="13"/>
      <c r="AR1845" s="13"/>
      <c r="AS1845" s="13"/>
      <c r="AT1845" s="13"/>
      <c r="AU1845" s="13"/>
      <c r="AW1845" s="13"/>
      <c r="AY1845" s="13"/>
      <c r="BA1845" s="13"/>
      <c r="BC1845" s="13"/>
      <c r="BE1845" s="13"/>
      <c r="BI1845" s="13"/>
    </row>
    <row r="1846" spans="15:61" x14ac:dyDescent="0.35">
      <c r="O1846" s="13"/>
      <c r="Q1846" s="13"/>
      <c r="S1846" s="13"/>
      <c r="U1846" s="13"/>
      <c r="W1846" s="20"/>
      <c r="Y1846" s="13"/>
      <c r="AA1846" s="13"/>
      <c r="AE1846" s="13"/>
      <c r="AI1846" s="24"/>
      <c r="AJ1846" s="1"/>
      <c r="AK1846" s="13"/>
      <c r="AL1846" s="1"/>
      <c r="AM1846" s="13"/>
      <c r="AN1846" s="13"/>
      <c r="AO1846" s="13"/>
      <c r="AQ1846" s="13"/>
      <c r="AR1846" s="13"/>
      <c r="AS1846" s="13"/>
      <c r="AT1846" s="13"/>
      <c r="AU1846" s="13"/>
      <c r="AW1846" s="13"/>
      <c r="AY1846" s="13"/>
      <c r="BA1846" s="13"/>
      <c r="BC1846" s="13"/>
      <c r="BE1846" s="13"/>
      <c r="BI1846" s="13"/>
    </row>
    <row r="1847" spans="15:61" x14ac:dyDescent="0.35">
      <c r="O1847" s="13"/>
      <c r="Q1847" s="13"/>
      <c r="S1847" s="13"/>
      <c r="U1847" s="13"/>
      <c r="W1847" s="20"/>
      <c r="Y1847" s="13"/>
      <c r="AA1847" s="13"/>
      <c r="AE1847" s="13"/>
      <c r="AI1847" s="24"/>
      <c r="AJ1847" s="1"/>
      <c r="AK1847" s="13"/>
      <c r="AL1847" s="1"/>
      <c r="AM1847" s="13"/>
      <c r="AN1847" s="13"/>
      <c r="AO1847" s="13"/>
      <c r="AQ1847" s="13"/>
      <c r="AR1847" s="13"/>
      <c r="AS1847" s="13"/>
      <c r="AT1847" s="13"/>
      <c r="AU1847" s="13"/>
      <c r="AW1847" s="13"/>
      <c r="AY1847" s="13"/>
      <c r="BA1847" s="13"/>
      <c r="BC1847" s="13"/>
      <c r="BE1847" s="13"/>
      <c r="BI1847" s="13"/>
    </row>
    <row r="1848" spans="15:61" x14ac:dyDescent="0.35">
      <c r="O1848" s="13"/>
      <c r="Q1848" s="13"/>
      <c r="S1848" s="13"/>
      <c r="U1848" s="13"/>
      <c r="W1848" s="20"/>
      <c r="Y1848" s="13"/>
      <c r="AA1848" s="13"/>
      <c r="AE1848" s="13"/>
      <c r="AI1848" s="24"/>
      <c r="AJ1848" s="1"/>
      <c r="AK1848" s="13"/>
      <c r="AL1848" s="1"/>
      <c r="AM1848" s="13"/>
      <c r="AN1848" s="13"/>
      <c r="AO1848" s="13"/>
      <c r="AQ1848" s="13"/>
      <c r="AR1848" s="13"/>
      <c r="AS1848" s="13"/>
      <c r="AT1848" s="13"/>
      <c r="AU1848" s="13"/>
      <c r="AW1848" s="13"/>
      <c r="AY1848" s="13"/>
      <c r="BA1848" s="13"/>
      <c r="BC1848" s="13"/>
      <c r="BE1848" s="13"/>
      <c r="BI1848" s="13"/>
    </row>
    <row r="1849" spans="15:61" x14ac:dyDescent="0.35">
      <c r="O1849" s="13"/>
      <c r="Q1849" s="13"/>
      <c r="S1849" s="13"/>
      <c r="U1849" s="13"/>
      <c r="W1849" s="20"/>
      <c r="Y1849" s="13"/>
      <c r="AA1849" s="13"/>
      <c r="AE1849" s="13"/>
      <c r="AI1849" s="24"/>
      <c r="AJ1849" s="1"/>
      <c r="AK1849" s="13"/>
      <c r="AL1849" s="1"/>
      <c r="AM1849" s="13"/>
      <c r="AN1849" s="13"/>
      <c r="AO1849" s="13"/>
      <c r="AQ1849" s="13"/>
      <c r="AR1849" s="13"/>
      <c r="AS1849" s="13"/>
      <c r="AT1849" s="13"/>
      <c r="AU1849" s="13"/>
      <c r="AW1849" s="13"/>
      <c r="AY1849" s="13"/>
      <c r="BA1849" s="13"/>
      <c r="BC1849" s="13"/>
      <c r="BE1849" s="13"/>
      <c r="BI1849" s="13"/>
    </row>
    <row r="1850" spans="15:61" x14ac:dyDescent="0.35">
      <c r="O1850" s="13"/>
      <c r="Q1850" s="13"/>
      <c r="S1850" s="13"/>
      <c r="U1850" s="13"/>
      <c r="W1850" s="20"/>
      <c r="Y1850" s="13"/>
      <c r="AA1850" s="13"/>
      <c r="AE1850" s="13"/>
      <c r="AI1850" s="24"/>
      <c r="AJ1850" s="1"/>
      <c r="AK1850" s="13"/>
      <c r="AL1850" s="1"/>
      <c r="AM1850" s="13"/>
      <c r="AN1850" s="13"/>
      <c r="AO1850" s="13"/>
      <c r="AQ1850" s="13"/>
      <c r="AR1850" s="13"/>
      <c r="AS1850" s="13"/>
      <c r="AT1850" s="13"/>
      <c r="AU1850" s="13"/>
      <c r="AW1850" s="13"/>
      <c r="AY1850" s="13"/>
      <c r="BA1850" s="13"/>
      <c r="BC1850" s="13"/>
      <c r="BE1850" s="13"/>
      <c r="BI1850" s="13"/>
    </row>
    <row r="1851" spans="15:61" x14ac:dyDescent="0.35">
      <c r="O1851" s="13"/>
      <c r="Q1851" s="13"/>
      <c r="S1851" s="13"/>
      <c r="U1851" s="13"/>
      <c r="W1851" s="20"/>
      <c r="Y1851" s="13"/>
      <c r="AA1851" s="13"/>
      <c r="AE1851" s="13"/>
      <c r="AI1851" s="24"/>
      <c r="AJ1851" s="1"/>
      <c r="AK1851" s="13"/>
      <c r="AL1851" s="1"/>
      <c r="AM1851" s="13"/>
      <c r="AN1851" s="13"/>
      <c r="AO1851" s="13"/>
      <c r="AQ1851" s="13"/>
      <c r="AR1851" s="13"/>
      <c r="AS1851" s="13"/>
      <c r="AT1851" s="13"/>
      <c r="AU1851" s="13"/>
      <c r="AW1851" s="13"/>
      <c r="AY1851" s="13"/>
      <c r="BA1851" s="13"/>
      <c r="BC1851" s="13"/>
      <c r="BE1851" s="13"/>
      <c r="BI1851" s="13"/>
    </row>
    <row r="1852" spans="15:61" x14ac:dyDescent="0.35">
      <c r="O1852" s="13"/>
      <c r="Q1852" s="13"/>
      <c r="S1852" s="13"/>
      <c r="U1852" s="13"/>
      <c r="W1852" s="20"/>
      <c r="Y1852" s="13"/>
      <c r="AA1852" s="13"/>
      <c r="AE1852" s="13"/>
      <c r="AI1852" s="24"/>
      <c r="AJ1852" s="1"/>
      <c r="AK1852" s="13"/>
      <c r="AL1852" s="1"/>
      <c r="AM1852" s="13"/>
      <c r="AN1852" s="13"/>
      <c r="AO1852" s="13"/>
      <c r="AQ1852" s="13"/>
      <c r="AR1852" s="13"/>
      <c r="AS1852" s="13"/>
      <c r="AT1852" s="13"/>
      <c r="AU1852" s="13"/>
      <c r="AW1852" s="13"/>
      <c r="AY1852" s="13"/>
      <c r="BA1852" s="13"/>
      <c r="BC1852" s="13"/>
      <c r="BE1852" s="13"/>
      <c r="BI1852" s="13"/>
    </row>
    <row r="1853" spans="15:61" x14ac:dyDescent="0.35">
      <c r="O1853" s="13"/>
      <c r="Q1853" s="13"/>
      <c r="S1853" s="13"/>
      <c r="U1853" s="13"/>
      <c r="W1853" s="20"/>
      <c r="Y1853" s="13"/>
      <c r="AA1853" s="13"/>
      <c r="AE1853" s="13"/>
      <c r="AI1853" s="24"/>
      <c r="AJ1853" s="1"/>
      <c r="AK1853" s="13"/>
      <c r="AL1853" s="1"/>
      <c r="AM1853" s="13"/>
      <c r="AN1853" s="13"/>
      <c r="AO1853" s="13"/>
      <c r="AQ1853" s="13"/>
      <c r="AR1853" s="13"/>
      <c r="AS1853" s="13"/>
      <c r="AT1853" s="13"/>
      <c r="AU1853" s="13"/>
      <c r="AW1853" s="13"/>
      <c r="AY1853" s="13"/>
      <c r="BA1853" s="13"/>
      <c r="BC1853" s="13"/>
      <c r="BE1853" s="13"/>
      <c r="BI1853" s="13"/>
    </row>
    <row r="1854" spans="15:61" x14ac:dyDescent="0.35">
      <c r="O1854" s="13"/>
      <c r="Q1854" s="13"/>
      <c r="S1854" s="13"/>
      <c r="U1854" s="13"/>
      <c r="W1854" s="20"/>
      <c r="Y1854" s="13"/>
      <c r="AA1854" s="13"/>
      <c r="AE1854" s="13"/>
      <c r="AI1854" s="24"/>
      <c r="AJ1854" s="1"/>
      <c r="AK1854" s="13"/>
      <c r="AL1854" s="1"/>
      <c r="AM1854" s="13"/>
      <c r="AN1854" s="13"/>
      <c r="AO1854" s="13"/>
      <c r="AQ1854" s="13"/>
      <c r="AR1854" s="13"/>
      <c r="AS1854" s="13"/>
      <c r="AT1854" s="13"/>
      <c r="AU1854" s="13"/>
      <c r="AW1854" s="13"/>
      <c r="AY1854" s="13"/>
      <c r="BA1854" s="13"/>
      <c r="BC1854" s="13"/>
      <c r="BE1854" s="13"/>
      <c r="BI1854" s="13"/>
    </row>
    <row r="1855" spans="15:61" x14ac:dyDescent="0.35">
      <c r="O1855" s="13"/>
      <c r="Q1855" s="13"/>
      <c r="S1855" s="13"/>
      <c r="U1855" s="13"/>
      <c r="W1855" s="20"/>
      <c r="Y1855" s="13"/>
      <c r="AA1855" s="13"/>
      <c r="AE1855" s="13"/>
      <c r="AI1855" s="24"/>
      <c r="AJ1855" s="1"/>
      <c r="AK1855" s="13"/>
      <c r="AL1855" s="1"/>
      <c r="AM1855" s="13"/>
      <c r="AN1855" s="13"/>
      <c r="AO1855" s="13"/>
      <c r="AQ1855" s="13"/>
      <c r="AR1855" s="13"/>
      <c r="AS1855" s="13"/>
      <c r="AT1855" s="13"/>
      <c r="AU1855" s="13"/>
      <c r="AW1855" s="13"/>
      <c r="AY1855" s="13"/>
      <c r="BA1855" s="13"/>
      <c r="BC1855" s="13"/>
      <c r="BE1855" s="13"/>
      <c r="BI1855" s="13"/>
    </row>
    <row r="1856" spans="15:61" x14ac:dyDescent="0.35">
      <c r="O1856" s="13"/>
      <c r="Q1856" s="13"/>
      <c r="S1856" s="13"/>
      <c r="U1856" s="13"/>
      <c r="W1856" s="20"/>
      <c r="Y1856" s="13"/>
      <c r="AA1856" s="13"/>
      <c r="AE1856" s="13"/>
      <c r="AI1856" s="24"/>
      <c r="AJ1856" s="1"/>
      <c r="AK1856" s="13"/>
      <c r="AL1856" s="1"/>
      <c r="AM1856" s="13"/>
      <c r="AN1856" s="13"/>
      <c r="AO1856" s="13"/>
      <c r="AQ1856" s="13"/>
      <c r="AR1856" s="13"/>
      <c r="AS1856" s="13"/>
      <c r="AT1856" s="13"/>
      <c r="AU1856" s="13"/>
      <c r="AW1856" s="13"/>
      <c r="AY1856" s="13"/>
      <c r="BA1856" s="13"/>
      <c r="BC1856" s="13"/>
      <c r="BE1856" s="13"/>
      <c r="BI1856" s="13"/>
    </row>
    <row r="1857" spans="15:61" x14ac:dyDescent="0.35">
      <c r="O1857" s="13"/>
      <c r="Q1857" s="13"/>
      <c r="S1857" s="13"/>
      <c r="U1857" s="13"/>
      <c r="W1857" s="20"/>
      <c r="Y1857" s="13"/>
      <c r="AA1857" s="13"/>
      <c r="AE1857" s="13"/>
      <c r="AI1857" s="24"/>
      <c r="AJ1857" s="1"/>
      <c r="AK1857" s="13"/>
      <c r="AL1857" s="1"/>
      <c r="AM1857" s="13"/>
      <c r="AN1857" s="13"/>
      <c r="AO1857" s="13"/>
      <c r="AQ1857" s="13"/>
      <c r="AR1857" s="13"/>
      <c r="AS1857" s="13"/>
      <c r="AT1857" s="13"/>
      <c r="AU1857" s="13"/>
      <c r="AW1857" s="13"/>
      <c r="AY1857" s="13"/>
      <c r="BA1857" s="13"/>
      <c r="BC1857" s="13"/>
      <c r="BE1857" s="13"/>
      <c r="BI1857" s="13"/>
    </row>
    <row r="1858" spans="15:61" x14ac:dyDescent="0.35">
      <c r="O1858" s="13"/>
      <c r="Q1858" s="13"/>
      <c r="S1858" s="13"/>
      <c r="U1858" s="13"/>
      <c r="W1858" s="20"/>
      <c r="Y1858" s="13"/>
      <c r="AA1858" s="13"/>
      <c r="AE1858" s="13"/>
      <c r="AI1858" s="24"/>
      <c r="AJ1858" s="1"/>
      <c r="AK1858" s="13"/>
      <c r="AL1858" s="1"/>
      <c r="AM1858" s="13"/>
      <c r="AN1858" s="13"/>
      <c r="AO1858" s="13"/>
      <c r="AQ1858" s="13"/>
      <c r="AR1858" s="13"/>
      <c r="AS1858" s="13"/>
      <c r="AT1858" s="13"/>
      <c r="AU1858" s="13"/>
      <c r="AW1858" s="13"/>
      <c r="AY1858" s="13"/>
      <c r="BA1858" s="13"/>
      <c r="BC1858" s="13"/>
      <c r="BE1858" s="13"/>
      <c r="BI1858" s="13"/>
    </row>
    <row r="1859" spans="15:61" x14ac:dyDescent="0.35">
      <c r="O1859" s="13"/>
      <c r="Q1859" s="13"/>
      <c r="S1859" s="13"/>
      <c r="U1859" s="13"/>
      <c r="W1859" s="20"/>
      <c r="Y1859" s="13"/>
      <c r="AA1859" s="13"/>
      <c r="AE1859" s="13"/>
      <c r="AI1859" s="24"/>
      <c r="AJ1859" s="1"/>
      <c r="AK1859" s="13"/>
      <c r="AL1859" s="1"/>
      <c r="AM1859" s="13"/>
      <c r="AN1859" s="13"/>
      <c r="AO1859" s="13"/>
      <c r="AQ1859" s="13"/>
      <c r="AR1859" s="13"/>
      <c r="AS1859" s="13"/>
      <c r="AT1859" s="13"/>
      <c r="AU1859" s="13"/>
      <c r="AW1859" s="13"/>
      <c r="AY1859" s="13"/>
      <c r="BA1859" s="13"/>
      <c r="BC1859" s="13"/>
      <c r="BE1859" s="13"/>
      <c r="BI1859" s="13"/>
    </row>
    <row r="1860" spans="15:61" x14ac:dyDescent="0.35">
      <c r="O1860" s="13"/>
      <c r="Q1860" s="13"/>
      <c r="S1860" s="13"/>
      <c r="U1860" s="13"/>
      <c r="W1860" s="20"/>
      <c r="Y1860" s="13"/>
      <c r="AA1860" s="13"/>
      <c r="AE1860" s="13"/>
      <c r="AI1860" s="24"/>
      <c r="AJ1860" s="1"/>
      <c r="AK1860" s="13"/>
      <c r="AL1860" s="1"/>
      <c r="AM1860" s="13"/>
      <c r="AN1860" s="13"/>
      <c r="AO1860" s="13"/>
      <c r="AQ1860" s="13"/>
      <c r="AR1860" s="13"/>
      <c r="AS1860" s="13"/>
      <c r="AT1860" s="13"/>
      <c r="AU1860" s="13"/>
      <c r="AW1860" s="13"/>
      <c r="AY1860" s="13"/>
      <c r="BA1860" s="13"/>
      <c r="BC1860" s="13"/>
      <c r="BE1860" s="13"/>
      <c r="BI1860" s="13"/>
    </row>
    <row r="1861" spans="15:61" x14ac:dyDescent="0.35">
      <c r="O1861" s="13"/>
      <c r="Q1861" s="13"/>
      <c r="S1861" s="13"/>
      <c r="U1861" s="13"/>
      <c r="W1861" s="20"/>
      <c r="Y1861" s="13"/>
      <c r="AA1861" s="13"/>
      <c r="AE1861" s="13"/>
      <c r="AI1861" s="24"/>
      <c r="AJ1861" s="1"/>
      <c r="AK1861" s="13"/>
      <c r="AL1861" s="1"/>
      <c r="AM1861" s="13"/>
      <c r="AN1861" s="13"/>
      <c r="AO1861" s="13"/>
      <c r="AQ1861" s="13"/>
      <c r="AR1861" s="13"/>
      <c r="AS1861" s="13"/>
      <c r="AT1861" s="13"/>
      <c r="AU1861" s="13"/>
      <c r="AW1861" s="13"/>
      <c r="AY1861" s="13"/>
      <c r="BA1861" s="13"/>
      <c r="BC1861" s="13"/>
      <c r="BE1861" s="13"/>
      <c r="BI1861" s="13"/>
    </row>
    <row r="1862" spans="15:61" x14ac:dyDescent="0.35">
      <c r="O1862" s="13"/>
      <c r="Q1862" s="13"/>
      <c r="S1862" s="13"/>
      <c r="U1862" s="13"/>
      <c r="W1862" s="20"/>
      <c r="Y1862" s="13"/>
      <c r="AA1862" s="13"/>
      <c r="AE1862" s="13"/>
      <c r="AI1862" s="24"/>
      <c r="AJ1862" s="1"/>
      <c r="AK1862" s="13"/>
      <c r="AL1862" s="1"/>
      <c r="AM1862" s="13"/>
      <c r="AN1862" s="13"/>
      <c r="AO1862" s="13"/>
      <c r="AQ1862" s="13"/>
      <c r="AR1862" s="13"/>
      <c r="AS1862" s="13"/>
      <c r="AT1862" s="13"/>
      <c r="AU1862" s="13"/>
      <c r="AW1862" s="13"/>
      <c r="AY1862" s="13"/>
      <c r="BA1862" s="13"/>
      <c r="BC1862" s="13"/>
      <c r="BE1862" s="13"/>
      <c r="BI1862" s="13"/>
    </row>
    <row r="1863" spans="15:61" x14ac:dyDescent="0.35">
      <c r="O1863" s="13"/>
      <c r="Q1863" s="13"/>
      <c r="S1863" s="13"/>
      <c r="U1863" s="13"/>
      <c r="W1863" s="20"/>
      <c r="Y1863" s="13"/>
      <c r="AA1863" s="13"/>
      <c r="AE1863" s="13"/>
      <c r="AI1863" s="24"/>
      <c r="AJ1863" s="1"/>
      <c r="AK1863" s="13"/>
      <c r="AL1863" s="1"/>
      <c r="AM1863" s="13"/>
      <c r="AN1863" s="13"/>
      <c r="AO1863" s="13"/>
      <c r="AQ1863" s="13"/>
      <c r="AR1863" s="13"/>
      <c r="AS1863" s="13"/>
      <c r="AT1863" s="13"/>
      <c r="AU1863" s="13"/>
      <c r="AW1863" s="13"/>
      <c r="AY1863" s="13"/>
      <c r="BA1863" s="13"/>
      <c r="BC1863" s="13"/>
      <c r="BE1863" s="13"/>
      <c r="BI1863" s="13"/>
    </row>
    <row r="1864" spans="15:61" x14ac:dyDescent="0.35">
      <c r="O1864" s="13"/>
      <c r="Q1864" s="13"/>
      <c r="S1864" s="13"/>
      <c r="U1864" s="13"/>
      <c r="W1864" s="20"/>
      <c r="Y1864" s="13"/>
      <c r="AA1864" s="13"/>
      <c r="AE1864" s="13"/>
      <c r="AI1864" s="24"/>
      <c r="AJ1864" s="1"/>
      <c r="AK1864" s="13"/>
      <c r="AL1864" s="1"/>
      <c r="AM1864" s="13"/>
      <c r="AN1864" s="13"/>
      <c r="AO1864" s="13"/>
      <c r="AQ1864" s="13"/>
      <c r="AR1864" s="13"/>
      <c r="AS1864" s="13"/>
      <c r="AT1864" s="13"/>
      <c r="AU1864" s="13"/>
      <c r="AW1864" s="13"/>
      <c r="AY1864" s="13"/>
      <c r="BA1864" s="13"/>
      <c r="BC1864" s="13"/>
      <c r="BE1864" s="13"/>
      <c r="BI1864" s="13"/>
    </row>
    <row r="1865" spans="15:61" x14ac:dyDescent="0.35">
      <c r="O1865" s="13"/>
      <c r="Q1865" s="13"/>
      <c r="S1865" s="13"/>
      <c r="U1865" s="13"/>
      <c r="W1865" s="20"/>
      <c r="Y1865" s="13"/>
      <c r="AA1865" s="13"/>
      <c r="AE1865" s="13"/>
      <c r="AI1865" s="24"/>
      <c r="AJ1865" s="1"/>
      <c r="AK1865" s="13"/>
      <c r="AL1865" s="1"/>
      <c r="AM1865" s="13"/>
      <c r="AN1865" s="13"/>
      <c r="AO1865" s="13"/>
      <c r="AQ1865" s="13"/>
      <c r="AR1865" s="13"/>
      <c r="AS1865" s="13"/>
      <c r="AT1865" s="13"/>
      <c r="AU1865" s="13"/>
      <c r="AW1865" s="13"/>
      <c r="AY1865" s="13"/>
      <c r="BA1865" s="13"/>
      <c r="BC1865" s="13"/>
      <c r="BE1865" s="13"/>
      <c r="BI1865" s="13"/>
    </row>
    <row r="1866" spans="15:61" x14ac:dyDescent="0.35">
      <c r="O1866" s="13"/>
      <c r="Q1866" s="13"/>
      <c r="S1866" s="13"/>
      <c r="U1866" s="13"/>
      <c r="W1866" s="20"/>
      <c r="Y1866" s="13"/>
      <c r="AA1866" s="13"/>
      <c r="AE1866" s="13"/>
      <c r="AI1866" s="24"/>
      <c r="AJ1866" s="1"/>
      <c r="AK1866" s="13"/>
      <c r="AL1866" s="1"/>
      <c r="AM1866" s="13"/>
      <c r="AN1866" s="13"/>
      <c r="AO1866" s="13"/>
      <c r="AQ1866" s="13"/>
      <c r="AR1866" s="13"/>
      <c r="AS1866" s="13"/>
      <c r="AT1866" s="13"/>
      <c r="AU1866" s="13"/>
      <c r="AW1866" s="13"/>
      <c r="AY1866" s="13"/>
      <c r="BA1866" s="13"/>
      <c r="BC1866" s="13"/>
      <c r="BE1866" s="13"/>
      <c r="BI1866" s="13"/>
    </row>
    <row r="1867" spans="15:61" x14ac:dyDescent="0.35">
      <c r="O1867" s="13"/>
      <c r="Q1867" s="13"/>
      <c r="S1867" s="13"/>
      <c r="U1867" s="13"/>
      <c r="W1867" s="20"/>
      <c r="Y1867" s="13"/>
      <c r="AA1867" s="13"/>
      <c r="AE1867" s="13"/>
      <c r="AI1867" s="24"/>
      <c r="AJ1867" s="1"/>
      <c r="AK1867" s="13"/>
      <c r="AL1867" s="1"/>
      <c r="AM1867" s="13"/>
      <c r="AN1867" s="13"/>
      <c r="AO1867" s="13"/>
      <c r="AQ1867" s="13"/>
      <c r="AR1867" s="13"/>
      <c r="AS1867" s="13"/>
      <c r="AT1867" s="13"/>
      <c r="AU1867" s="13"/>
      <c r="AW1867" s="13"/>
      <c r="AY1867" s="13"/>
      <c r="BA1867" s="13"/>
      <c r="BC1867" s="13"/>
      <c r="BE1867" s="13"/>
      <c r="BI1867" s="13"/>
    </row>
    <row r="1868" spans="15:61" x14ac:dyDescent="0.35">
      <c r="O1868" s="13"/>
      <c r="Q1868" s="13"/>
      <c r="S1868" s="13"/>
      <c r="U1868" s="13"/>
      <c r="W1868" s="20"/>
      <c r="Y1868" s="13"/>
      <c r="AA1868" s="13"/>
      <c r="AE1868" s="13"/>
      <c r="AI1868" s="24"/>
      <c r="AJ1868" s="1"/>
      <c r="AK1868" s="13"/>
      <c r="AL1868" s="1"/>
      <c r="AM1868" s="13"/>
      <c r="AN1868" s="13"/>
      <c r="AO1868" s="13"/>
      <c r="AQ1868" s="13"/>
      <c r="AR1868" s="13"/>
      <c r="AS1868" s="13"/>
      <c r="AT1868" s="13"/>
      <c r="AU1868" s="13"/>
      <c r="AW1868" s="13"/>
      <c r="AY1868" s="13"/>
      <c r="BA1868" s="13"/>
      <c r="BC1868" s="13"/>
      <c r="BE1868" s="13"/>
      <c r="BI1868" s="13"/>
    </row>
    <row r="1869" spans="15:61" x14ac:dyDescent="0.35">
      <c r="O1869" s="13"/>
      <c r="Q1869" s="13"/>
      <c r="S1869" s="13"/>
      <c r="U1869" s="13"/>
      <c r="W1869" s="20"/>
      <c r="Y1869" s="13"/>
      <c r="AA1869" s="13"/>
      <c r="AE1869" s="13"/>
      <c r="AI1869" s="24"/>
      <c r="AJ1869" s="1"/>
      <c r="AK1869" s="13"/>
      <c r="AL1869" s="1"/>
      <c r="AM1869" s="13"/>
      <c r="AN1869" s="13"/>
      <c r="AO1869" s="13"/>
      <c r="AQ1869" s="13"/>
      <c r="AR1869" s="13"/>
      <c r="AS1869" s="13"/>
      <c r="AT1869" s="13"/>
      <c r="AU1869" s="13"/>
      <c r="AW1869" s="13"/>
      <c r="AY1869" s="13"/>
      <c r="BA1869" s="13"/>
      <c r="BC1869" s="13"/>
      <c r="BE1869" s="13"/>
      <c r="BI1869" s="13"/>
    </row>
    <row r="1870" spans="15:61" x14ac:dyDescent="0.35">
      <c r="O1870" s="13"/>
      <c r="Q1870" s="13"/>
      <c r="S1870" s="13"/>
      <c r="U1870" s="13"/>
      <c r="W1870" s="20"/>
      <c r="Y1870" s="13"/>
      <c r="AA1870" s="13"/>
      <c r="AE1870" s="13"/>
      <c r="AI1870" s="24"/>
      <c r="AJ1870" s="1"/>
      <c r="AK1870" s="13"/>
      <c r="AL1870" s="1"/>
      <c r="AM1870" s="13"/>
      <c r="AN1870" s="13"/>
      <c r="AO1870" s="13"/>
      <c r="AQ1870" s="13"/>
      <c r="AR1870" s="13"/>
      <c r="AS1870" s="13"/>
      <c r="AT1870" s="13"/>
      <c r="AU1870" s="13"/>
      <c r="AW1870" s="13"/>
      <c r="AY1870" s="13"/>
      <c r="BA1870" s="13"/>
      <c r="BC1870" s="13"/>
      <c r="BE1870" s="13"/>
      <c r="BI1870" s="13"/>
    </row>
    <row r="1871" spans="15:61" x14ac:dyDescent="0.35">
      <c r="O1871" s="13"/>
      <c r="Q1871" s="13"/>
      <c r="S1871" s="13"/>
      <c r="U1871" s="13"/>
      <c r="W1871" s="20"/>
      <c r="Y1871" s="13"/>
      <c r="AA1871" s="13"/>
      <c r="AE1871" s="13"/>
      <c r="AI1871" s="24"/>
      <c r="AJ1871" s="1"/>
      <c r="AK1871" s="13"/>
      <c r="AL1871" s="1"/>
      <c r="AM1871" s="13"/>
      <c r="AN1871" s="13"/>
      <c r="AO1871" s="13"/>
      <c r="AQ1871" s="13"/>
      <c r="AR1871" s="13"/>
      <c r="AS1871" s="13"/>
      <c r="AT1871" s="13"/>
      <c r="AU1871" s="13"/>
      <c r="AW1871" s="13"/>
      <c r="AY1871" s="13"/>
      <c r="BA1871" s="13"/>
      <c r="BC1871" s="13"/>
      <c r="BE1871" s="13"/>
      <c r="BI1871" s="13"/>
    </row>
    <row r="1872" spans="15:61" x14ac:dyDescent="0.35">
      <c r="O1872" s="13"/>
      <c r="Q1872" s="13"/>
      <c r="S1872" s="13"/>
      <c r="U1872" s="13"/>
      <c r="W1872" s="20"/>
      <c r="Y1872" s="13"/>
      <c r="AA1872" s="13"/>
      <c r="AE1872" s="13"/>
      <c r="AI1872" s="24"/>
      <c r="AJ1872" s="1"/>
      <c r="AK1872" s="13"/>
      <c r="AL1872" s="1"/>
      <c r="AM1872" s="13"/>
      <c r="AN1872" s="13"/>
      <c r="AO1872" s="13"/>
      <c r="AQ1872" s="13"/>
      <c r="AR1872" s="13"/>
      <c r="AS1872" s="13"/>
      <c r="AT1872" s="13"/>
      <c r="AU1872" s="13"/>
      <c r="AW1872" s="13"/>
      <c r="AY1872" s="13"/>
      <c r="BA1872" s="13"/>
      <c r="BC1872" s="13"/>
      <c r="BE1872" s="13"/>
      <c r="BI1872" s="13"/>
    </row>
    <row r="1873" spans="15:61" x14ac:dyDescent="0.35">
      <c r="O1873" s="13"/>
      <c r="Q1873" s="13"/>
      <c r="S1873" s="13"/>
      <c r="U1873" s="13"/>
      <c r="W1873" s="20"/>
      <c r="Y1873" s="13"/>
      <c r="AA1873" s="13"/>
      <c r="AE1873" s="13"/>
      <c r="AI1873" s="24"/>
      <c r="AJ1873" s="1"/>
      <c r="AK1873" s="13"/>
      <c r="AL1873" s="1"/>
      <c r="AM1873" s="13"/>
      <c r="AN1873" s="13"/>
      <c r="AO1873" s="13"/>
      <c r="AQ1873" s="13"/>
      <c r="AR1873" s="13"/>
      <c r="AS1873" s="13"/>
      <c r="AT1873" s="13"/>
      <c r="AU1873" s="13"/>
      <c r="AW1873" s="13"/>
      <c r="AY1873" s="13"/>
      <c r="BA1873" s="13"/>
      <c r="BC1873" s="13"/>
      <c r="BE1873" s="13"/>
      <c r="BI1873" s="13"/>
    </row>
    <row r="1874" spans="15:61" x14ac:dyDescent="0.35">
      <c r="O1874" s="13"/>
      <c r="Q1874" s="13"/>
      <c r="S1874" s="13"/>
      <c r="U1874" s="13"/>
      <c r="W1874" s="20"/>
      <c r="Y1874" s="13"/>
      <c r="AA1874" s="13"/>
      <c r="AE1874" s="13"/>
      <c r="AI1874" s="24"/>
      <c r="AJ1874" s="1"/>
      <c r="AK1874" s="13"/>
      <c r="AL1874" s="1"/>
      <c r="AM1874" s="13"/>
      <c r="AN1874" s="13"/>
      <c r="AO1874" s="13"/>
      <c r="AQ1874" s="13"/>
      <c r="AR1874" s="13"/>
      <c r="AS1874" s="13"/>
      <c r="AT1874" s="13"/>
      <c r="AU1874" s="13"/>
      <c r="AW1874" s="13"/>
      <c r="AY1874" s="13"/>
      <c r="BA1874" s="13"/>
      <c r="BC1874" s="13"/>
      <c r="BE1874" s="13"/>
      <c r="BI1874" s="13"/>
    </row>
    <row r="1875" spans="15:61" x14ac:dyDescent="0.35">
      <c r="O1875" s="13"/>
      <c r="Q1875" s="13"/>
      <c r="S1875" s="13"/>
      <c r="U1875" s="13"/>
      <c r="W1875" s="20"/>
      <c r="Y1875" s="13"/>
      <c r="AA1875" s="13"/>
      <c r="AE1875" s="13"/>
      <c r="AI1875" s="24"/>
      <c r="AJ1875" s="1"/>
      <c r="AK1875" s="13"/>
      <c r="AL1875" s="1"/>
      <c r="AM1875" s="13"/>
      <c r="AN1875" s="13"/>
      <c r="AO1875" s="13"/>
      <c r="AQ1875" s="13"/>
      <c r="AR1875" s="13"/>
      <c r="AS1875" s="13"/>
      <c r="AT1875" s="13"/>
      <c r="AU1875" s="13"/>
      <c r="AW1875" s="13"/>
      <c r="AY1875" s="13"/>
      <c r="BA1875" s="13"/>
      <c r="BC1875" s="13"/>
      <c r="BE1875" s="13"/>
      <c r="BI1875" s="13"/>
    </row>
    <row r="1876" spans="15:61" x14ac:dyDescent="0.35">
      <c r="O1876" s="13"/>
      <c r="Q1876" s="13"/>
      <c r="S1876" s="13"/>
      <c r="U1876" s="13"/>
      <c r="W1876" s="20"/>
      <c r="Y1876" s="13"/>
      <c r="AA1876" s="13"/>
      <c r="AE1876" s="13"/>
      <c r="AI1876" s="24"/>
      <c r="AJ1876" s="1"/>
      <c r="AK1876" s="13"/>
      <c r="AL1876" s="1"/>
      <c r="AM1876" s="13"/>
      <c r="AN1876" s="13"/>
      <c r="AO1876" s="13"/>
      <c r="AQ1876" s="13"/>
      <c r="AR1876" s="13"/>
      <c r="AS1876" s="13"/>
      <c r="AT1876" s="13"/>
      <c r="AU1876" s="13"/>
      <c r="AW1876" s="13"/>
      <c r="AY1876" s="13"/>
      <c r="BA1876" s="13"/>
      <c r="BC1876" s="13"/>
      <c r="BE1876" s="13"/>
      <c r="BI1876" s="13"/>
    </row>
    <row r="1877" spans="15:61" x14ac:dyDescent="0.35">
      <c r="O1877" s="13"/>
      <c r="Q1877" s="13"/>
      <c r="S1877" s="13"/>
      <c r="U1877" s="13"/>
      <c r="W1877" s="20"/>
      <c r="Y1877" s="13"/>
      <c r="AA1877" s="13"/>
      <c r="AE1877" s="13"/>
      <c r="AI1877" s="24"/>
      <c r="AJ1877" s="1"/>
      <c r="AK1877" s="13"/>
      <c r="AL1877" s="1"/>
      <c r="AM1877" s="13"/>
      <c r="AN1877" s="13"/>
      <c r="AO1877" s="13"/>
      <c r="AQ1877" s="13"/>
      <c r="AR1877" s="13"/>
      <c r="AS1877" s="13"/>
      <c r="AT1877" s="13"/>
      <c r="AU1877" s="13"/>
      <c r="AW1877" s="13"/>
      <c r="AY1877" s="13"/>
      <c r="BA1877" s="13"/>
      <c r="BC1877" s="13"/>
      <c r="BE1877" s="13"/>
      <c r="BI1877" s="13"/>
    </row>
    <row r="1878" spans="15:61" x14ac:dyDescent="0.35">
      <c r="O1878" s="13"/>
      <c r="Q1878" s="13"/>
      <c r="S1878" s="13"/>
      <c r="U1878" s="13"/>
      <c r="W1878" s="20"/>
      <c r="Y1878" s="13"/>
      <c r="AA1878" s="13"/>
      <c r="AE1878" s="13"/>
      <c r="AI1878" s="24"/>
      <c r="AJ1878" s="1"/>
      <c r="AK1878" s="13"/>
      <c r="AL1878" s="1"/>
      <c r="AM1878" s="13"/>
      <c r="AN1878" s="13"/>
      <c r="AO1878" s="13"/>
      <c r="AQ1878" s="13"/>
      <c r="AR1878" s="13"/>
      <c r="AS1878" s="13"/>
      <c r="AT1878" s="13"/>
      <c r="AU1878" s="13"/>
      <c r="AW1878" s="13"/>
      <c r="AY1878" s="13"/>
      <c r="BA1878" s="13"/>
      <c r="BC1878" s="13"/>
      <c r="BE1878" s="13"/>
      <c r="BI1878" s="13"/>
    </row>
    <row r="1879" spans="15:61" x14ac:dyDescent="0.35">
      <c r="O1879" s="13"/>
      <c r="Q1879" s="13"/>
      <c r="S1879" s="13"/>
      <c r="U1879" s="13"/>
      <c r="W1879" s="20"/>
      <c r="Y1879" s="13"/>
      <c r="AA1879" s="13"/>
      <c r="AE1879" s="13"/>
      <c r="AI1879" s="24"/>
      <c r="AJ1879" s="1"/>
      <c r="AK1879" s="13"/>
      <c r="AL1879" s="1"/>
      <c r="AM1879" s="13"/>
      <c r="AN1879" s="13"/>
      <c r="AO1879" s="13"/>
      <c r="AQ1879" s="13"/>
      <c r="AR1879" s="13"/>
      <c r="AS1879" s="13"/>
      <c r="AT1879" s="13"/>
      <c r="AU1879" s="13"/>
      <c r="AW1879" s="13"/>
      <c r="AY1879" s="13"/>
      <c r="BA1879" s="13"/>
      <c r="BC1879" s="13"/>
      <c r="BE1879" s="13"/>
      <c r="BI1879" s="13"/>
    </row>
    <row r="1880" spans="15:61" x14ac:dyDescent="0.35">
      <c r="O1880" s="13"/>
      <c r="Q1880" s="13"/>
      <c r="S1880" s="13"/>
      <c r="U1880" s="13"/>
      <c r="W1880" s="20"/>
      <c r="Y1880" s="13"/>
      <c r="AA1880" s="13"/>
      <c r="AE1880" s="13"/>
      <c r="AI1880" s="24"/>
      <c r="AJ1880" s="1"/>
      <c r="AK1880" s="13"/>
      <c r="AL1880" s="1"/>
      <c r="AM1880" s="13"/>
      <c r="AN1880" s="13"/>
      <c r="AO1880" s="13"/>
      <c r="AQ1880" s="13"/>
      <c r="AR1880" s="13"/>
      <c r="AS1880" s="13"/>
      <c r="AT1880" s="13"/>
      <c r="AU1880" s="13"/>
      <c r="AW1880" s="13"/>
      <c r="AY1880" s="13"/>
      <c r="BA1880" s="13"/>
      <c r="BC1880" s="13"/>
      <c r="BE1880" s="13"/>
      <c r="BI1880" s="13"/>
    </row>
    <row r="1881" spans="15:61" x14ac:dyDescent="0.35">
      <c r="O1881" s="13"/>
      <c r="Q1881" s="13"/>
      <c r="S1881" s="13"/>
      <c r="U1881" s="13"/>
      <c r="W1881" s="20"/>
      <c r="Y1881" s="13"/>
      <c r="AA1881" s="13"/>
      <c r="AE1881" s="13"/>
      <c r="AI1881" s="24"/>
      <c r="AJ1881" s="1"/>
      <c r="AK1881" s="13"/>
      <c r="AL1881" s="1"/>
      <c r="AM1881" s="13"/>
      <c r="AN1881" s="13"/>
      <c r="AO1881" s="13"/>
      <c r="AQ1881" s="13"/>
      <c r="AR1881" s="13"/>
      <c r="AS1881" s="13"/>
      <c r="AT1881" s="13"/>
      <c r="AU1881" s="13"/>
      <c r="AW1881" s="13"/>
      <c r="AY1881" s="13"/>
      <c r="BA1881" s="13"/>
      <c r="BC1881" s="13"/>
      <c r="BE1881" s="13"/>
      <c r="BI1881" s="13"/>
    </row>
    <row r="1882" spans="15:61" x14ac:dyDescent="0.35">
      <c r="O1882" s="13"/>
      <c r="Q1882" s="13"/>
      <c r="S1882" s="13"/>
      <c r="U1882" s="13"/>
      <c r="W1882" s="20"/>
      <c r="Y1882" s="13"/>
      <c r="AA1882" s="13"/>
      <c r="AE1882" s="13"/>
      <c r="AI1882" s="24"/>
      <c r="AJ1882" s="1"/>
      <c r="AK1882" s="13"/>
      <c r="AL1882" s="1"/>
      <c r="AM1882" s="13"/>
      <c r="AN1882" s="13"/>
      <c r="AO1882" s="13"/>
      <c r="AQ1882" s="13"/>
      <c r="AR1882" s="13"/>
      <c r="AS1882" s="13"/>
      <c r="AT1882" s="13"/>
      <c r="AU1882" s="13"/>
      <c r="AW1882" s="13"/>
      <c r="AY1882" s="13"/>
      <c r="BA1882" s="13"/>
      <c r="BC1882" s="13"/>
      <c r="BE1882" s="13"/>
      <c r="BI1882" s="13"/>
    </row>
    <row r="1883" spans="15:61" x14ac:dyDescent="0.35">
      <c r="O1883" s="13"/>
      <c r="Q1883" s="13"/>
      <c r="S1883" s="13"/>
      <c r="U1883" s="13"/>
      <c r="W1883" s="20"/>
      <c r="Y1883" s="13"/>
      <c r="AA1883" s="13"/>
      <c r="AE1883" s="13"/>
      <c r="AI1883" s="24"/>
      <c r="AJ1883" s="1"/>
      <c r="AK1883" s="13"/>
      <c r="AL1883" s="1"/>
      <c r="AM1883" s="13"/>
      <c r="AN1883" s="13"/>
      <c r="AO1883" s="13"/>
      <c r="AQ1883" s="13"/>
      <c r="AR1883" s="13"/>
      <c r="AS1883" s="13"/>
      <c r="AT1883" s="13"/>
      <c r="AU1883" s="13"/>
      <c r="AW1883" s="13"/>
      <c r="AY1883" s="13"/>
      <c r="BA1883" s="13"/>
      <c r="BC1883" s="13"/>
      <c r="BE1883" s="13"/>
      <c r="BI1883" s="13"/>
    </row>
    <row r="1884" spans="15:61" x14ac:dyDescent="0.35">
      <c r="O1884" s="13"/>
      <c r="Q1884" s="13"/>
      <c r="S1884" s="13"/>
      <c r="U1884" s="13"/>
      <c r="W1884" s="20"/>
      <c r="Y1884" s="13"/>
      <c r="AA1884" s="13"/>
      <c r="AE1884" s="13"/>
      <c r="AI1884" s="24"/>
      <c r="AJ1884" s="1"/>
      <c r="AK1884" s="13"/>
      <c r="AL1884" s="1"/>
      <c r="AM1884" s="13"/>
      <c r="AN1884" s="13"/>
      <c r="AO1884" s="13"/>
      <c r="AQ1884" s="13"/>
      <c r="AR1884" s="13"/>
      <c r="AS1884" s="13"/>
      <c r="AT1884" s="13"/>
      <c r="AU1884" s="13"/>
      <c r="AW1884" s="13"/>
      <c r="AY1884" s="13"/>
      <c r="BA1884" s="13"/>
      <c r="BC1884" s="13"/>
      <c r="BE1884" s="13"/>
      <c r="BI1884" s="13"/>
    </row>
    <row r="1885" spans="15:61" x14ac:dyDescent="0.35">
      <c r="O1885" s="13"/>
      <c r="Q1885" s="13"/>
      <c r="S1885" s="13"/>
      <c r="U1885" s="13"/>
      <c r="W1885" s="20"/>
      <c r="Y1885" s="13"/>
      <c r="AA1885" s="13"/>
      <c r="AE1885" s="13"/>
      <c r="AI1885" s="24"/>
      <c r="AJ1885" s="1"/>
      <c r="AK1885" s="13"/>
      <c r="AL1885" s="1"/>
      <c r="AM1885" s="13"/>
      <c r="AN1885" s="13"/>
      <c r="AO1885" s="13"/>
      <c r="AQ1885" s="13"/>
      <c r="AR1885" s="13"/>
      <c r="AS1885" s="13"/>
      <c r="AT1885" s="13"/>
      <c r="AU1885" s="13"/>
      <c r="AW1885" s="13"/>
      <c r="AY1885" s="13"/>
      <c r="BA1885" s="13"/>
      <c r="BC1885" s="13"/>
      <c r="BE1885" s="13"/>
      <c r="BI1885" s="13"/>
    </row>
    <row r="1886" spans="15:61" x14ac:dyDescent="0.35">
      <c r="O1886" s="13"/>
      <c r="Q1886" s="13"/>
      <c r="S1886" s="13"/>
      <c r="U1886" s="13"/>
      <c r="W1886" s="20"/>
      <c r="Y1886" s="13"/>
      <c r="AA1886" s="13"/>
      <c r="AE1886" s="13"/>
      <c r="AI1886" s="24"/>
      <c r="AJ1886" s="1"/>
      <c r="AK1886" s="13"/>
      <c r="AL1886" s="1"/>
      <c r="AM1886" s="13"/>
      <c r="AN1886" s="13"/>
      <c r="AO1886" s="13"/>
      <c r="AQ1886" s="13"/>
      <c r="AR1886" s="13"/>
      <c r="AS1886" s="13"/>
      <c r="AT1886" s="13"/>
      <c r="AU1886" s="13"/>
      <c r="AW1886" s="13"/>
      <c r="AY1886" s="13"/>
      <c r="BA1886" s="13"/>
      <c r="BC1886" s="13"/>
      <c r="BE1886" s="13"/>
      <c r="BI1886" s="13"/>
    </row>
    <row r="1887" spans="15:61" x14ac:dyDescent="0.35">
      <c r="O1887" s="13"/>
      <c r="Q1887" s="13"/>
      <c r="S1887" s="13"/>
      <c r="U1887" s="13"/>
      <c r="W1887" s="20"/>
      <c r="Y1887" s="13"/>
      <c r="AA1887" s="13"/>
      <c r="AE1887" s="13"/>
      <c r="AI1887" s="24"/>
      <c r="AJ1887" s="1"/>
      <c r="AK1887" s="13"/>
      <c r="AL1887" s="1"/>
      <c r="AM1887" s="13"/>
      <c r="AN1887" s="13"/>
      <c r="AO1887" s="13"/>
      <c r="AQ1887" s="13"/>
      <c r="AR1887" s="13"/>
      <c r="AS1887" s="13"/>
      <c r="AT1887" s="13"/>
      <c r="AU1887" s="13"/>
      <c r="AW1887" s="13"/>
      <c r="AY1887" s="13"/>
      <c r="BA1887" s="13"/>
      <c r="BC1887" s="13"/>
      <c r="BE1887" s="13"/>
      <c r="BI1887" s="13"/>
    </row>
    <row r="1888" spans="15:61" x14ac:dyDescent="0.35">
      <c r="O1888" s="13"/>
      <c r="Q1888" s="13"/>
      <c r="S1888" s="13"/>
      <c r="U1888" s="13"/>
      <c r="W1888" s="20"/>
      <c r="Y1888" s="13"/>
      <c r="AA1888" s="13"/>
      <c r="AE1888" s="13"/>
      <c r="AI1888" s="24"/>
      <c r="AJ1888" s="1"/>
      <c r="AK1888" s="13"/>
      <c r="AL1888" s="1"/>
      <c r="AM1888" s="13"/>
      <c r="AN1888" s="13"/>
      <c r="AO1888" s="13"/>
      <c r="AQ1888" s="13"/>
      <c r="AR1888" s="13"/>
      <c r="AS1888" s="13"/>
      <c r="AT1888" s="13"/>
      <c r="AU1888" s="13"/>
      <c r="AW1888" s="13"/>
      <c r="AY1888" s="13"/>
      <c r="BA1888" s="13"/>
      <c r="BC1888" s="13"/>
      <c r="BE1888" s="13"/>
      <c r="BI1888" s="13"/>
    </row>
    <row r="1889" spans="15:61" x14ac:dyDescent="0.35">
      <c r="O1889" s="13"/>
      <c r="Q1889" s="13"/>
      <c r="S1889" s="13"/>
      <c r="U1889" s="13"/>
      <c r="W1889" s="20"/>
      <c r="Y1889" s="13"/>
      <c r="AA1889" s="13"/>
      <c r="AE1889" s="13"/>
      <c r="AI1889" s="24"/>
      <c r="AJ1889" s="1"/>
      <c r="AK1889" s="13"/>
      <c r="AL1889" s="1"/>
      <c r="AM1889" s="13"/>
      <c r="AN1889" s="13"/>
      <c r="AO1889" s="13"/>
      <c r="AQ1889" s="13"/>
      <c r="AR1889" s="13"/>
      <c r="AS1889" s="13"/>
      <c r="AT1889" s="13"/>
      <c r="AU1889" s="13"/>
      <c r="AW1889" s="13"/>
      <c r="AY1889" s="13"/>
      <c r="BA1889" s="13"/>
      <c r="BC1889" s="13"/>
      <c r="BE1889" s="13"/>
      <c r="BI1889" s="13"/>
    </row>
    <row r="1890" spans="15:61" x14ac:dyDescent="0.35">
      <c r="O1890" s="13"/>
      <c r="Q1890" s="13"/>
      <c r="S1890" s="13"/>
      <c r="U1890" s="13"/>
      <c r="W1890" s="20"/>
      <c r="Y1890" s="13"/>
      <c r="AA1890" s="13"/>
      <c r="AE1890" s="13"/>
      <c r="AI1890" s="24"/>
      <c r="AJ1890" s="1"/>
      <c r="AK1890" s="13"/>
      <c r="AL1890" s="1"/>
      <c r="AM1890" s="13"/>
      <c r="AN1890" s="13"/>
      <c r="AO1890" s="13"/>
      <c r="AQ1890" s="13"/>
      <c r="AR1890" s="13"/>
      <c r="AS1890" s="13"/>
      <c r="AT1890" s="13"/>
      <c r="AU1890" s="13"/>
      <c r="AW1890" s="13"/>
      <c r="AY1890" s="13"/>
      <c r="BA1890" s="13"/>
      <c r="BC1890" s="13"/>
      <c r="BE1890" s="13"/>
      <c r="BI1890" s="13"/>
    </row>
    <row r="1891" spans="15:61" x14ac:dyDescent="0.35">
      <c r="O1891" s="13"/>
      <c r="Q1891" s="13"/>
      <c r="S1891" s="13"/>
      <c r="U1891" s="13"/>
      <c r="W1891" s="20"/>
      <c r="Y1891" s="13"/>
      <c r="AA1891" s="13"/>
      <c r="AE1891" s="13"/>
      <c r="AI1891" s="24"/>
      <c r="AJ1891" s="1"/>
      <c r="AK1891" s="13"/>
      <c r="AL1891" s="1"/>
      <c r="AM1891" s="13"/>
      <c r="AN1891" s="13"/>
      <c r="AO1891" s="13"/>
      <c r="AQ1891" s="13"/>
      <c r="AR1891" s="13"/>
      <c r="AS1891" s="13"/>
      <c r="AT1891" s="13"/>
      <c r="AU1891" s="13"/>
      <c r="AW1891" s="13"/>
      <c r="AY1891" s="13"/>
      <c r="BA1891" s="13"/>
      <c r="BC1891" s="13"/>
      <c r="BE1891" s="13"/>
      <c r="BI1891" s="13"/>
    </row>
    <row r="1892" spans="15:61" x14ac:dyDescent="0.35">
      <c r="O1892" s="13"/>
      <c r="Q1892" s="13"/>
      <c r="S1892" s="13"/>
      <c r="U1892" s="13"/>
      <c r="W1892" s="20"/>
      <c r="Y1892" s="13"/>
      <c r="AA1892" s="13"/>
      <c r="AE1892" s="13"/>
      <c r="AI1892" s="24"/>
      <c r="AJ1892" s="1"/>
      <c r="AK1892" s="13"/>
      <c r="AL1892" s="1"/>
      <c r="AM1892" s="13"/>
      <c r="AN1892" s="13"/>
      <c r="AO1892" s="13"/>
      <c r="AQ1892" s="13"/>
      <c r="AR1892" s="13"/>
      <c r="AS1892" s="13"/>
      <c r="AT1892" s="13"/>
      <c r="AU1892" s="13"/>
      <c r="AW1892" s="13"/>
      <c r="AY1892" s="13"/>
      <c r="BA1892" s="13"/>
      <c r="BC1892" s="13"/>
      <c r="BE1892" s="13"/>
      <c r="BI1892" s="13"/>
    </row>
    <row r="1893" spans="15:61" x14ac:dyDescent="0.35">
      <c r="O1893" s="13"/>
      <c r="Q1893" s="13"/>
      <c r="S1893" s="13"/>
      <c r="U1893" s="13"/>
      <c r="W1893" s="20"/>
      <c r="Y1893" s="13"/>
      <c r="AA1893" s="13"/>
      <c r="AE1893" s="13"/>
      <c r="AI1893" s="24"/>
      <c r="AJ1893" s="1"/>
      <c r="AK1893" s="13"/>
      <c r="AL1893" s="1"/>
      <c r="AM1893" s="13"/>
      <c r="AN1893" s="13"/>
      <c r="AO1893" s="13"/>
      <c r="AQ1893" s="13"/>
      <c r="AR1893" s="13"/>
      <c r="AS1893" s="13"/>
      <c r="AT1893" s="13"/>
      <c r="AU1893" s="13"/>
      <c r="AW1893" s="13"/>
      <c r="AY1893" s="13"/>
      <c r="BA1893" s="13"/>
      <c r="BC1893" s="13"/>
      <c r="BE1893" s="13"/>
      <c r="BI1893" s="13"/>
    </row>
    <row r="1894" spans="15:61" x14ac:dyDescent="0.35">
      <c r="O1894" s="13"/>
      <c r="Q1894" s="13"/>
      <c r="S1894" s="13"/>
      <c r="U1894" s="13"/>
      <c r="W1894" s="20"/>
      <c r="Y1894" s="13"/>
      <c r="AA1894" s="13"/>
      <c r="AE1894" s="13"/>
      <c r="AI1894" s="24"/>
      <c r="AJ1894" s="1"/>
      <c r="AK1894" s="13"/>
      <c r="AL1894" s="1"/>
      <c r="AM1894" s="13"/>
      <c r="AN1894" s="13"/>
      <c r="AO1894" s="13"/>
      <c r="AQ1894" s="13"/>
      <c r="AR1894" s="13"/>
      <c r="AS1894" s="13"/>
      <c r="AT1894" s="13"/>
      <c r="AU1894" s="13"/>
      <c r="AW1894" s="13"/>
      <c r="AY1894" s="13"/>
      <c r="BA1894" s="13"/>
      <c r="BC1894" s="13"/>
      <c r="BE1894" s="13"/>
      <c r="BI1894" s="13"/>
    </row>
  </sheetData>
  <autoFilter ref="A1:BK3222" xr:uid="{4B04B692-3C57-41AD-9DCA-B54017120281}">
    <sortState xmlns:xlrd2="http://schemas.microsoft.com/office/spreadsheetml/2017/richdata2" ref="A2:BK3222">
      <sortCondition ref="A1:A3222"/>
    </sortState>
  </autoFilter>
  <conditionalFormatting sqref="E1">
    <cfRule type="cellIs" dxfId="95" priority="39" operator="equal">
      <formula>"Ja"</formula>
    </cfRule>
    <cfRule type="containsText" dxfId="94" priority="40" operator="containsText" text="Ja">
      <formula>NOT(ISERROR(SEARCH("Ja",E1)))</formula>
    </cfRule>
  </conditionalFormatting>
  <conditionalFormatting sqref="E303:E1048576">
    <cfRule type="containsText" dxfId="93" priority="75" operator="containsText" text="Ja">
      <formula>NOT(ISERROR(SEARCH("Ja",E303)))</formula>
    </cfRule>
    <cfRule type="cellIs" dxfId="92" priority="74" operator="equal">
      <formula>"Ja"</formula>
    </cfRule>
  </conditionalFormatting>
  <conditionalFormatting sqref="G1">
    <cfRule type="containsText" dxfId="91" priority="38" operator="containsText" text="Ja">
      <formula>NOT(ISERROR(SEARCH("Ja",G1)))</formula>
    </cfRule>
    <cfRule type="cellIs" dxfId="90" priority="37" operator="equal">
      <formula>"Ja"</formula>
    </cfRule>
  </conditionalFormatting>
  <conditionalFormatting sqref="G303:G1048576">
    <cfRule type="cellIs" dxfId="89" priority="73" operator="equal">
      <formula>"Ja"</formula>
    </cfRule>
  </conditionalFormatting>
  <conditionalFormatting sqref="I1">
    <cfRule type="containsText" dxfId="88" priority="36" operator="containsText" text="Ja">
      <formula>NOT(ISERROR(SEARCH("Ja",I1)))</formula>
    </cfRule>
    <cfRule type="cellIs" dxfId="87" priority="35" operator="equal">
      <formula>"Ja"</formula>
    </cfRule>
  </conditionalFormatting>
  <conditionalFormatting sqref="I303:I1048576 K303:K1048576">
    <cfRule type="containsText" dxfId="86" priority="72" operator="containsText" text="Ja">
      <formula>NOT(ISERROR(SEARCH("Ja",I303)))</formula>
    </cfRule>
  </conditionalFormatting>
  <conditionalFormatting sqref="K1">
    <cfRule type="containsText" dxfId="85" priority="34" operator="containsText" text="Ja">
      <formula>NOT(ISERROR(SEARCH("Ja",K1)))</formula>
    </cfRule>
    <cfRule type="cellIs" dxfId="84" priority="33" operator="equal">
      <formula>"Ja"</formula>
    </cfRule>
  </conditionalFormatting>
  <conditionalFormatting sqref="M1">
    <cfRule type="cellIs" dxfId="83" priority="31" operator="equal">
      <formula>"Ja"</formula>
    </cfRule>
    <cfRule type="containsText" dxfId="82" priority="32" operator="containsText" text="Ja">
      <formula>NOT(ISERROR(SEARCH("Ja",M1)))</formula>
    </cfRule>
  </conditionalFormatting>
  <conditionalFormatting sqref="M303:M1048576 O303:O1048576 Q303:Q1048576 S303:S1048576 U303:U1048576 W303:W1048576 Y303:Y1048576 AC303:AC1048576 AE303:AE1048576 AI303:AI1048576">
    <cfRule type="containsText" dxfId="81" priority="71" operator="containsText" text="ja">
      <formula>NOT(ISERROR(SEARCH("ja",M303)))</formula>
    </cfRule>
  </conditionalFormatting>
  <conditionalFormatting sqref="O1">
    <cfRule type="cellIs" dxfId="80" priority="29" operator="equal">
      <formula>"Ja"</formula>
    </cfRule>
    <cfRule type="containsText" dxfId="79" priority="30" operator="containsText" text="Ja">
      <formula>NOT(ISERROR(SEARCH("Ja",O1)))</formula>
    </cfRule>
  </conditionalFormatting>
  <conditionalFormatting sqref="Q1">
    <cfRule type="containsText" dxfId="78" priority="28" operator="containsText" text="Ja">
      <formula>NOT(ISERROR(SEARCH("Ja",Q1)))</formula>
    </cfRule>
    <cfRule type="cellIs" dxfId="77" priority="27" operator="equal">
      <formula>"Ja"</formula>
    </cfRule>
  </conditionalFormatting>
  <conditionalFormatting sqref="S1">
    <cfRule type="containsText" dxfId="76" priority="26" operator="containsText" text="Ja">
      <formula>NOT(ISERROR(SEARCH("Ja",S1)))</formula>
    </cfRule>
    <cfRule type="cellIs" dxfId="75" priority="25" operator="equal">
      <formula>"Ja"</formula>
    </cfRule>
  </conditionalFormatting>
  <conditionalFormatting sqref="U1">
    <cfRule type="containsText" dxfId="74" priority="24" operator="containsText" text="Ja">
      <formula>NOT(ISERROR(SEARCH("Ja",U1)))</formula>
    </cfRule>
    <cfRule type="cellIs" dxfId="73" priority="23" operator="equal">
      <formula>"Ja"</formula>
    </cfRule>
  </conditionalFormatting>
  <conditionalFormatting sqref="W1">
    <cfRule type="containsText" dxfId="72" priority="22" operator="containsText" text="Ja">
      <formula>NOT(ISERROR(SEARCH("Ja",W1)))</formula>
    </cfRule>
    <cfRule type="cellIs" dxfId="71" priority="21" operator="equal">
      <formula>"Ja"</formula>
    </cfRule>
  </conditionalFormatting>
  <conditionalFormatting sqref="Y1">
    <cfRule type="containsText" dxfId="70" priority="20" operator="containsText" text="Ja">
      <formula>NOT(ISERROR(SEARCH("Ja",Y1)))</formula>
    </cfRule>
    <cfRule type="cellIs" dxfId="69" priority="19" operator="equal">
      <formula>"Ja"</formula>
    </cfRule>
  </conditionalFormatting>
  <conditionalFormatting sqref="AA1">
    <cfRule type="containsText" dxfId="68" priority="18" operator="containsText" text="Ja">
      <formula>NOT(ISERROR(SEARCH("Ja",AA1)))</formula>
    </cfRule>
    <cfRule type="cellIs" dxfId="67" priority="17" operator="equal">
      <formula>"Ja"</formula>
    </cfRule>
  </conditionalFormatting>
  <conditionalFormatting sqref="AA303:AA1048576">
    <cfRule type="cellIs" dxfId="66" priority="70" operator="equal">
      <formula>"ja"</formula>
    </cfRule>
  </conditionalFormatting>
  <conditionalFormatting sqref="AC1">
    <cfRule type="containsText" dxfId="65" priority="16" operator="containsText" text="Ja">
      <formula>NOT(ISERROR(SEARCH("Ja",AC1)))</formula>
    </cfRule>
    <cfRule type="cellIs" dxfId="64" priority="15" operator="equal">
      <formula>"Ja"</formula>
    </cfRule>
  </conditionalFormatting>
  <conditionalFormatting sqref="AE1">
    <cfRule type="containsText" dxfId="63" priority="14" operator="containsText" text="Ja">
      <formula>NOT(ISERROR(SEARCH("Ja",AE1)))</formula>
    </cfRule>
    <cfRule type="cellIs" dxfId="62" priority="13" operator="equal">
      <formula>"Ja"</formula>
    </cfRule>
  </conditionalFormatting>
  <conditionalFormatting sqref="AI1">
    <cfRule type="containsText" dxfId="61" priority="12" operator="containsText" text="Ja">
      <formula>NOT(ISERROR(SEARCH("Ja",AI1)))</formula>
    </cfRule>
    <cfRule type="cellIs" dxfId="60" priority="11" operator="equal">
      <formula>"Ja"</formula>
    </cfRule>
  </conditionalFormatting>
  <conditionalFormatting sqref="AI303:BK1048576">
    <cfRule type="cellIs" dxfId="59" priority="76" operator="equal">
      <formula>"Ja"</formula>
    </cfRule>
  </conditionalFormatting>
  <conditionalFormatting sqref="AK1">
    <cfRule type="containsText" dxfId="58" priority="10" operator="containsText" text="Ja">
      <formula>NOT(ISERROR(SEARCH("Ja",AK1)))</formula>
    </cfRule>
    <cfRule type="cellIs" dxfId="57" priority="9" operator="equal">
      <formula>"Ja"</formula>
    </cfRule>
  </conditionalFormatting>
  <conditionalFormatting sqref="AM1">
    <cfRule type="containsText" dxfId="56" priority="8" operator="containsText" text="Ja">
      <formula>NOT(ISERROR(SEARCH("Ja",AM1)))</formula>
    </cfRule>
    <cfRule type="cellIs" dxfId="55" priority="7" operator="equal">
      <formula>"Ja"</formula>
    </cfRule>
  </conditionalFormatting>
  <conditionalFormatting sqref="AO1">
    <cfRule type="cellIs" dxfId="54" priority="5" operator="equal">
      <formula>"Ja"</formula>
    </cfRule>
    <cfRule type="containsText" dxfId="53" priority="6" operator="containsText" text="Ja">
      <formula>NOT(ISERROR(SEARCH("Ja",AO1)))</formula>
    </cfRule>
  </conditionalFormatting>
  <conditionalFormatting sqref="AQ1">
    <cfRule type="containsText" dxfId="52" priority="4" operator="containsText" text="Ja">
      <formula>NOT(ISERROR(SEARCH("Ja",AQ1)))</formula>
    </cfRule>
    <cfRule type="cellIs" dxfId="51" priority="3" operator="equal">
      <formula>"Ja"</formula>
    </cfRule>
  </conditionalFormatting>
  <conditionalFormatting sqref="AS1">
    <cfRule type="containsText" dxfId="50" priority="2" operator="containsText" text="Ja">
      <formula>NOT(ISERROR(SEARCH("Ja",AS1)))</formula>
    </cfRule>
    <cfRule type="cellIs" dxfId="49" priority="1" operator="equal">
      <formula>"Ja"</formula>
    </cfRule>
  </conditionalFormatting>
  <conditionalFormatting sqref="AU1">
    <cfRule type="cellIs" dxfId="48" priority="55" operator="equal">
      <formula>"Ja"</formula>
    </cfRule>
    <cfRule type="containsText" dxfId="47" priority="56" operator="containsText" text="Ja">
      <formula>NOT(ISERROR(SEARCH("Ja",AU1)))</formula>
    </cfRule>
  </conditionalFormatting>
  <conditionalFormatting sqref="AW1">
    <cfRule type="cellIs" dxfId="46" priority="53" operator="equal">
      <formula>"Ja"</formula>
    </cfRule>
    <cfRule type="containsText" dxfId="45" priority="54" operator="containsText" text="Ja">
      <formula>NOT(ISERROR(SEARCH("Ja",AW1)))</formula>
    </cfRule>
  </conditionalFormatting>
  <conditionalFormatting sqref="AY1">
    <cfRule type="cellIs" dxfId="44" priority="51" operator="equal">
      <formula>"Ja"</formula>
    </cfRule>
    <cfRule type="containsText" dxfId="43" priority="52" operator="containsText" text="Ja">
      <formula>NOT(ISERROR(SEARCH("Ja",AY1)))</formula>
    </cfRule>
  </conditionalFormatting>
  <conditionalFormatting sqref="BA1">
    <cfRule type="containsText" dxfId="42" priority="50" operator="containsText" text="Ja">
      <formula>NOT(ISERROR(SEARCH("Ja",BA1)))</formula>
    </cfRule>
    <cfRule type="cellIs" dxfId="41" priority="49" operator="equal">
      <formula>"Ja"</formula>
    </cfRule>
  </conditionalFormatting>
  <conditionalFormatting sqref="BC1">
    <cfRule type="cellIs" dxfId="40" priority="47" operator="equal">
      <formula>"Ja"</formula>
    </cfRule>
    <cfRule type="containsText" dxfId="39" priority="48" operator="containsText" text="Ja">
      <formula>NOT(ISERROR(SEARCH("Ja",BC1)))</formula>
    </cfRule>
  </conditionalFormatting>
  <conditionalFormatting sqref="BE1">
    <cfRule type="cellIs" dxfId="38" priority="45" operator="equal">
      <formula>"Ja"</formula>
    </cfRule>
    <cfRule type="containsText" dxfId="37" priority="46" operator="containsText" text="Ja">
      <formula>NOT(ISERROR(SEARCH("Ja",BE1)))</formula>
    </cfRule>
  </conditionalFormatting>
  <conditionalFormatting sqref="BG1">
    <cfRule type="cellIs" dxfId="36" priority="43" operator="equal">
      <formula>"Ja"</formula>
    </cfRule>
    <cfRule type="containsText" dxfId="35" priority="44" operator="containsText" text="Ja">
      <formula>NOT(ISERROR(SEARCH("Ja",BG1)))</formula>
    </cfRule>
  </conditionalFormatting>
  <conditionalFormatting sqref="BI1">
    <cfRule type="containsText" dxfId="34" priority="42" operator="containsText" text="Ja">
      <formula>NOT(ISERROR(SEARCH("Ja",BI1)))</formula>
    </cfRule>
    <cfRule type="cellIs" dxfId="33" priority="4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1418CC5651434AAE13D0EA9CF2196C" ma:contentTypeVersion="16" ma:contentTypeDescription="Skapa ett nytt dokument." ma:contentTypeScope="" ma:versionID="137e0d33acdc2ced98b9619d07f6bd89">
  <xsd:schema xmlns:xsd="http://www.w3.org/2001/XMLSchema" xmlns:xs="http://www.w3.org/2001/XMLSchema" xmlns:p="http://schemas.microsoft.com/office/2006/metadata/properties" xmlns:ns2="3ba0fc9f-93cc-4a5e-8a90-954be4e29dff" xmlns:ns3="a01017d8-5041-44ee-9720-a3115ff125ba" xmlns:ns4="6922ceed-561a-4d38-a4a9-b4d5824f39d9" targetNamespace="http://schemas.microsoft.com/office/2006/metadata/properties" ma:root="true" ma:fieldsID="0fee62ac5dc5cd8012bd6b73a391c785" ns2:_="" ns3:_="" ns4:_="">
    <xsd:import namespace="3ba0fc9f-93cc-4a5e-8a90-954be4e29dff"/>
    <xsd:import namespace="a01017d8-5041-44ee-9720-a3115ff125ba"/>
    <xsd:import namespace="6922ceed-561a-4d38-a4a9-b4d5824f39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0fc9f-93cc-4a5e-8a90-954be4e29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6b5436dc-db09-469a-94ad-177774093f6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1017d8-5041-44ee-9720-a3115ff125ba"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2ceed-561a-4d38-a4a9-b4d5824f39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1e685a3-235e-4cc0-a227-f5934cda918b}" ma:internalName="TaxCatchAll" ma:showField="CatchAllData" ma:web="a01017d8-5041-44ee-9720-a3115ff125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22ceed-561a-4d38-a4a9-b4d5824f39d9" xsi:nil="true"/>
    <lcf76f155ced4ddcb4097134ff3c332f xmlns="3ba0fc9f-93cc-4a5e-8a90-954be4e29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54A843-7C23-44E4-8D76-44D6BB5C3012}">
  <ds:schemaRefs>
    <ds:schemaRef ds:uri="http://schemas.microsoft.com/sharepoint/v3/contenttype/forms"/>
  </ds:schemaRefs>
</ds:datastoreItem>
</file>

<file path=customXml/itemProps2.xml><?xml version="1.0" encoding="utf-8"?>
<ds:datastoreItem xmlns:ds="http://schemas.openxmlformats.org/officeDocument/2006/customXml" ds:itemID="{FA9EC7A7-2D68-4C5E-BDE6-D6A58BA7C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0fc9f-93cc-4a5e-8a90-954be4e29dff"/>
    <ds:schemaRef ds:uri="a01017d8-5041-44ee-9720-a3115ff125ba"/>
    <ds:schemaRef ds:uri="6922ceed-561a-4d38-a4a9-b4d5824f3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9ECA71-0A4F-4E18-B36A-55A59B565E7B}">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a01017d8-5041-44ee-9720-a3115ff125ba"/>
    <ds:schemaRef ds:uri="http://purl.org/dc/dcmitype/"/>
    <ds:schemaRef ds:uri="6922ceed-561a-4d38-a4a9-b4d5824f39d9"/>
    <ds:schemaRef ds:uri="3ba0fc9f-93cc-4a5e-8a90-954be4e29dff"/>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Kalkylblad</vt:lpstr>
      </vt:variant>
      <vt:variant>
        <vt:i4>16</vt:i4>
      </vt:variant>
    </vt:vector>
  </HeadingPairs>
  <TitlesOfParts>
    <vt:vector size="16" baseType="lpstr">
      <vt:lpstr>Infomation</vt:lpstr>
      <vt:lpstr>Riket</vt:lpstr>
      <vt:lpstr>Län 2024</vt:lpstr>
      <vt:lpstr> Län 2023</vt:lpstr>
      <vt:lpstr> Län 2022</vt:lpstr>
      <vt:lpstr>Län 2021</vt:lpstr>
      <vt:lpstr>Kommuner_Ämneskurser 2024</vt:lpstr>
      <vt:lpstr>Kommuner_Verksamhet 2024</vt:lpstr>
      <vt:lpstr>Kommuner_Ämneskurser 2023</vt:lpstr>
      <vt:lpstr>Kommuner_Verksamhet 2023</vt:lpstr>
      <vt:lpstr>Kommuner_Ämneskurser 2022</vt:lpstr>
      <vt:lpstr>Kommuner_Verksamhet 2022</vt:lpstr>
      <vt:lpstr>Kommuner_Ämneskurser 2021</vt:lpstr>
      <vt:lpstr>Kommuner_Verksamhet 2021</vt:lpstr>
      <vt:lpstr>Ämneskurser 2018</vt:lpstr>
      <vt:lpstr>Ämneskurser 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Bergmark</dc:creator>
  <cp:keywords/>
  <dc:description/>
  <cp:lastModifiedBy>Fabian Sjö</cp:lastModifiedBy>
  <cp:revision/>
  <dcterms:created xsi:type="dcterms:W3CDTF">2019-08-05T12:23:52Z</dcterms:created>
  <dcterms:modified xsi:type="dcterms:W3CDTF">2026-01-08T14:54:02Z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0x010100861418CC5651434AAE13D0EA9CF2196C</vt:lpwstr>
  </property>
  <property fmtid="{D5CDD505-2E9C-101B-9397-08002B2CF9AE}" pid="3" name="MediaServiceImageTags">
    <vt:lpwstr/>
  </property>
</Properties>
</file>